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nthp\Documents\laravel_Todo\doc\"/>
    </mc:Choice>
  </mc:AlternateContent>
  <xr:revisionPtr revIDLastSave="0" documentId="13_ncr:1_{CC49D261-49EB-4412-90C1-070DCC48F27E}" xr6:coauthVersionLast="47" xr6:coauthVersionMax="47" xr10:uidLastSave="{00000000-0000-0000-0000-000000000000}"/>
  <bookViews>
    <workbookView xWindow="-28920" yWindow="-120" windowWidth="29040" windowHeight="15840" tabRatio="938" activeTab="8" xr2:uid="{00000000-000D-0000-FFFF-FFFF00000000}"/>
  </bookViews>
  <sheets>
    <sheet name="表紙" sheetId="19" r:id="rId1"/>
    <sheet name="改訂履歴" sheetId="15" r:id="rId2"/>
    <sheet name="画面遷移図(構成要素例)" sheetId="13" r:id="rId3"/>
    <sheet name="画面遷移図" sheetId="21" r:id="rId4"/>
    <sheet name="画面詳細設計(TOP)" sheetId="34" r:id="rId5"/>
    <sheet name="画面詳細設計(⓵) " sheetId="36" r:id="rId6"/>
    <sheet name="画面詳細設計(②)" sheetId="35" r:id="rId7"/>
    <sheet name="画面詳細設計(③) " sheetId="37" r:id="rId8"/>
    <sheet name="画面詳細設計(④)" sheetId="38" r:id="rId9"/>
    <sheet name="画面詳細設計(構成要素例)" sheetId="14" r:id="rId10"/>
    <sheet name="画面詳細設計(部品種別例)" sheetId="17" r:id="rId11"/>
  </sheets>
  <definedNames>
    <definedName name="_xlnm._FilterDatabase" localSheetId="1" hidden="1">改訂履歴!$A$4:$I$7</definedName>
    <definedName name="_xlnm.Print_Area" localSheetId="3">画面遷移図!$A$1:$I$75</definedName>
    <definedName name="_xlnm.Print_Area" localSheetId="0">表紙!$A$1:$T$1000</definedName>
    <definedName name="_xlnm.Print_Titles" localSheetId="3">画面遷移図!$1:$3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uri="GoogleSheetsCustomDataVersion1">
      <go:sheetsCustomData xmlns:go="http://customooxmlschemas.google.com/" r:id="rId17" roundtripDataSignature="AMtx7mia0iAmhtjRgtcIDK0wvuQnZRbHiQ=="/>
    </ext>
  </extLst>
</workbook>
</file>

<file path=xl/calcChain.xml><?xml version="1.0" encoding="utf-8"?>
<calcChain xmlns="http://schemas.openxmlformats.org/spreadsheetml/2006/main">
  <c r="G2" i="38" l="1"/>
  <c r="G1" i="38"/>
  <c r="G2" i="37"/>
  <c r="G1" i="37"/>
  <c r="G2" i="36"/>
  <c r="G1" i="36"/>
  <c r="G2" i="35"/>
  <c r="G1" i="35"/>
  <c r="G2" i="34" l="1"/>
  <c r="G1" i="34"/>
  <c r="B2" i="21"/>
  <c r="B1" i="21"/>
  <c r="G1" i="15"/>
  <c r="B2" i="17" l="1"/>
  <c r="B1" i="17"/>
  <c r="B2" i="14"/>
  <c r="B1" i="14"/>
  <c r="B2" i="13"/>
  <c r="B1" i="13"/>
  <c r="B2" i="15"/>
  <c r="B1" i="15"/>
  <c r="J11" i="19"/>
  <c r="I1" i="15" l="1"/>
  <c r="I2" i="15" l="1" a="1"/>
  <c r="I2" i="15" s="1"/>
  <c r="G2" i="15" a="1"/>
  <c r="G2" i="15" s="1"/>
</calcChain>
</file>

<file path=xl/sharedStrings.xml><?xml version="1.0" encoding="utf-8"?>
<sst xmlns="http://schemas.openxmlformats.org/spreadsheetml/2006/main" count="1097" uniqueCount="262">
  <si>
    <t>プロジェクト名</t>
  </si>
  <si>
    <t>作成日</t>
  </si>
  <si>
    <t>作成者</t>
  </si>
  <si>
    <t>ドキュメント名</t>
  </si>
  <si>
    <t>画面設計書</t>
  </si>
  <si>
    <t>承認</t>
  </si>
  <si>
    <t>更新日</t>
  </si>
  <si>
    <t>確認</t>
  </si>
  <si>
    <t>作成</t>
  </si>
  <si>
    <t>更新者</t>
  </si>
  <si>
    <t>-</t>
  </si>
  <si>
    <t>画面ID</t>
  </si>
  <si>
    <t>画面名</t>
  </si>
  <si>
    <t>概要</t>
  </si>
  <si>
    <t>画面レイアウト</t>
  </si>
  <si>
    <t>項目No.</t>
  </si>
  <si>
    <t>項目名</t>
  </si>
  <si>
    <t>部品種別</t>
  </si>
  <si>
    <t>I/O</t>
  </si>
  <si>
    <t>アクセラレータキー</t>
  </si>
  <si>
    <t>表示フォーマット</t>
  </si>
  <si>
    <t>揃え</t>
  </si>
  <si>
    <t>入力</t>
  </si>
  <si>
    <t>参照元</t>
  </si>
  <si>
    <t>項目説明</t>
  </si>
  <si>
    <t>チェック内容</t>
  </si>
  <si>
    <t>必須</t>
  </si>
  <si>
    <t>範囲</t>
  </si>
  <si>
    <t>文字種</t>
  </si>
  <si>
    <t>その他</t>
  </si>
  <si>
    <t>イベントNo.</t>
  </si>
  <si>
    <t>イベント名</t>
  </si>
  <si>
    <t>イベントトリガ</t>
  </si>
  <si>
    <t>イベント内容</t>
  </si>
  <si>
    <t>備考</t>
  </si>
  <si>
    <t>DSP010101-001</t>
  </si>
  <si>
    <t>ログイン</t>
  </si>
  <si>
    <t>システムにログインするための情報を入力し、認証を行う。</t>
  </si>
  <si>
    <t>初期表示</t>
  </si>
  <si>
    <t>ラベル</t>
  </si>
  <si>
    <t>テキストボックス</t>
  </si>
  <si>
    <t>I</t>
  </si>
  <si>
    <t>ボタン</t>
  </si>
  <si>
    <t>ALT+L</t>
  </si>
  <si>
    <t>ログインボタンを押下</t>
  </si>
  <si>
    <t>補足・備考</t>
  </si>
  <si>
    <t>小森 三千雄</t>
    <rPh sb="0" eb="2">
      <t>コモリ</t>
    </rPh>
    <rPh sb="3" eb="6">
      <t>ミチオ</t>
    </rPh>
    <phoneticPr fontId="15"/>
  </si>
  <si>
    <t>片山 正規</t>
  </si>
  <si>
    <t>画面遷移図-構成要素</t>
  </si>
  <si>
    <t>記述内容</t>
  </si>
  <si>
    <t>凡例</t>
  </si>
  <si>
    <t>記述内容の説明</t>
  </si>
  <si>
    <t>画面/イベント</t>
  </si>
  <si>
    <t>・画面ID
    個々の画面IDを表す。画面を一意に識別できるIDを記述する。
・画面名
　個々の画面を表す。画面を一意に識別できる名前を記述する。
・イベント
　画面遷移やアクションを伴うイベントを記述する。複数ある場合は、下に枠を追加して記述する。
　イベント発火に条件がある場合は、イベントの後ろに()付きで記述する。</t>
  </si>
  <si>
    <t>ダイアログ/イベント</t>
  </si>
  <si>
    <r>
      <rPr>
        <sz val="11"/>
        <color rgb="FF000000"/>
        <rFont val="Yu Gothic"/>
        <family val="3"/>
        <charset val="128"/>
      </rPr>
      <t>・画面ID
    個々の画面IDを表す。画面を一意に識別できるIDを記述する。
・ダイアログ名
　個々のダイアログを表す。ダイアログを一意に識別できる名前を記述する。
・イベント
　画面遷移やアクションを伴うイベントを記述する。複数ある場合は、下に枠を追加して記述する。
　イベント発火に条件がある場合は、イベントの後ろに()付きで記述する。</t>
    </r>
  </si>
  <si>
    <t>同名の画面</t>
  </si>
  <si>
    <t>同名の画面への遷移を表す。
前の画面に戻るといったような画面遷移を表現する場合に、矢線で記述すると図が複雑化する場合に記述する。
画面ID/画面名にはアンダースコアを付ける。</t>
  </si>
  <si>
    <t>外部システム</t>
  </si>
  <si>
    <t>外部のシステムを表す。</t>
  </si>
  <si>
    <t>遷移矢線</t>
  </si>
  <si>
    <t>画面、ダイアログの順序関係を矢線で記述する。
交錯しないように配置する。</t>
  </si>
  <si>
    <t>条件分岐/合流</t>
  </si>
  <si>
    <t>条件により遷移が分岐する場合に記述する。合流は分岐した複数の遷移が単一の遷移に集約されることを表す。[]内にその遷移方向への条件を記述する。</t>
  </si>
  <si>
    <t>他画面遷移図への接続</t>
  </si>
  <si>
    <t>画面遷移を複数の図に分割して記述する場合に、他画面遷移図への接続点を明示する。
IDには接続する画面遷移を一意に識別できるように記述する。</t>
  </si>
  <si>
    <t>注釈</t>
  </si>
  <si>
    <t>遷移図だけでは表現できない場合、設計情報として必要なものを記述する。</t>
  </si>
  <si>
    <t>画面詳細設計-構成要素</t>
  </si>
  <si>
    <t>■画面レイアウト</t>
  </si>
  <si>
    <t>大項目</t>
  </si>
  <si>
    <t>中項目</t>
  </si>
  <si>
    <t>小項目</t>
  </si>
  <si>
    <t>必須/任意</t>
  </si>
  <si>
    <t>説明</t>
  </si>
  <si>
    <t>例</t>
  </si>
  <si>
    <t>画面を一意に識別できるIDを記述する。
基本設計書の画面一覧に記載されている番号を記述すること。</t>
  </si>
  <si>
    <t>画面を一意に識別できる名前を記述する。
基本設計書の画面一覧に記載されている番号を記述すること。</t>
  </si>
  <si>
    <t>画面の概要を記述する。
基本設計書の画面一覧に記載されている番号を記述すること。</t>
  </si>
  <si>
    <t>■画面項目</t>
  </si>
  <si>
    <t>画面レイアウトの番号と対応する番号を記述する。</t>
  </si>
  <si>
    <t>画面項目の名称を記述する。</t>
  </si>
  <si>
    <t>画面名ラベル</t>
  </si>
  <si>
    <t>どのような部品を用いるのかの部品名。
[画面詳細設計(部品種別)]から選択する。</t>
  </si>
  <si>
    <t>入力、選択可能な場合は「I」。
読み取り専用の場合は「O」。</t>
  </si>
  <si>
    <t>タブオーダー</t>
  </si>
  <si>
    <t>任意</t>
  </si>
  <si>
    <t>[TAB]キー押下時に項目移動する順番を記述する。</t>
  </si>
  <si>
    <t>項目をアクセスするためのショートカットキーを記述する。</t>
  </si>
  <si>
    <t>数値や日付などの表示フォーマットを記述する。</t>
  </si>
  <si>
    <t>yyyy/mm/dd</t>
  </si>
  <si>
    <t>初期表示されている値を記述する。ラベルの場合はラベルの値を記述する。</t>
  </si>
  <si>
    <t>最大バイト数</t>
  </si>
  <si>
    <t>入力可能な最大バイト数を記述する。</t>
  </si>
  <si>
    <t>入力値の範囲を記述する。</t>
  </si>
  <si>
    <t>0～32</t>
  </si>
  <si>
    <t>文字種を記述する。</t>
  </si>
  <si>
    <t>半角英数記号(@、-(ハイフン)、.(ドット))</t>
  </si>
  <si>
    <t>上記以外の制約がある場合に記述する。</t>
  </si>
  <si>
    <t>メール形式</t>
  </si>
  <si>
    <t>初期表示の参照元となる情報を記述する。
テーブルのカラムやファイルなど。</t>
  </si>
  <si>
    <t>ユーザ.名前</t>
  </si>
  <si>
    <t>項目の説明を記述する。</t>
  </si>
  <si>
    <t>画面名のラベル。</t>
  </si>
  <si>
    <t>■イベント駆動項目</t>
  </si>
  <si>
    <t>発生するイベントを一意に識別できる番号を記述する。</t>
  </si>
  <si>
    <t>対応する画面の項目IDを記述する。</t>
  </si>
  <si>
    <t>発生するイベントの名称を記述する。</t>
  </si>
  <si>
    <t>イベントが発生するトリガを記述する。</t>
  </si>
  <si>
    <t>メールアドレス、パスワードで認証を行い、認証成功した場合は、ダッシュボード画面に遷移する。
認証失敗した場合は、ログインエラーダイアログを表示し、入力内容をクリアする。</t>
  </si>
  <si>
    <t>その他に記載すべきことがある場合に記述する。</t>
  </si>
  <si>
    <t>■補足・備考</t>
  </si>
  <si>
    <t>項目やイベントによらず、その他に記載すべきことがあれば記述する。</t>
  </si>
  <si>
    <t>画面サイズ</t>
    <rPh sb="0" eb="2">
      <t>ガメン</t>
    </rPh>
    <phoneticPr fontId="15"/>
  </si>
  <si>
    <t>画面サイズ</t>
    <phoneticPr fontId="15"/>
  </si>
  <si>
    <t>任意</t>
    <rPh sb="0" eb="2">
      <t>ニンイ</t>
    </rPh>
    <phoneticPr fontId="15"/>
  </si>
  <si>
    <t>1280 x 800</t>
    <phoneticPr fontId="15"/>
  </si>
  <si>
    <t>画面のサイズを記述する。
幅×高さ。単位はピクセルとする。</t>
    <rPh sb="7" eb="9">
      <t>キジュツ</t>
    </rPh>
    <rPh sb="18" eb="20">
      <t>タンイ</t>
    </rPh>
    <phoneticPr fontId="15"/>
  </si>
  <si>
    <t>画面のレイアウトを記述する。
オートシェイプを使って描画すること。
モックアップのキャプチャ画像を使ってもよい。
画面項目に番号を振ること。</t>
    <phoneticPr fontId="15"/>
  </si>
  <si>
    <t>Ver.</t>
  </si>
  <si>
    <t>日付</t>
  </si>
  <si>
    <t>修正理由</t>
  </si>
  <si>
    <t>修正箇所</t>
  </si>
  <si>
    <t>修正前</t>
  </si>
  <si>
    <t>修正後</t>
  </si>
  <si>
    <t>1.0.0</t>
  </si>
  <si>
    <t>初版作成</t>
  </si>
  <si>
    <t>画面詳細設計-部品種別</t>
  </si>
  <si>
    <t>No.</t>
  </si>
  <si>
    <t>文字列(漢字、かな、英数字、記号など)入力用の部品</t>
  </si>
  <si>
    <t>いくつかの文字列リストの中から選択肢を選ぶ部品</t>
  </si>
  <si>
    <t>いくつかの文字列リストの中から選択肢を選ぶか、文字列リストにない場合には文字列を入力できる部品</t>
  </si>
  <si>
    <t>チェックボックス</t>
  </si>
  <si>
    <t>文字列をチェックして選択する部品(複数選択可)</t>
  </si>
  <si>
    <t>ラジオボックス</t>
  </si>
  <si>
    <t>文字列をチェックして選択する部品(単一選択)</t>
  </si>
  <si>
    <t>クリックすることでアクションが発生する部品</t>
  </si>
  <si>
    <t>文字列で表示される部品</t>
  </si>
  <si>
    <t>罫線</t>
  </si>
  <si>
    <t>罫線の部品</t>
  </si>
  <si>
    <t>表組されている部品</t>
  </si>
  <si>
    <t>画像</t>
  </si>
  <si>
    <t>表示用の画像、または押下できる設定の画像</t>
  </si>
  <si>
    <t>タブコントロール</t>
  </si>
  <si>
    <t>タブコントロールの部品</t>
  </si>
  <si>
    <t>ドリルダウンメニュー</t>
  </si>
  <si>
    <t>左右 : 中央
上下 : 中央</t>
    <phoneticPr fontId="15"/>
  </si>
  <si>
    <t xml:space="preserve">発生するイベントの内容を記述する。
画面遷移やダイアログ表示についても記述する。
処理イメージが湧くように、概要まで書く。
具体的な処理 (どう認証するか等） までは書かない。
</t>
    <rPh sb="49" eb="50">
      <t>ワ</t>
    </rPh>
    <rPh sb="59" eb="60">
      <t>カ</t>
    </rPh>
    <rPh sb="78" eb="79">
      <t>ナド</t>
    </rPh>
    <phoneticPr fontId="15"/>
  </si>
  <si>
    <t>テキストボックス内や表内の配置を記述する。
上・中・下 / 左・中央・右</t>
    <phoneticPr fontId="15"/>
  </si>
  <si>
    <t>サンプル参照</t>
    <phoneticPr fontId="15"/>
  </si>
  <si>
    <t>画面項目の番号の部品の大きさは、任意で調整可。</t>
    <rPh sb="16" eb="18">
      <t>ニンイ</t>
    </rPh>
    <rPh sb="19" eb="22">
      <t>チョウセイカ</t>
    </rPh>
    <phoneticPr fontId="15"/>
  </si>
  <si>
    <t>画面に共通する要素</t>
    <rPh sb="0" eb="2">
      <t>ガメン</t>
    </rPh>
    <rPh sb="3" eb="5">
      <t>キョウツウ</t>
    </rPh>
    <rPh sb="7" eb="9">
      <t>ヨウソ</t>
    </rPh>
    <phoneticPr fontId="15"/>
  </si>
  <si>
    <t>〇</t>
    <phoneticPr fontId="15"/>
  </si>
  <si>
    <t>必須入力となる項目かどうかを記述する。
〇：必須
△：条件付き必須(条件は項目説明に記述する)
×：必須ではない
 -  : 対象外</t>
    <rPh sb="22" eb="24">
      <t>ヒッス</t>
    </rPh>
    <rPh sb="63" eb="66">
      <t>タイショウガイ</t>
    </rPh>
    <phoneticPr fontId="15"/>
  </si>
  <si>
    <t>・画面ID
    個々の画面IDを表す。画面を一意に識別できるIDを記述する。
・要素名
　要素名を表す。要素を一意に識別できる名前を記述する。（共通メニュー、など）
・イベント
　画面遷移やアクションを伴うイベントを記述する。複数ある場合は、下に枠を追加して記述する。
　イベント発火に条件がある場合は、イベントの後ろに()付きで記述する。
また、画面同様に画面詳細設計は個別に作成する</t>
    <rPh sb="42" eb="44">
      <t>ヨウソ</t>
    </rPh>
    <rPh sb="47" eb="49">
      <t>ヨウソ</t>
    </rPh>
    <rPh sb="49" eb="50">
      <t>メイ</t>
    </rPh>
    <rPh sb="54" eb="56">
      <t>ヨウソ</t>
    </rPh>
    <rPh sb="74" eb="76">
      <t>キョウツウ</t>
    </rPh>
    <rPh sb="177" eb="179">
      <t>ガメン</t>
    </rPh>
    <rPh sb="179" eb="181">
      <t>ドウヨウ</t>
    </rPh>
    <rPh sb="182" eb="184">
      <t>ガメン</t>
    </rPh>
    <rPh sb="184" eb="186">
      <t>ショウサイ</t>
    </rPh>
    <rPh sb="186" eb="188">
      <t>セッケイ</t>
    </rPh>
    <rPh sb="189" eb="191">
      <t>コベツ</t>
    </rPh>
    <rPh sb="192" eb="194">
      <t>サクセイ</t>
    </rPh>
    <phoneticPr fontId="15"/>
  </si>
  <si>
    <t>（ToDoリスト）</t>
    <phoneticPr fontId="15"/>
  </si>
  <si>
    <t>プロジェクト名</t>
    <rPh sb="6" eb="7">
      <t>メイ</t>
    </rPh>
    <phoneticPr fontId="23"/>
  </si>
  <si>
    <t>作成日</t>
    <rPh sb="0" eb="3">
      <t>サクセイビ</t>
    </rPh>
    <phoneticPr fontId="23"/>
  </si>
  <si>
    <t>作成者</t>
    <rPh sb="0" eb="3">
      <t>サクセイシャ</t>
    </rPh>
    <phoneticPr fontId="23"/>
  </si>
  <si>
    <t>ドキュメント名</t>
    <rPh sb="6" eb="7">
      <t>メイ</t>
    </rPh>
    <phoneticPr fontId="23"/>
  </si>
  <si>
    <t>更新日</t>
    <rPh sb="0" eb="3">
      <t>コウシンビ</t>
    </rPh>
    <phoneticPr fontId="23"/>
  </si>
  <si>
    <t>更新者</t>
    <rPh sb="0" eb="3">
      <t>コウシンシャ</t>
    </rPh>
    <phoneticPr fontId="23"/>
  </si>
  <si>
    <t>・項目N0.7</t>
    <rPh sb="1" eb="3">
      <t>コウモク</t>
    </rPh>
    <phoneticPr fontId="15"/>
  </si>
  <si>
    <t>・項目N0.3,4,5,6</t>
    <rPh sb="1" eb="3">
      <t>コウモク</t>
    </rPh>
    <phoneticPr fontId="15"/>
  </si>
  <si>
    <t>・項目N0.2</t>
    <rPh sb="1" eb="3">
      <t>コウモク</t>
    </rPh>
    <phoneticPr fontId="15"/>
  </si>
  <si>
    <t>・項目N0.1</t>
    <rPh sb="1" eb="3">
      <t>コウモク</t>
    </rPh>
    <phoneticPr fontId="15"/>
  </si>
  <si>
    <t>（PCの場合は「画面詳細設計(ログイン)（PCの場合）」シートを参照）</t>
    <rPh sb="4" eb="6">
      <t>バアイ</t>
    </rPh>
    <rPh sb="8" eb="10">
      <t>ガメン</t>
    </rPh>
    <rPh sb="10" eb="12">
      <t>ショウサイ</t>
    </rPh>
    <rPh sb="12" eb="14">
      <t>セッケイ</t>
    </rPh>
    <rPh sb="24" eb="26">
      <t>バアイ</t>
    </rPh>
    <rPh sb="32" eb="34">
      <t>サンショウ</t>
    </rPh>
    <phoneticPr fontId="15"/>
  </si>
  <si>
    <t>本シートではタブレットの場合を示す。</t>
    <phoneticPr fontId="15"/>
  </si>
  <si>
    <t>1.画面部品詳細</t>
    <rPh sb="2" eb="4">
      <t>ガメン</t>
    </rPh>
    <rPh sb="4" eb="6">
      <t>ブヒン</t>
    </rPh>
    <rPh sb="6" eb="8">
      <t>ショウサイ</t>
    </rPh>
    <phoneticPr fontId="15"/>
  </si>
  <si>
    <t>-</t>
    <phoneticPr fontId="15"/>
  </si>
  <si>
    <t>左右 : 中央
上下 : 中央</t>
    <rPh sb="0" eb="2">
      <t>サユウ</t>
    </rPh>
    <rPh sb="5" eb="7">
      <t>チュウオウ</t>
    </rPh>
    <rPh sb="8" eb="10">
      <t>ジョウゲ</t>
    </rPh>
    <rPh sb="13" eb="15">
      <t>チュウオウ</t>
    </rPh>
    <phoneticPr fontId="15"/>
  </si>
  <si>
    <t>O</t>
  </si>
  <si>
    <t>最大
バイト数</t>
  </si>
  <si>
    <t>タブ
オーダー</t>
  </si>
  <si>
    <t>画面項目</t>
  </si>
  <si>
    <t>イベント駆動項目</t>
    <phoneticPr fontId="15"/>
  </si>
  <si>
    <t>アクセラレータキー</t>
    <phoneticPr fontId="15"/>
  </si>
  <si>
    <t>リストボックス</t>
    <phoneticPr fontId="15"/>
  </si>
  <si>
    <t>表</t>
    <phoneticPr fontId="15"/>
  </si>
  <si>
    <t>ドリルダウンメニューの部品</t>
    <phoneticPr fontId="15"/>
  </si>
  <si>
    <t>コンボボックス</t>
    <phoneticPr fontId="15"/>
  </si>
  <si>
    <t>外山</t>
    <rPh sb="0" eb="2">
      <t>トヤマ</t>
    </rPh>
    <phoneticPr fontId="15"/>
  </si>
  <si>
    <t>ー</t>
  </si>
  <si>
    <t>ー</t>
    <phoneticPr fontId="15"/>
  </si>
  <si>
    <t>編集</t>
    <rPh sb="0" eb="2">
      <t>ヘンシュウ</t>
    </rPh>
    <phoneticPr fontId="15"/>
  </si>
  <si>
    <t>1ページ完結型　
左にプロジェクト日付を表示　右に日付に合うタスクの表示</t>
    <rPh sb="4" eb="7">
      <t>カンケツガタ</t>
    </rPh>
    <rPh sb="9" eb="10">
      <t>ヒダリ</t>
    </rPh>
    <rPh sb="17" eb="19">
      <t>ヒヅケ</t>
    </rPh>
    <rPh sb="20" eb="22">
      <t>ヒョウジ</t>
    </rPh>
    <rPh sb="23" eb="24">
      <t>ミギ</t>
    </rPh>
    <rPh sb="25" eb="27">
      <t>ヒヅケ</t>
    </rPh>
    <rPh sb="28" eb="29">
      <t>ア</t>
    </rPh>
    <rPh sb="34" eb="36">
      <t>ヒョウジ</t>
    </rPh>
    <phoneticPr fontId="15"/>
  </si>
  <si>
    <t>外山秀樹</t>
    <rPh sb="0" eb="2">
      <t>トヤマ</t>
    </rPh>
    <rPh sb="2" eb="4">
      <t>ヒデキ</t>
    </rPh>
    <phoneticPr fontId="15"/>
  </si>
  <si>
    <t>index</t>
    <phoneticPr fontId="15"/>
  </si>
  <si>
    <t>DSP010101-001</t>
    <phoneticPr fontId="15"/>
  </si>
  <si>
    <t>外山秀樹</t>
    <phoneticPr fontId="15"/>
  </si>
  <si>
    <t>DSP010101-003</t>
    <phoneticPr fontId="15"/>
  </si>
  <si>
    <t>1.0.1</t>
    <phoneticPr fontId="15"/>
  </si>
  <si>
    <t>機能追加</t>
  </si>
  <si>
    <t>画面遷移図</t>
    <rPh sb="0" eb="5">
      <t>ガメンセンイズ</t>
    </rPh>
    <phoneticPr fontId="15"/>
  </si>
  <si>
    <t>editページ追加</t>
    <rPh sb="7" eb="9">
      <t>ツイカ</t>
    </rPh>
    <phoneticPr fontId="15"/>
  </si>
  <si>
    <t>editページ遷移なし</t>
    <rPh sb="7" eb="9">
      <t>センイ</t>
    </rPh>
    <phoneticPr fontId="15"/>
  </si>
  <si>
    <t>画面詳細設計</t>
    <rPh sb="0" eb="2">
      <t>ガメン</t>
    </rPh>
    <rPh sb="2" eb="6">
      <t>ショウサイセッケイ</t>
    </rPh>
    <phoneticPr fontId="15"/>
  </si>
  <si>
    <t>レイアウト変更に伴う更新</t>
    <rPh sb="5" eb="7">
      <t>ヘンコウ</t>
    </rPh>
    <rPh sb="8" eb="9">
      <t>トモナ</t>
    </rPh>
    <rPh sb="10" eb="12">
      <t>コウシン</t>
    </rPh>
    <phoneticPr fontId="15"/>
  </si>
  <si>
    <t>日付表示エリア</t>
    <rPh sb="0" eb="2">
      <t>ヒヅケ</t>
    </rPh>
    <rPh sb="2" eb="4">
      <t>ヒョウジ</t>
    </rPh>
    <phoneticPr fontId="15"/>
  </si>
  <si>
    <t>タスク表示エリア</t>
    <rPh sb="3" eb="5">
      <t>ヒョウジ</t>
    </rPh>
    <phoneticPr fontId="15"/>
  </si>
  <si>
    <t>新規プロジェクト
検索エリア</t>
    <rPh sb="0" eb="2">
      <t>シンキ</t>
    </rPh>
    <rPh sb="9" eb="11">
      <t>ケンサク</t>
    </rPh>
    <phoneticPr fontId="15"/>
  </si>
  <si>
    <t>タスク作成　&amp; 編集エリア</t>
    <rPh sb="3" eb="5">
      <t>サクセイ</t>
    </rPh>
    <rPh sb="8" eb="10">
      <t>ヘンシュウ</t>
    </rPh>
    <phoneticPr fontId="15"/>
  </si>
  <si>
    <t>プロジェクト実行日の選択</t>
    <rPh sb="6" eb="8">
      <t>ジッコウ</t>
    </rPh>
    <rPh sb="8" eb="9">
      <t>ビ</t>
    </rPh>
    <rPh sb="10" eb="12">
      <t>センタク</t>
    </rPh>
    <phoneticPr fontId="15"/>
  </si>
  <si>
    <t>　　width:25% height:70%</t>
    <phoneticPr fontId="15"/>
  </si>
  <si>
    <t>HOME</t>
    <phoneticPr fontId="15"/>
  </si>
  <si>
    <t>indexに戻る</t>
    <rPh sb="6" eb="7">
      <t>モド</t>
    </rPh>
    <phoneticPr fontId="15"/>
  </si>
  <si>
    <t>画面②に対象となるタスクの表示</t>
    <rPh sb="0" eb="2">
      <t>ガメン</t>
    </rPh>
    <rPh sb="4" eb="6">
      <t>タイショウ</t>
    </rPh>
    <rPh sb="13" eb="15">
      <t>ヒョウジ</t>
    </rPh>
    <phoneticPr fontId="15"/>
  </si>
  <si>
    <t>　witdh:85%  height:70%</t>
    <phoneticPr fontId="15"/>
  </si>
  <si>
    <t>外山</t>
    <phoneticPr fontId="15"/>
  </si>
  <si>
    <t>status</t>
    <phoneticPr fontId="15"/>
  </si>
  <si>
    <t>達成、未達成、期限切れを表示</t>
    <rPh sb="0" eb="2">
      <t>タッセイ</t>
    </rPh>
    <rPh sb="3" eb="6">
      <t>ミタッセイ</t>
    </rPh>
    <rPh sb="7" eb="10">
      <t>キゲンギ</t>
    </rPh>
    <rPh sb="12" eb="14">
      <t>ヒョウジ</t>
    </rPh>
    <phoneticPr fontId="15"/>
  </si>
  <si>
    <t>genru</t>
    <phoneticPr fontId="15"/>
  </si>
  <si>
    <t>　</t>
    <phoneticPr fontId="15"/>
  </si>
  <si>
    <t>name</t>
    <phoneticPr fontId="15"/>
  </si>
  <si>
    <t>種目:nameを表示</t>
    <rPh sb="0" eb="2">
      <t>シュモク</t>
    </rPh>
    <rPh sb="8" eb="10">
      <t>ヒョウジ</t>
    </rPh>
    <phoneticPr fontId="15"/>
  </si>
  <si>
    <t>部位:genruとgenru_nameを表示</t>
    <rPh sb="0" eb="2">
      <t>ブイ</t>
    </rPh>
    <rPh sb="20" eb="22">
      <t>ヒョウジ</t>
    </rPh>
    <phoneticPr fontId="15"/>
  </si>
  <si>
    <t>setcount　と　countを表示</t>
    <rPh sb="17" eb="19">
      <t>ヒョウジ</t>
    </rPh>
    <phoneticPr fontId="15"/>
  </si>
  <si>
    <t>setcount , count</t>
    <phoneticPr fontId="15"/>
  </si>
  <si>
    <t>detail</t>
    <phoneticPr fontId="15"/>
  </si>
  <si>
    <t>detail表示　</t>
    <rPh sb="6" eb="8">
      <t>ヒョウジ</t>
    </rPh>
    <phoneticPr fontId="15"/>
  </si>
  <si>
    <t>読み取りのみ</t>
    <rPh sb="0" eb="1">
      <t>ヨ</t>
    </rPh>
    <rPh sb="2" eb="3">
      <t>ト</t>
    </rPh>
    <phoneticPr fontId="15"/>
  </si>
  <si>
    <t>update_at</t>
    <phoneticPr fontId="15"/>
  </si>
  <si>
    <t>更新日:detail表示</t>
    <rPh sb="0" eb="3">
      <t>コウシンビ</t>
    </rPh>
    <rPh sb="10" eb="12">
      <t>ヒョウジ</t>
    </rPh>
    <phoneticPr fontId="15"/>
  </si>
  <si>
    <t>達成</t>
    <rPh sb="0" eb="2">
      <t>タッセイ</t>
    </rPh>
    <phoneticPr fontId="15"/>
  </si>
  <si>
    <t>tasks -&gt; status(1)更新
status(1)の場合は未達成に変更(誤操作対応)
tasks -&gt; status(0)更新</t>
    <rPh sb="18" eb="20">
      <t>コウシン</t>
    </rPh>
    <rPh sb="31" eb="33">
      <t>バアイ</t>
    </rPh>
    <rPh sb="34" eb="37">
      <t>ミタッセイ</t>
    </rPh>
    <rPh sb="38" eb="40">
      <t>ヘンコウ</t>
    </rPh>
    <rPh sb="41" eb="44">
      <t>ゴソウサ</t>
    </rPh>
    <rPh sb="44" eb="46">
      <t>タイオウ</t>
    </rPh>
    <rPh sb="66" eb="68">
      <t>コウシン</t>
    </rPh>
    <phoneticPr fontId="15"/>
  </si>
  <si>
    <t>I</t>
    <phoneticPr fontId="15"/>
  </si>
  <si>
    <t>O</t>
    <phoneticPr fontId="15"/>
  </si>
  <si>
    <t>editページに遷移
ページ④に値が入力された状態でページ表示</t>
    <rPh sb="8" eb="10">
      <t>センイ</t>
    </rPh>
    <rPh sb="16" eb="17">
      <t>アタイ</t>
    </rPh>
    <rPh sb="18" eb="20">
      <t>ニュウリョク</t>
    </rPh>
    <rPh sb="23" eb="25">
      <t>ジョウタイ</t>
    </rPh>
    <rPh sb="29" eb="31">
      <t>ヒョウジ</t>
    </rPh>
    <phoneticPr fontId="15"/>
  </si>
  <si>
    <t>deadline</t>
    <phoneticPr fontId="15"/>
  </si>
  <si>
    <t>完了期限: deadline</t>
    <rPh sb="0" eb="2">
      <t>カンリョウ</t>
    </rPh>
    <rPh sb="2" eb="4">
      <t>キゲン</t>
    </rPh>
    <phoneticPr fontId="15"/>
  </si>
  <si>
    <t>削除ボタン</t>
    <rPh sb="0" eb="2">
      <t>サクジョ</t>
    </rPh>
    <phoneticPr fontId="15"/>
  </si>
  <si>
    <t>tasks -&gt; delete_at更新
論理削除で表示されなくなる</t>
    <rPh sb="18" eb="20">
      <t>コウシン</t>
    </rPh>
    <rPh sb="21" eb="25">
      <t>ロンリサクジョ</t>
    </rPh>
    <rPh sb="26" eb="28">
      <t>ヒョウジ</t>
    </rPh>
    <phoneticPr fontId="15"/>
  </si>
  <si>
    <t>タスクの表示領域
　達成　編集　削除を行う</t>
    <rPh sb="4" eb="6">
      <t>ヒョウジ</t>
    </rPh>
    <rPh sb="6" eb="8">
      <t>リョウイキ</t>
    </rPh>
    <rPh sb="10" eb="12">
      <t>タッセイ</t>
    </rPh>
    <rPh sb="13" eb="15">
      <t>ヘンシュウ</t>
    </rPh>
    <rPh sb="16" eb="18">
      <t>サクジョ</t>
    </rPh>
    <rPh sb="19" eb="20">
      <t>オコナ</t>
    </rPh>
    <phoneticPr fontId="15"/>
  </si>
  <si>
    <t>input date型</t>
    <rPh sb="10" eb="11">
      <t>ガタ</t>
    </rPh>
    <phoneticPr fontId="15"/>
  </si>
  <si>
    <t>input month型</t>
    <rPh sb="11" eb="12">
      <t>ガタ</t>
    </rPh>
    <phoneticPr fontId="15"/>
  </si>
  <si>
    <t>新規プロジェクトの作成</t>
    <rPh sb="0" eb="2">
      <t>シンキ</t>
    </rPh>
    <rPh sb="9" eb="11">
      <t>サクセイ</t>
    </rPh>
    <phoneticPr fontId="15"/>
  </si>
  <si>
    <t>日付を選択</t>
    <rPh sb="0" eb="2">
      <t>ヒヅケ</t>
    </rPh>
    <rPh sb="3" eb="5">
      <t>センタク</t>
    </rPh>
    <phoneticPr fontId="15"/>
  </si>
  <si>
    <t>1.で選択されたデーターから
新規プロジェクトの作成を行う</t>
    <rPh sb="3" eb="5">
      <t>センタク</t>
    </rPh>
    <rPh sb="15" eb="17">
      <t>シンキ</t>
    </rPh>
    <rPh sb="24" eb="26">
      <t>サクセイ</t>
    </rPh>
    <rPh sb="27" eb="28">
      <t>オコナ</t>
    </rPh>
    <phoneticPr fontId="15"/>
  </si>
  <si>
    <t>既存プロジェクトの検索</t>
    <rPh sb="0" eb="2">
      <t>キゾン</t>
    </rPh>
    <rPh sb="9" eb="11">
      <t>ケンサク</t>
    </rPh>
    <phoneticPr fontId="15"/>
  </si>
  <si>
    <t>月単位で日付選択</t>
    <rPh sb="0" eb="3">
      <t>ツキタンイ</t>
    </rPh>
    <rPh sb="4" eb="6">
      <t>ヒヅケ</t>
    </rPh>
    <rPh sb="6" eb="8">
      <t>センタク</t>
    </rPh>
    <phoneticPr fontId="15"/>
  </si>
  <si>
    <t>3.で選択されたデータから
月単位でプロジェクトの検索を行う</t>
    <rPh sb="3" eb="5">
      <t>センタク</t>
    </rPh>
    <rPh sb="14" eb="17">
      <t>ツキタンイ</t>
    </rPh>
    <rPh sb="25" eb="27">
      <t>ケンサク</t>
    </rPh>
    <rPh sb="28" eb="29">
      <t>オコナ</t>
    </rPh>
    <phoneticPr fontId="15"/>
  </si>
  <si>
    <t>width:15% height:30%</t>
    <phoneticPr fontId="15"/>
  </si>
  <si>
    <t>新規プロジェクトの作成と　既存プロジェクトの検索を行う</t>
    <rPh sb="0" eb="2">
      <t>シンキ</t>
    </rPh>
    <rPh sb="9" eb="11">
      <t>サクセイ</t>
    </rPh>
    <rPh sb="13" eb="15">
      <t>キゾン</t>
    </rPh>
    <rPh sb="22" eb="24">
      <t>ケンサク</t>
    </rPh>
    <rPh sb="25" eb="26">
      <t>オコナ</t>
    </rPh>
    <phoneticPr fontId="15"/>
  </si>
  <si>
    <t>ラベル</t>
    <phoneticPr fontId="15"/>
  </si>
  <si>
    <t>ジャンル(必須)：</t>
    <rPh sb="5" eb="7">
      <t>ヒッシュ</t>
    </rPh>
    <phoneticPr fontId="15"/>
  </si>
  <si>
    <t>部位を選択</t>
    <rPh sb="0" eb="2">
      <t>ブイ</t>
    </rPh>
    <rPh sb="3" eb="5">
      <t>センタク</t>
    </rPh>
    <phoneticPr fontId="15"/>
  </si>
  <si>
    <t>input text型</t>
    <rPh sb="10" eb="11">
      <t>ガタ</t>
    </rPh>
    <phoneticPr fontId="15"/>
  </si>
  <si>
    <t>input select型</t>
    <rPh sb="12" eb="13">
      <t>ガタ</t>
    </rPh>
    <phoneticPr fontId="15"/>
  </si>
  <si>
    <t>タスク名の記入</t>
    <rPh sb="3" eb="4">
      <t>メイ</t>
    </rPh>
    <rPh sb="5" eb="7">
      <t>キニュウ</t>
    </rPh>
    <phoneticPr fontId="15"/>
  </si>
  <si>
    <t>タスク(必須):</t>
    <rPh sb="4" eb="6">
      <t>ヒッス</t>
    </rPh>
    <phoneticPr fontId="15"/>
  </si>
  <si>
    <t>回数:</t>
    <rPh sb="0" eb="2">
      <t>カイスウ</t>
    </rPh>
    <phoneticPr fontId="15"/>
  </si>
  <si>
    <t>新規タスクの作成</t>
    <rPh sb="0" eb="2">
      <t>シンキ</t>
    </rPh>
    <rPh sb="6" eb="8">
      <t>サクセイ</t>
    </rPh>
    <phoneticPr fontId="15"/>
  </si>
  <si>
    <t>countの入力</t>
    <rPh sb="6" eb="8">
      <t>ニュウリョク</t>
    </rPh>
    <phoneticPr fontId="15"/>
  </si>
  <si>
    <t>押下でプロジェクト作成</t>
    <rPh sb="0" eb="2">
      <t>オウカ</t>
    </rPh>
    <rPh sb="9" eb="11">
      <t>サクセイ</t>
    </rPh>
    <phoneticPr fontId="15"/>
  </si>
  <si>
    <t xml:space="preserve">セット数: </t>
    <rPh sb="3" eb="4">
      <t>スウ</t>
    </rPh>
    <phoneticPr fontId="15"/>
  </si>
  <si>
    <t>setcount の入力</t>
    <rPh sb="10" eb="12">
      <t>ニュウリョク</t>
    </rPh>
    <phoneticPr fontId="15"/>
  </si>
  <si>
    <t>プロジェクト実行日:</t>
    <rPh sb="6" eb="9">
      <t>ジッコウビ</t>
    </rPh>
    <phoneticPr fontId="15"/>
  </si>
  <si>
    <t>textarea</t>
    <phoneticPr fontId="15"/>
  </si>
  <si>
    <t>詳細を記入</t>
    <rPh sb="0" eb="2">
      <t>ショウサイ</t>
    </rPh>
    <rPh sb="3" eb="5">
      <t>キニュウ</t>
    </rPh>
    <phoneticPr fontId="15"/>
  </si>
  <si>
    <t>index　edit(DSP010101-002)</t>
    <phoneticPr fontId="15"/>
  </si>
  <si>
    <t>新規タスクの作成と
　既存タスクの更新</t>
    <rPh sb="0" eb="2">
      <t>シンキ</t>
    </rPh>
    <rPh sb="6" eb="8">
      <t>サクセイ</t>
    </rPh>
    <rPh sb="11" eb="13">
      <t>キゾン</t>
    </rPh>
    <rPh sb="17" eb="19">
      <t>コウシン</t>
    </rPh>
    <phoneticPr fontId="15"/>
  </si>
  <si>
    <t>width:85%  height:30%</t>
    <phoneticPr fontId="1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</si>
</sst>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.0"/>
    <numFmt numFmtId="177" formatCode="yyyy/m/d;@"/>
  </numFmts>
  <fonts count="31">
    <font>
      <sz val="11"/>
      <color rgb="FF000000"/>
      <name val="Yu gothic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0"/>
      <color rgb="FF000000"/>
      <name val="Yu gothic"/>
      <family val="3"/>
      <charset val="128"/>
    </font>
    <font>
      <b/>
      <sz val="11"/>
      <color rgb="FF000000"/>
      <name val="Yu gothic"/>
      <family val="3"/>
      <charset val="128"/>
    </font>
    <font>
      <sz val="10"/>
      <color rgb="FF000000"/>
      <name val="Yu gothic"/>
      <family val="3"/>
      <charset val="128"/>
    </font>
    <font>
      <sz val="28"/>
      <color rgb="FF000000"/>
      <name val="Yu gothic"/>
      <family val="3"/>
      <charset val="128"/>
    </font>
    <font>
      <sz val="60"/>
      <color rgb="FF000000"/>
      <name val="Yu gothic"/>
      <family val="3"/>
      <charset val="128"/>
    </font>
    <font>
      <b/>
      <sz val="14"/>
      <color rgb="FF000000"/>
      <name val="Yu gothic"/>
      <family val="3"/>
      <charset val="128"/>
    </font>
    <font>
      <sz val="9"/>
      <color rgb="FF000000"/>
      <name val="Yu gothic"/>
      <family val="3"/>
      <charset val="128"/>
    </font>
    <font>
      <sz val="11"/>
      <name val="Yu gothic"/>
      <family val="3"/>
      <charset val="128"/>
    </font>
    <font>
      <sz val="10"/>
      <name val="Yu gothic ui"/>
      <family val="3"/>
      <charset val="128"/>
    </font>
    <font>
      <sz val="11"/>
      <name val="Yu gothic ui"/>
      <family val="3"/>
      <charset val="128"/>
    </font>
    <font>
      <sz val="9"/>
      <name val="Yu gothic ui"/>
      <family val="3"/>
      <charset val="128"/>
    </font>
    <font>
      <sz val="11"/>
      <color rgb="FF000000"/>
      <name val="Yu Gothic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Yu gothic"/>
      <family val="3"/>
      <charset val="128"/>
    </font>
    <font>
      <b/>
      <sz val="10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sz val="11"/>
      <color theme="1"/>
      <name val="ＭＳ Ｐゴシック"/>
      <family val="2"/>
      <scheme val="minor"/>
    </font>
    <font>
      <sz val="11"/>
      <color rgb="FFFF000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1"/>
      <color rgb="FF000000"/>
      <name val="Yu gothic ui"/>
      <family val="3"/>
      <charset val="128"/>
    </font>
    <font>
      <sz val="9"/>
      <color rgb="FF000000"/>
      <name val="Yu Gothic UI"/>
      <family val="3"/>
      <charset val="128"/>
    </font>
    <font>
      <sz val="18"/>
      <name val="Yu Gothic UI"/>
      <family val="3"/>
      <charset val="128"/>
    </font>
    <font>
      <sz val="16"/>
      <name val="Yu Gothic UI"/>
      <family val="3"/>
      <charset val="128"/>
    </font>
    <font>
      <b/>
      <sz val="20"/>
      <name val="Yu gothic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  <fill>
      <patternFill patternType="solid">
        <fgColor theme="0" tint="-4.9989318521683403E-2"/>
        <bgColor indexed="64"/>
      </patternFill>
    </fill>
  </fills>
  <borders count="3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4" fillId="0" borderId="16"/>
    <xf numFmtId="0" fontId="2" fillId="0" borderId="16">
      <alignment vertical="center"/>
    </xf>
    <xf numFmtId="0" fontId="20" fillId="0" borderId="16"/>
    <xf numFmtId="0" fontId="21" fillId="0" borderId="16"/>
    <xf numFmtId="0" fontId="1" fillId="0" borderId="16">
      <alignment vertical="center"/>
    </xf>
  </cellStyleXfs>
  <cellXfs count="262">
    <xf numFmtId="0" fontId="0" fillId="0" borderId="0" xfId="0" applyFont="1" applyAlignment="1"/>
    <xf numFmtId="0" fontId="14" fillId="0" borderId="16" xfId="1" applyFont="1" applyAlignment="1"/>
    <xf numFmtId="0" fontId="3" fillId="2" borderId="21" xfId="1" applyFont="1" applyFill="1" applyBorder="1" applyAlignment="1">
      <alignment horizontal="center" vertical="center"/>
    </xf>
    <xf numFmtId="0" fontId="14" fillId="0" borderId="1" xfId="1" applyFont="1" applyBorder="1" applyAlignment="1">
      <alignment vertical="center"/>
    </xf>
    <xf numFmtId="0" fontId="14" fillId="0" borderId="6" xfId="1" applyFont="1" applyBorder="1" applyAlignment="1">
      <alignment vertical="center"/>
    </xf>
    <xf numFmtId="0" fontId="14" fillId="0" borderId="6" xfId="1" applyFont="1" applyBorder="1" applyAlignment="1">
      <alignment vertical="center" wrapText="1"/>
    </xf>
    <xf numFmtId="0" fontId="4" fillId="2" borderId="21" xfId="1" applyFont="1" applyFill="1" applyBorder="1" applyAlignment="1">
      <alignment horizontal="center" vertical="center"/>
    </xf>
    <xf numFmtId="14" fontId="14" fillId="0" borderId="1" xfId="1" applyNumberFormat="1" applyFont="1" applyBorder="1" applyAlignment="1">
      <alignment horizontal="center" vertical="center"/>
    </xf>
    <xf numFmtId="0" fontId="14" fillId="0" borderId="21" xfId="1" applyFont="1" applyBorder="1" applyAlignment="1">
      <alignment horizontal="center" vertical="center"/>
    </xf>
    <xf numFmtId="0" fontId="14" fillId="0" borderId="10" xfId="1" applyFont="1" applyBorder="1" applyAlignment="1">
      <alignment vertical="center"/>
    </xf>
    <xf numFmtId="0" fontId="3" fillId="2" borderId="22" xfId="1" applyFont="1" applyFill="1" applyBorder="1" applyAlignment="1">
      <alignment horizontal="center" vertical="center"/>
    </xf>
    <xf numFmtId="0" fontId="14" fillId="0" borderId="23" xfId="1" applyFont="1" applyBorder="1" applyAlignment="1">
      <alignment vertical="center"/>
    </xf>
    <xf numFmtId="0" fontId="14" fillId="0" borderId="23" xfId="1" applyFont="1" applyBorder="1" applyAlignment="1">
      <alignment vertical="center" wrapText="1"/>
    </xf>
    <xf numFmtId="0" fontId="4" fillId="2" borderId="22" xfId="1" applyFont="1" applyFill="1" applyBorder="1" applyAlignment="1">
      <alignment horizontal="center" vertical="center"/>
    </xf>
    <xf numFmtId="14" fontId="14" fillId="0" borderId="24" xfId="1" applyNumberFormat="1" applyFont="1" applyBorder="1" applyAlignment="1">
      <alignment horizontal="center" vertical="center"/>
    </xf>
    <xf numFmtId="0" fontId="14" fillId="0" borderId="22" xfId="1" applyFont="1" applyBorder="1" applyAlignment="1">
      <alignment horizontal="center" vertical="center"/>
    </xf>
    <xf numFmtId="0" fontId="14" fillId="0" borderId="16" xfId="1" applyFont="1" applyAlignment="1">
      <alignment vertical="center"/>
    </xf>
    <xf numFmtId="0" fontId="14" fillId="0" borderId="10" xfId="1" applyFont="1" applyBorder="1" applyAlignment="1">
      <alignment vertical="center" wrapText="1"/>
    </xf>
    <xf numFmtId="0" fontId="4" fillId="0" borderId="10" xfId="1" applyFont="1" applyBorder="1" applyAlignment="1">
      <alignment horizontal="center" vertical="center"/>
    </xf>
    <xf numFmtId="14" fontId="14" fillId="0" borderId="10" xfId="1" applyNumberFormat="1" applyFont="1" applyBorder="1" applyAlignment="1">
      <alignment horizontal="center" vertical="center"/>
    </xf>
    <xf numFmtId="0" fontId="14" fillId="0" borderId="10" xfId="1" applyFont="1" applyBorder="1" applyAlignment="1">
      <alignment horizontal="center" vertical="center"/>
    </xf>
    <xf numFmtId="176" fontId="5" fillId="0" borderId="16" xfId="1" applyNumberFormat="1" applyFont="1" applyAlignment="1">
      <alignment horizontal="center" vertical="center"/>
    </xf>
    <xf numFmtId="14" fontId="5" fillId="0" borderId="16" xfId="1" applyNumberFormat="1" applyFont="1" applyAlignment="1">
      <alignment horizontal="center" vertical="center"/>
    </xf>
    <xf numFmtId="0" fontId="5" fillId="0" borderId="16" xfId="1" applyFont="1" applyAlignment="1">
      <alignment horizontal="center" vertical="center"/>
    </xf>
    <xf numFmtId="0" fontId="14" fillId="0" borderId="16" xfId="1" applyFont="1" applyAlignment="1">
      <alignment horizontal="center" vertical="center"/>
    </xf>
    <xf numFmtId="0" fontId="14" fillId="0" borderId="16" xfId="1" applyFont="1" applyAlignment="1">
      <alignment horizontal="left" vertical="center"/>
    </xf>
    <xf numFmtId="0" fontId="14" fillId="0" borderId="15" xfId="1" applyFont="1" applyBorder="1" applyAlignment="1">
      <alignment horizontal="center" vertical="center"/>
    </xf>
    <xf numFmtId="0" fontId="3" fillId="0" borderId="10" xfId="1" applyFont="1" applyBorder="1" applyAlignment="1">
      <alignment horizontal="left" vertical="center"/>
    </xf>
    <xf numFmtId="0" fontId="14" fillId="2" borderId="2" xfId="1" applyFont="1" applyFill="1" applyBorder="1" applyAlignment="1">
      <alignment horizontal="center"/>
    </xf>
    <xf numFmtId="0" fontId="14" fillId="0" borderId="2" xfId="1" applyFont="1" applyBorder="1" applyAlignment="1">
      <alignment horizontal="left" vertical="center"/>
    </xf>
    <xf numFmtId="0" fontId="14" fillId="0" borderId="2" xfId="1" applyFont="1" applyBorder="1" applyAlignment="1">
      <alignment vertical="center"/>
    </xf>
    <xf numFmtId="0" fontId="14" fillId="0" borderId="2" xfId="1" applyFont="1" applyBorder="1" applyAlignment="1">
      <alignment horizontal="center" vertical="center"/>
    </xf>
    <xf numFmtId="0" fontId="14" fillId="0" borderId="2" xfId="1" applyFont="1" applyBorder="1" applyAlignment="1">
      <alignment horizontal="left" vertical="top"/>
    </xf>
    <xf numFmtId="0" fontId="16" fillId="0" borderId="16" xfId="1" applyFont="1"/>
    <xf numFmtId="0" fontId="14" fillId="0" borderId="2" xfId="1" applyFont="1" applyBorder="1"/>
    <xf numFmtId="0" fontId="14" fillId="2" borderId="2" xfId="1" applyFont="1" applyFill="1" applyBorder="1"/>
    <xf numFmtId="0" fontId="14" fillId="2" borderId="2" xfId="1" applyFont="1" applyFill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14" fillId="0" borderId="7" xfId="1" applyFont="1" applyBorder="1" applyAlignment="1">
      <alignment vertical="center"/>
    </xf>
    <xf numFmtId="0" fontId="14" fillId="0" borderId="7" xfId="1" applyFont="1" applyBorder="1" applyAlignment="1">
      <alignment vertical="center" wrapText="1"/>
    </xf>
    <xf numFmtId="0" fontId="4" fillId="0" borderId="7" xfId="1" applyFont="1" applyBorder="1" applyAlignment="1">
      <alignment horizontal="center" vertical="center"/>
    </xf>
    <xf numFmtId="14" fontId="14" fillId="0" borderId="7" xfId="1" applyNumberFormat="1" applyFont="1" applyBorder="1" applyAlignment="1">
      <alignment horizontal="center" vertical="center"/>
    </xf>
    <xf numFmtId="0" fontId="14" fillId="0" borderId="7" xfId="1" applyFont="1" applyBorder="1" applyAlignment="1">
      <alignment horizontal="center" vertical="center"/>
    </xf>
    <xf numFmtId="0" fontId="4" fillId="2" borderId="25" xfId="1" applyFont="1" applyFill="1" applyBorder="1" applyAlignment="1">
      <alignment horizontal="center" vertical="center"/>
    </xf>
    <xf numFmtId="0" fontId="4" fillId="2" borderId="26" xfId="1" applyFont="1" applyFill="1" applyBorder="1" applyAlignment="1">
      <alignment horizontal="center" vertical="center"/>
    </xf>
    <xf numFmtId="176" fontId="5" fillId="0" borderId="12" xfId="1" applyNumberFormat="1" applyFont="1" applyBorder="1" applyAlignment="1">
      <alignment horizontal="center" vertical="center"/>
    </xf>
    <xf numFmtId="14" fontId="5" fillId="0" borderId="27" xfId="1" applyNumberFormat="1" applyFont="1" applyBorder="1" applyAlignment="1">
      <alignment horizontal="center" vertical="center"/>
    </xf>
    <xf numFmtId="0" fontId="5" fillId="0" borderId="26" xfId="1" applyFont="1" applyBorder="1" applyAlignment="1">
      <alignment horizontal="center" vertical="center"/>
    </xf>
    <xf numFmtId="0" fontId="14" fillId="0" borderId="26" xfId="1" applyFont="1" applyBorder="1" applyAlignment="1">
      <alignment horizontal="center" vertical="center"/>
    </xf>
    <xf numFmtId="176" fontId="5" fillId="0" borderId="29" xfId="1" applyNumberFormat="1" applyFont="1" applyBorder="1" applyAlignment="1">
      <alignment horizontal="center" vertical="center"/>
    </xf>
    <xf numFmtId="14" fontId="5" fillId="0" borderId="26" xfId="1" applyNumberFormat="1" applyFont="1" applyBorder="1" applyAlignment="1">
      <alignment horizontal="center" vertical="center"/>
    </xf>
    <xf numFmtId="0" fontId="14" fillId="0" borderId="26" xfId="1" applyFont="1" applyBorder="1" applyAlignment="1">
      <alignment horizontal="left" vertical="center"/>
    </xf>
    <xf numFmtId="176" fontId="14" fillId="0" borderId="12" xfId="1" applyNumberFormat="1" applyFont="1" applyBorder="1" applyAlignment="1">
      <alignment horizontal="center" vertical="center"/>
    </xf>
    <xf numFmtId="14" fontId="14" fillId="0" borderId="26" xfId="1" applyNumberFormat="1" applyFont="1" applyBorder="1" applyAlignment="1">
      <alignment horizontal="center" vertical="center"/>
    </xf>
    <xf numFmtId="14" fontId="14" fillId="0" borderId="27" xfId="1" applyNumberFormat="1" applyFont="1" applyBorder="1" applyAlignment="1">
      <alignment horizontal="center" vertical="center"/>
    </xf>
    <xf numFmtId="0" fontId="14" fillId="0" borderId="27" xfId="1" applyFont="1" applyBorder="1" applyAlignment="1">
      <alignment horizontal="center" vertical="center"/>
    </xf>
    <xf numFmtId="0" fontId="14" fillId="0" borderId="27" xfId="1" applyFont="1" applyBorder="1" applyAlignment="1">
      <alignment horizontal="left" vertical="center"/>
    </xf>
    <xf numFmtId="0" fontId="14" fillId="0" borderId="28" xfId="1" applyFont="1" applyBorder="1" applyAlignment="1">
      <alignment horizontal="left" vertical="center"/>
    </xf>
    <xf numFmtId="0" fontId="14" fillId="0" borderId="14" xfId="1" applyFont="1" applyBorder="1" applyAlignment="1">
      <alignment horizontal="left" vertical="center"/>
    </xf>
    <xf numFmtId="176" fontId="5" fillId="2" borderId="2" xfId="1" applyNumberFormat="1" applyFont="1" applyFill="1" applyBorder="1" applyAlignment="1">
      <alignment horizontal="center" vertical="center"/>
    </xf>
    <xf numFmtId="0" fontId="14" fillId="0" borderId="2" xfId="1" applyFont="1" applyBorder="1" applyAlignment="1">
      <alignment horizontal="left" vertical="center" wrapText="1"/>
    </xf>
    <xf numFmtId="0" fontId="14" fillId="0" borderId="16" xfId="1" applyFont="1" applyAlignment="1"/>
    <xf numFmtId="0" fontId="3" fillId="0" borderId="16" xfId="1" applyFont="1" applyAlignment="1">
      <alignment horizontal="center" vertical="center"/>
    </xf>
    <xf numFmtId="0" fontId="14" fillId="0" borderId="16" xfId="1" applyAlignment="1">
      <alignment vertical="center"/>
    </xf>
    <xf numFmtId="0" fontId="14" fillId="0" borderId="16" xfId="1" applyAlignment="1">
      <alignment vertical="center" wrapText="1"/>
    </xf>
    <xf numFmtId="0" fontId="4" fillId="0" borderId="16" xfId="1" applyFont="1" applyAlignment="1">
      <alignment horizontal="center" vertical="center"/>
    </xf>
    <xf numFmtId="14" fontId="14" fillId="0" borderId="16" xfId="1" applyNumberFormat="1" applyAlignment="1">
      <alignment horizontal="center" vertical="center"/>
    </xf>
    <xf numFmtId="0" fontId="14" fillId="0" borderId="16" xfId="1" applyAlignment="1">
      <alignment horizontal="center" vertical="center"/>
    </xf>
    <xf numFmtId="0" fontId="14" fillId="0" borderId="16" xfId="1"/>
    <xf numFmtId="0" fontId="4" fillId="0" borderId="16" xfId="1" applyFont="1" applyAlignment="1">
      <alignment vertical="center"/>
    </xf>
    <xf numFmtId="0" fontId="14" fillId="0" borderId="16" xfId="1" applyAlignment="1">
      <alignment horizontal="left" vertical="center"/>
    </xf>
    <xf numFmtId="176" fontId="5" fillId="0" borderId="16" xfId="1" applyNumberFormat="1" applyFont="1" applyAlignment="1">
      <alignment vertical="center"/>
    </xf>
    <xf numFmtId="0" fontId="6" fillId="0" borderId="16" xfId="1" applyFont="1" applyAlignment="1">
      <alignment horizontal="center" vertical="center"/>
    </xf>
    <xf numFmtId="176" fontId="14" fillId="0" borderId="16" xfId="1" applyNumberFormat="1" applyAlignment="1">
      <alignment horizontal="center" vertical="center"/>
    </xf>
    <xf numFmtId="0" fontId="7" fillId="0" borderId="16" xfId="1" applyFont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14" fillId="0" borderId="3" xfId="1" applyBorder="1" applyAlignment="1">
      <alignment vertical="center"/>
    </xf>
    <xf numFmtId="0" fontId="14" fillId="0" borderId="4" xfId="1" applyBorder="1" applyAlignment="1">
      <alignment vertical="center"/>
    </xf>
    <xf numFmtId="0" fontId="14" fillId="0" borderId="5" xfId="1" applyBorder="1" applyAlignment="1">
      <alignment vertical="center"/>
    </xf>
    <xf numFmtId="14" fontId="9" fillId="0" borderId="2" xfId="1" applyNumberFormat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4" fillId="0" borderId="2" xfId="1" applyFont="1" applyBorder="1" applyAlignment="1">
      <alignment horizontal="left" vertical="top" wrapText="1"/>
    </xf>
    <xf numFmtId="0" fontId="17" fillId="4" borderId="32" xfId="5" applyFont="1" applyFill="1" applyBorder="1" applyAlignment="1">
      <alignment horizontal="center" vertical="center"/>
    </xf>
    <xf numFmtId="0" fontId="1" fillId="0" borderId="30" xfId="5" applyBorder="1">
      <alignment vertical="center"/>
    </xf>
    <xf numFmtId="0" fontId="1" fillId="0" borderId="31" xfId="5" applyBorder="1">
      <alignment vertical="center"/>
    </xf>
    <xf numFmtId="0" fontId="1" fillId="0" borderId="31" xfId="5" applyBorder="1" applyAlignment="1">
      <alignment vertical="center" wrapText="1"/>
    </xf>
    <xf numFmtId="0" fontId="19" fillId="4" borderId="32" xfId="5" applyFont="1" applyFill="1" applyBorder="1" applyAlignment="1">
      <alignment horizontal="center" vertical="center"/>
    </xf>
    <xf numFmtId="14" fontId="18" fillId="0" borderId="30" xfId="5" applyNumberFormat="1" applyFont="1" applyBorder="1" applyAlignment="1">
      <alignment horizontal="center" vertical="center"/>
    </xf>
    <xf numFmtId="0" fontId="18" fillId="0" borderId="32" xfId="5" applyFont="1" applyBorder="1" applyAlignment="1">
      <alignment horizontal="center" vertical="center"/>
    </xf>
    <xf numFmtId="0" fontId="1" fillId="0" borderId="18" xfId="5" applyBorder="1">
      <alignment vertical="center"/>
    </xf>
    <xf numFmtId="0" fontId="17" fillId="4" borderId="33" xfId="5" applyFont="1" applyFill="1" applyBorder="1" applyAlignment="1">
      <alignment horizontal="center" vertical="center"/>
    </xf>
    <xf numFmtId="0" fontId="1" fillId="0" borderId="34" xfId="5" applyBorder="1">
      <alignment vertical="center"/>
    </xf>
    <xf numFmtId="0" fontId="1" fillId="0" borderId="34" xfId="5" applyBorder="1" applyAlignment="1">
      <alignment vertical="center" wrapText="1"/>
    </xf>
    <xf numFmtId="0" fontId="19" fillId="4" borderId="33" xfId="5" applyFont="1" applyFill="1" applyBorder="1" applyAlignment="1">
      <alignment horizontal="center" vertical="center"/>
    </xf>
    <xf numFmtId="14" fontId="18" fillId="0" borderId="35" xfId="5" applyNumberFormat="1" applyFont="1" applyBorder="1" applyAlignment="1">
      <alignment horizontal="center" vertical="center"/>
    </xf>
    <xf numFmtId="0" fontId="18" fillId="0" borderId="33" xfId="5" applyFont="1" applyBorder="1" applyAlignment="1">
      <alignment horizontal="center" vertical="center"/>
    </xf>
    <xf numFmtId="0" fontId="1" fillId="0" borderId="16" xfId="5">
      <alignment vertical="center"/>
    </xf>
    <xf numFmtId="0" fontId="17" fillId="0" borderId="18" xfId="5" applyFont="1" applyBorder="1" applyAlignment="1">
      <alignment horizontal="center" vertical="center"/>
    </xf>
    <xf numFmtId="0" fontId="1" fillId="0" borderId="18" xfId="5" applyBorder="1" applyAlignment="1">
      <alignment vertical="center" wrapText="1"/>
    </xf>
    <xf numFmtId="0" fontId="19" fillId="0" borderId="18" xfId="5" applyFont="1" applyBorder="1" applyAlignment="1">
      <alignment horizontal="center" vertical="center"/>
    </xf>
    <xf numFmtId="14" fontId="18" fillId="0" borderId="18" xfId="5" applyNumberFormat="1" applyFont="1" applyBorder="1" applyAlignment="1">
      <alignment horizontal="center" vertical="center"/>
    </xf>
    <xf numFmtId="0" fontId="18" fillId="0" borderId="18" xfId="5" applyFont="1" applyBorder="1" applyAlignment="1">
      <alignment horizontal="center" vertical="center"/>
    </xf>
    <xf numFmtId="176" fontId="24" fillId="0" borderId="16" xfId="5" applyNumberFormat="1" applyFont="1" applyAlignment="1">
      <alignment horizontal="center" vertical="center"/>
    </xf>
    <xf numFmtId="177" fontId="24" fillId="0" borderId="16" xfId="5" applyNumberFormat="1" applyFont="1" applyAlignment="1">
      <alignment horizontal="center" vertical="center"/>
    </xf>
    <xf numFmtId="0" fontId="24" fillId="0" borderId="16" xfId="5" applyFont="1" applyAlignment="1">
      <alignment horizontal="center" vertical="center"/>
    </xf>
    <xf numFmtId="0" fontId="1" fillId="0" borderId="16" xfId="5" applyAlignment="1">
      <alignment horizontal="center" vertical="center"/>
    </xf>
    <xf numFmtId="14" fontId="24" fillId="0" borderId="16" xfId="5" applyNumberFormat="1" applyFont="1" applyAlignment="1">
      <alignment horizontal="center" vertical="center"/>
    </xf>
    <xf numFmtId="0" fontId="1" fillId="0" borderId="16" xfId="5" applyAlignment="1">
      <alignment horizontal="left" vertical="center"/>
    </xf>
    <xf numFmtId="176" fontId="1" fillId="0" borderId="16" xfId="5" applyNumberFormat="1" applyAlignment="1">
      <alignment horizontal="center" vertical="center"/>
    </xf>
    <xf numFmtId="177" fontId="1" fillId="0" borderId="16" xfId="5" applyNumberFormat="1" applyAlignment="1">
      <alignment horizontal="center" vertical="center"/>
    </xf>
    <xf numFmtId="0" fontId="26" fillId="0" borderId="16" xfId="4" applyFont="1"/>
    <xf numFmtId="0" fontId="22" fillId="0" borderId="16" xfId="5" applyFont="1">
      <alignment vertical="center"/>
    </xf>
    <xf numFmtId="0" fontId="1" fillId="0" borderId="19" xfId="5" applyBorder="1" applyAlignment="1">
      <alignment horizontal="center" vertical="center"/>
    </xf>
    <xf numFmtId="0" fontId="13" fillId="3" borderId="16" xfId="1" applyFont="1" applyFill="1"/>
    <xf numFmtId="0" fontId="13" fillId="3" borderId="8" xfId="1" applyFont="1" applyFill="1" applyBorder="1"/>
    <xf numFmtId="0" fontId="13" fillId="3" borderId="7" xfId="1" applyFont="1" applyFill="1" applyBorder="1"/>
    <xf numFmtId="0" fontId="13" fillId="3" borderId="17" xfId="1" applyFont="1" applyFill="1" applyBorder="1"/>
    <xf numFmtId="0" fontId="13" fillId="3" borderId="36" xfId="1" applyFont="1" applyFill="1" applyBorder="1"/>
    <xf numFmtId="0" fontId="13" fillId="3" borderId="15" xfId="1" applyFont="1" applyFill="1" applyBorder="1"/>
    <xf numFmtId="0" fontId="13" fillId="2" borderId="14" xfId="1" applyFont="1" applyFill="1" applyBorder="1"/>
    <xf numFmtId="0" fontId="13" fillId="2" borderId="13" xfId="1" applyFont="1" applyFill="1" applyBorder="1"/>
    <xf numFmtId="0" fontId="13" fillId="3" borderId="14" xfId="1" applyFont="1" applyFill="1" applyBorder="1" applyAlignment="1">
      <alignment vertical="center"/>
    </xf>
    <xf numFmtId="0" fontId="13" fillId="3" borderId="13" xfId="1" applyFont="1" applyFill="1" applyBorder="1" applyAlignment="1">
      <alignment vertical="center"/>
    </xf>
    <xf numFmtId="0" fontId="13" fillId="3" borderId="13" xfId="1" applyFont="1" applyFill="1" applyBorder="1" applyAlignment="1">
      <alignment horizontal="center" vertical="center"/>
    </xf>
    <xf numFmtId="0" fontId="13" fillId="3" borderId="12" xfId="1" applyFont="1" applyFill="1" applyBorder="1" applyAlignment="1">
      <alignment horizontal="center" vertical="center"/>
    </xf>
    <xf numFmtId="0" fontId="13" fillId="3" borderId="13" xfId="1" applyFont="1" applyFill="1" applyBorder="1" applyAlignment="1">
      <alignment vertical="center" wrapText="1"/>
    </xf>
    <xf numFmtId="0" fontId="13" fillId="2" borderId="8" xfId="1" applyFont="1" applyFill="1" applyBorder="1"/>
    <xf numFmtId="0" fontId="13" fillId="2" borderId="7" xfId="1" applyFont="1" applyFill="1" applyBorder="1"/>
    <xf numFmtId="0" fontId="13" fillId="0" borderId="8" xfId="1" applyFont="1" applyBorder="1" applyAlignment="1">
      <alignment vertical="center"/>
    </xf>
    <xf numFmtId="0" fontId="13" fillId="0" borderId="7" xfId="1" applyFont="1" applyBorder="1" applyAlignment="1">
      <alignment vertical="center"/>
    </xf>
    <xf numFmtId="0" fontId="13" fillId="0" borderId="17" xfId="1" applyFont="1" applyBorder="1" applyAlignment="1">
      <alignment vertical="center"/>
    </xf>
    <xf numFmtId="0" fontId="13" fillId="0" borderId="36" xfId="1" applyFont="1" applyBorder="1" applyAlignment="1">
      <alignment vertical="center"/>
    </xf>
    <xf numFmtId="0" fontId="13" fillId="0" borderId="16" xfId="1" applyFont="1" applyAlignment="1">
      <alignment vertical="center"/>
    </xf>
    <xf numFmtId="0" fontId="13" fillId="0" borderId="15" xfId="1" applyFont="1" applyBorder="1" applyAlignment="1">
      <alignment vertical="center"/>
    </xf>
    <xf numFmtId="0" fontId="13" fillId="0" borderId="20" xfId="1" applyFont="1" applyBorder="1" applyAlignment="1">
      <alignment vertical="center"/>
    </xf>
    <xf numFmtId="0" fontId="13" fillId="0" borderId="11" xfId="1" applyFont="1" applyBorder="1" applyAlignment="1">
      <alignment vertical="center"/>
    </xf>
    <xf numFmtId="0" fontId="13" fillId="0" borderId="10" xfId="1" applyFont="1" applyBorder="1" applyAlignment="1">
      <alignment vertical="center"/>
    </xf>
    <xf numFmtId="0" fontId="13" fillId="0" borderId="9" xfId="1" applyFont="1" applyBorder="1" applyAlignment="1">
      <alignment vertical="center"/>
    </xf>
    <xf numFmtId="0" fontId="13" fillId="2" borderId="11" xfId="1" applyFont="1" applyFill="1" applyBorder="1" applyAlignment="1">
      <alignment vertical="center"/>
    </xf>
    <xf numFmtId="0" fontId="13" fillId="2" borderId="10" xfId="1" applyFont="1" applyFill="1" applyBorder="1" applyAlignment="1">
      <alignment vertical="center"/>
    </xf>
    <xf numFmtId="0" fontId="13" fillId="2" borderId="10" xfId="1" applyFont="1" applyFill="1" applyBorder="1" applyAlignment="1">
      <alignment horizontal="center" vertical="center"/>
    </xf>
    <xf numFmtId="0" fontId="14" fillId="3" borderId="7" xfId="1" applyFill="1" applyBorder="1" applyAlignment="1">
      <alignment vertical="center"/>
    </xf>
    <xf numFmtId="0" fontId="14" fillId="3" borderId="7" xfId="1" applyFill="1" applyBorder="1" applyAlignment="1">
      <alignment horizontal="center" vertical="center"/>
    </xf>
    <xf numFmtId="0" fontId="4" fillId="3" borderId="7" xfId="1" applyFont="1" applyFill="1" applyBorder="1" applyAlignment="1">
      <alignment horizontal="center" vertical="center"/>
    </xf>
    <xf numFmtId="14" fontId="14" fillId="3" borderId="7" xfId="1" applyNumberFormat="1" applyFill="1" applyBorder="1" applyAlignment="1">
      <alignment horizontal="left" vertical="center"/>
    </xf>
    <xf numFmtId="0" fontId="14" fillId="3" borderId="37" xfId="1" applyFill="1" applyBorder="1" applyAlignment="1">
      <alignment vertical="center"/>
    </xf>
    <xf numFmtId="0" fontId="14" fillId="3" borderId="6" xfId="1" applyFill="1" applyBorder="1" applyAlignment="1">
      <alignment vertical="center"/>
    </xf>
    <xf numFmtId="0" fontId="4" fillId="3" borderId="6" xfId="1" applyFont="1" applyFill="1" applyBorder="1" applyAlignment="1">
      <alignment horizontal="center" vertical="center"/>
    </xf>
    <xf numFmtId="0" fontId="14" fillId="3" borderId="6" xfId="1" applyFill="1" applyBorder="1" applyAlignment="1">
      <alignment horizontal="center" vertical="center"/>
    </xf>
    <xf numFmtId="14" fontId="14" fillId="3" borderId="6" xfId="1" applyNumberFormat="1" applyFill="1" applyBorder="1" applyAlignment="1">
      <alignment horizontal="left" vertical="center"/>
    </xf>
    <xf numFmtId="0" fontId="14" fillId="0" borderId="20" xfId="1" applyBorder="1" applyAlignment="1">
      <alignment vertical="center" wrapText="1"/>
    </xf>
    <xf numFmtId="0" fontId="13" fillId="0" borderId="16" xfId="1" applyFont="1" applyBorder="1" applyAlignment="1">
      <alignment vertical="center" wrapText="1"/>
    </xf>
    <xf numFmtId="0" fontId="14" fillId="0" borderId="16" xfId="1" applyBorder="1" applyAlignment="1">
      <alignment vertical="center" wrapText="1"/>
    </xf>
    <xf numFmtId="0" fontId="13" fillId="0" borderId="16" xfId="1" applyFont="1" applyBorder="1" applyAlignment="1">
      <alignment vertical="center"/>
    </xf>
    <xf numFmtId="0" fontId="13" fillId="0" borderId="16" xfId="4" applyFont="1" applyBorder="1" applyAlignment="1">
      <alignment vertical="center"/>
    </xf>
    <xf numFmtId="0" fontId="28" fillId="0" borderId="16" xfId="4" applyFont="1" applyBorder="1" applyAlignment="1">
      <alignment vertical="center"/>
    </xf>
    <xf numFmtId="0" fontId="29" fillId="0" borderId="16" xfId="4" applyFont="1" applyBorder="1" applyAlignment="1">
      <alignment vertical="center"/>
    </xf>
    <xf numFmtId="0" fontId="30" fillId="0" borderId="16" xfId="4" applyFont="1" applyBorder="1" applyAlignment="1">
      <alignment vertical="center"/>
    </xf>
    <xf numFmtId="0" fontId="14" fillId="0" borderId="16" xfId="1"/>
    <xf numFmtId="0" fontId="13" fillId="3" borderId="12" xfId="1" applyFont="1" applyFill="1" applyBorder="1" applyAlignment="1">
      <alignment horizontal="center" vertical="center"/>
    </xf>
    <xf numFmtId="0" fontId="13" fillId="3" borderId="13" xfId="1" applyFont="1" applyFill="1" applyBorder="1" applyAlignment="1">
      <alignment horizontal="center" vertical="center"/>
    </xf>
    <xf numFmtId="0" fontId="27" fillId="0" borderId="16" xfId="1" applyFont="1" applyBorder="1" applyAlignment="1">
      <alignment vertical="center"/>
    </xf>
    <xf numFmtId="0" fontId="14" fillId="0" borderId="16" xfId="1" applyAlignment="1"/>
    <xf numFmtId="0" fontId="13" fillId="3" borderId="12" xfId="1" applyFont="1" applyFill="1" applyBorder="1" applyAlignment="1">
      <alignment horizontal="center" vertical="center"/>
    </xf>
    <xf numFmtId="0" fontId="13" fillId="3" borderId="13" xfId="1" applyFont="1" applyFill="1" applyBorder="1" applyAlignment="1">
      <alignment horizontal="center" vertical="center"/>
    </xf>
    <xf numFmtId="0" fontId="14" fillId="0" borderId="16" xfId="1"/>
    <xf numFmtId="14" fontId="5" fillId="0" borderId="28" xfId="1" applyNumberFormat="1" applyFont="1" applyBorder="1" applyAlignment="1">
      <alignment horizontal="center" vertical="center"/>
    </xf>
    <xf numFmtId="176" fontId="14" fillId="0" borderId="17" xfId="1" applyNumberFormat="1" applyFont="1" applyBorder="1" applyAlignment="1">
      <alignment horizontal="center" vertical="center"/>
    </xf>
    <xf numFmtId="176" fontId="5" fillId="0" borderId="38" xfId="1" applyNumberFormat="1" applyFont="1" applyBorder="1" applyAlignment="1">
      <alignment vertical="center"/>
    </xf>
    <xf numFmtId="0" fontId="10" fillId="0" borderId="38" xfId="1" applyFont="1" applyBorder="1" applyAlignment="1"/>
    <xf numFmtId="0" fontId="14" fillId="0" borderId="27" xfId="1" applyFont="1" applyBorder="1" applyAlignment="1">
      <alignment horizontal="left" vertical="center"/>
    </xf>
    <xf numFmtId="0" fontId="10" fillId="0" borderId="28" xfId="1" applyFont="1" applyBorder="1"/>
    <xf numFmtId="0" fontId="10" fillId="0" borderId="14" xfId="1" applyFont="1" applyBorder="1"/>
    <xf numFmtId="0" fontId="14" fillId="0" borderId="27" xfId="1" applyFont="1" applyBorder="1" applyAlignment="1">
      <alignment horizontal="center" vertical="center"/>
    </xf>
    <xf numFmtId="0" fontId="10" fillId="0" borderId="28" xfId="1" applyFont="1" applyBorder="1" applyAlignment="1">
      <alignment horizontal="center"/>
    </xf>
    <xf numFmtId="0" fontId="10" fillId="0" borderId="14" xfId="1" applyFont="1" applyBorder="1" applyAlignment="1">
      <alignment horizontal="center"/>
    </xf>
    <xf numFmtId="0" fontId="4" fillId="2" borderId="27" xfId="1" applyFont="1" applyFill="1" applyBorder="1" applyAlignment="1">
      <alignment horizontal="center" vertical="center"/>
    </xf>
    <xf numFmtId="176" fontId="14" fillId="0" borderId="12" xfId="1" applyNumberFormat="1" applyFont="1" applyBorder="1" applyAlignment="1">
      <alignment horizontal="center" vertical="center"/>
    </xf>
    <xf numFmtId="0" fontId="14" fillId="0" borderId="12" xfId="1" applyFont="1" applyBorder="1" applyAlignment="1">
      <alignment horizontal="center" vertical="center"/>
    </xf>
    <xf numFmtId="0" fontId="14" fillId="0" borderId="12" xfId="1" applyFont="1" applyBorder="1" applyAlignment="1">
      <alignment horizontal="left" vertical="center" wrapText="1"/>
    </xf>
    <xf numFmtId="0" fontId="10" fillId="0" borderId="13" xfId="1" applyFont="1" applyBorder="1"/>
    <xf numFmtId="0" fontId="14" fillId="0" borderId="16" xfId="1" applyFont="1" applyAlignment="1">
      <alignment horizontal="center" vertical="center"/>
    </xf>
    <xf numFmtId="0" fontId="14" fillId="0" borderId="16" xfId="1" applyFont="1" applyAlignment="1"/>
    <xf numFmtId="176" fontId="5" fillId="2" borderId="12" xfId="1" applyNumberFormat="1" applyFont="1" applyFill="1" applyBorder="1" applyAlignment="1">
      <alignment horizontal="center" vertical="center"/>
    </xf>
    <xf numFmtId="14" fontId="5" fillId="2" borderId="12" xfId="1" applyNumberFormat="1" applyFont="1" applyFill="1" applyBorder="1" applyAlignment="1">
      <alignment horizontal="center" vertical="center"/>
    </xf>
    <xf numFmtId="0" fontId="14" fillId="2" borderId="12" xfId="1" applyFont="1" applyFill="1" applyBorder="1" applyAlignment="1">
      <alignment horizontal="center" vertical="center"/>
    </xf>
    <xf numFmtId="0" fontId="1" fillId="0" borderId="16" xfId="5" applyAlignment="1">
      <alignment horizontal="center" vertical="center"/>
    </xf>
    <xf numFmtId="0" fontId="22" fillId="0" borderId="16" xfId="5" applyFont="1" applyAlignment="1">
      <alignment horizontal="left" vertical="center"/>
    </xf>
    <xf numFmtId="0" fontId="25" fillId="0" borderId="16" xfId="5" applyFont="1" applyAlignment="1">
      <alignment horizontal="left" vertical="center"/>
    </xf>
    <xf numFmtId="0" fontId="1" fillId="0" borderId="16" xfId="5" applyAlignment="1">
      <alignment horizontal="left" vertical="center"/>
    </xf>
    <xf numFmtId="0" fontId="13" fillId="3" borderId="12" xfId="1" applyFont="1" applyFill="1" applyBorder="1" applyAlignment="1">
      <alignment horizontal="center" vertical="center" wrapText="1"/>
    </xf>
    <xf numFmtId="0" fontId="10" fillId="0" borderId="13" xfId="1" applyFont="1" applyBorder="1" applyAlignment="1">
      <alignment horizontal="center" vertical="center"/>
    </xf>
    <xf numFmtId="0" fontId="10" fillId="0" borderId="14" xfId="1" applyFont="1" applyBorder="1" applyAlignment="1">
      <alignment horizontal="center" vertical="center"/>
    </xf>
    <xf numFmtId="0" fontId="13" fillId="3" borderId="12" xfId="1" applyFont="1" applyFill="1" applyBorder="1" applyAlignment="1">
      <alignment horizontal="center" vertical="center"/>
    </xf>
    <xf numFmtId="0" fontId="13" fillId="3" borderId="13" xfId="1" applyFont="1" applyFill="1" applyBorder="1" applyAlignment="1">
      <alignment horizontal="center" vertical="center"/>
    </xf>
    <xf numFmtId="0" fontId="13" fillId="3" borderId="14" xfId="1" applyFont="1" applyFill="1" applyBorder="1" applyAlignment="1">
      <alignment horizontal="center" vertical="center"/>
    </xf>
    <xf numFmtId="0" fontId="13" fillId="3" borderId="13" xfId="1" applyFont="1" applyFill="1" applyBorder="1" applyAlignment="1">
      <alignment horizontal="center" vertical="center" wrapText="1"/>
    </xf>
    <xf numFmtId="0" fontId="13" fillId="3" borderId="14" xfId="1" applyFont="1" applyFill="1" applyBorder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/>
    </xf>
    <xf numFmtId="0" fontId="10" fillId="0" borderId="6" xfId="1" applyFont="1" applyBorder="1"/>
    <xf numFmtId="0" fontId="10" fillId="0" borderId="37" xfId="1" applyFont="1" applyBorder="1"/>
    <xf numFmtId="0" fontId="11" fillId="2" borderId="9" xfId="1" applyFont="1" applyFill="1" applyBorder="1" applyAlignment="1">
      <alignment horizontal="center" vertical="center"/>
    </xf>
    <xf numFmtId="0" fontId="10" fillId="0" borderId="10" xfId="1" applyFont="1" applyBorder="1"/>
    <xf numFmtId="0" fontId="10" fillId="0" borderId="15" xfId="1" applyFont="1" applyBorder="1"/>
    <xf numFmtId="0" fontId="14" fillId="0" borderId="16" xfId="1"/>
    <xf numFmtId="0" fontId="10" fillId="0" borderId="16" xfId="1" applyFont="1"/>
    <xf numFmtId="0" fontId="10" fillId="0" borderId="17" xfId="1" applyFont="1" applyBorder="1"/>
    <xf numFmtId="0" fontId="10" fillId="0" borderId="7" xfId="1" applyFont="1" applyBorder="1"/>
    <xf numFmtId="0" fontId="12" fillId="3" borderId="9" xfId="1" applyFont="1" applyFill="1" applyBorder="1" applyAlignment="1">
      <alignment horizontal="left" vertical="top" wrapText="1"/>
    </xf>
    <xf numFmtId="0" fontId="10" fillId="0" borderId="11" xfId="1" applyFont="1" applyBorder="1"/>
    <xf numFmtId="0" fontId="10" fillId="0" borderId="36" xfId="1" applyFont="1" applyBorder="1"/>
    <xf numFmtId="0" fontId="10" fillId="0" borderId="8" xfId="1" applyFont="1" applyBorder="1"/>
    <xf numFmtId="0" fontId="11" fillId="2" borderId="12" xfId="1" applyFont="1" applyFill="1" applyBorder="1" applyAlignment="1">
      <alignment horizontal="center" vertical="center"/>
    </xf>
    <xf numFmtId="0" fontId="11" fillId="2" borderId="12" xfId="1" applyFont="1" applyFill="1" applyBorder="1" applyAlignment="1">
      <alignment horizontal="left"/>
    </xf>
    <xf numFmtId="0" fontId="26" fillId="3" borderId="9" xfId="1" applyFont="1" applyFill="1" applyBorder="1" applyAlignment="1">
      <alignment horizontal="center" vertical="center" wrapText="1"/>
    </xf>
    <xf numFmtId="0" fontId="11" fillId="2" borderId="10" xfId="1" applyFont="1" applyFill="1" applyBorder="1" applyAlignment="1">
      <alignment horizontal="center" vertical="center" wrapText="1"/>
    </xf>
    <xf numFmtId="0" fontId="12" fillId="0" borderId="9" xfId="1" applyFont="1" applyBorder="1" applyAlignment="1">
      <alignment horizontal="left" vertical="center" wrapText="1"/>
    </xf>
    <xf numFmtId="0" fontId="14" fillId="0" borderId="10" xfId="1" applyBorder="1" applyAlignment="1">
      <alignment wrapText="1"/>
    </xf>
    <xf numFmtId="0" fontId="14" fillId="0" borderId="11" xfId="1" applyBorder="1" applyAlignment="1">
      <alignment wrapText="1"/>
    </xf>
    <xf numFmtId="0" fontId="14" fillId="0" borderId="17" xfId="1" applyBorder="1" applyAlignment="1">
      <alignment wrapText="1"/>
    </xf>
    <xf numFmtId="0" fontId="14" fillId="0" borderId="7" xfId="1" applyBorder="1" applyAlignment="1">
      <alignment wrapText="1"/>
    </xf>
    <xf numFmtId="0" fontId="14" fillId="0" borderId="8" xfId="1" applyBorder="1" applyAlignment="1">
      <alignment wrapText="1"/>
    </xf>
    <xf numFmtId="0" fontId="10" fillId="2" borderId="9" xfId="1" applyFont="1" applyFill="1" applyBorder="1" applyAlignment="1">
      <alignment horizontal="center" vertical="center" wrapText="1"/>
    </xf>
    <xf numFmtId="0" fontId="10" fillId="0" borderId="10" xfId="1" applyFont="1" applyBorder="1" applyAlignment="1">
      <alignment wrapText="1"/>
    </xf>
    <xf numFmtId="0" fontId="10" fillId="0" borderId="11" xfId="1" applyFont="1" applyBorder="1" applyAlignment="1">
      <alignment wrapText="1"/>
    </xf>
    <xf numFmtId="0" fontId="10" fillId="0" borderId="9" xfId="1" applyFont="1" applyBorder="1" applyAlignment="1">
      <alignment horizontal="left" vertical="center" wrapText="1"/>
    </xf>
    <xf numFmtId="0" fontId="14" fillId="0" borderId="10" xfId="1" applyBorder="1" applyAlignment="1">
      <alignment horizontal="left" vertical="center" wrapText="1"/>
    </xf>
    <xf numFmtId="0" fontId="14" fillId="0" borderId="11" xfId="1" applyBorder="1" applyAlignment="1">
      <alignment horizontal="left" vertical="center" wrapText="1"/>
    </xf>
    <xf numFmtId="0" fontId="14" fillId="0" borderId="17" xfId="1" applyBorder="1" applyAlignment="1">
      <alignment horizontal="left" vertical="center" wrapText="1"/>
    </xf>
    <xf numFmtId="0" fontId="14" fillId="0" borderId="7" xfId="1" applyBorder="1" applyAlignment="1">
      <alignment horizontal="left" vertical="center" wrapText="1"/>
    </xf>
    <xf numFmtId="0" fontId="14" fillId="0" borderId="8" xfId="1" applyBorder="1" applyAlignment="1">
      <alignment horizontal="left" vertical="center" wrapText="1"/>
    </xf>
    <xf numFmtId="0" fontId="10" fillId="2" borderId="1" xfId="1" applyFont="1" applyFill="1" applyBorder="1" applyAlignment="1">
      <alignment horizontal="center" vertical="center"/>
    </xf>
    <xf numFmtId="14" fontId="10" fillId="0" borderId="1" xfId="1" applyNumberFormat="1" applyFont="1" applyBorder="1" applyAlignment="1">
      <alignment horizontal="center" vertical="center"/>
    </xf>
    <xf numFmtId="0" fontId="10" fillId="0" borderId="1" xfId="1" applyFont="1" applyBorder="1" applyAlignment="1">
      <alignment horizontal="center" vertical="center"/>
    </xf>
    <xf numFmtId="0" fontId="3" fillId="2" borderId="17" xfId="1" applyFont="1" applyFill="1" applyBorder="1" applyAlignment="1">
      <alignment horizontal="center" vertical="center"/>
    </xf>
    <xf numFmtId="0" fontId="10" fillId="2" borderId="17" xfId="1" applyFont="1" applyFill="1" applyBorder="1" applyAlignment="1">
      <alignment horizontal="center" vertical="center"/>
    </xf>
    <xf numFmtId="14" fontId="10" fillId="0" borderId="17" xfId="1" applyNumberFormat="1" applyFont="1" applyBorder="1" applyAlignment="1">
      <alignment horizontal="center" vertical="center"/>
    </xf>
    <xf numFmtId="0" fontId="10" fillId="0" borderId="17" xfId="1" applyFont="1" applyBorder="1" applyAlignment="1">
      <alignment horizontal="center" vertical="center"/>
    </xf>
    <xf numFmtId="0" fontId="13" fillId="2" borderId="9" xfId="1" applyFont="1" applyFill="1" applyBorder="1" applyAlignment="1">
      <alignment horizontal="center" vertical="center" wrapText="1"/>
    </xf>
    <xf numFmtId="0" fontId="13" fillId="2" borderId="9" xfId="1" applyFont="1" applyFill="1" applyBorder="1" applyAlignment="1">
      <alignment horizontal="center" vertical="center"/>
    </xf>
    <xf numFmtId="0" fontId="13" fillId="2" borderId="12" xfId="1" applyFont="1" applyFill="1" applyBorder="1" applyAlignment="1">
      <alignment horizontal="center"/>
    </xf>
    <xf numFmtId="0" fontId="14" fillId="0" borderId="13" xfId="1" applyFont="1" applyBorder="1" applyAlignment="1">
      <alignment horizontal="center" vertical="center"/>
    </xf>
    <xf numFmtId="0" fontId="14" fillId="0" borderId="14" xfId="1" applyFont="1" applyBorder="1" applyAlignment="1">
      <alignment horizontal="center" vertical="center"/>
    </xf>
    <xf numFmtId="0" fontId="13" fillId="3" borderId="12" xfId="1" applyFont="1" applyFill="1" applyBorder="1" applyAlignment="1">
      <alignment horizontal="center" vertical="top"/>
    </xf>
    <xf numFmtId="0" fontId="13" fillId="3" borderId="12" xfId="1" applyFont="1" applyFill="1" applyBorder="1" applyAlignment="1">
      <alignment horizontal="left" vertical="top"/>
    </xf>
    <xf numFmtId="0" fontId="13" fillId="3" borderId="12" xfId="1" applyFont="1" applyFill="1" applyBorder="1" applyAlignment="1">
      <alignment horizontal="left" vertical="top" wrapText="1"/>
    </xf>
    <xf numFmtId="0" fontId="10" fillId="0" borderId="13" xfId="1" applyFont="1" applyBorder="1" applyAlignment="1">
      <alignment vertical="top"/>
    </xf>
    <xf numFmtId="0" fontId="10" fillId="0" borderId="14" xfId="1" applyFont="1" applyBorder="1" applyAlignment="1">
      <alignment vertical="top"/>
    </xf>
    <xf numFmtId="0" fontId="13" fillId="3" borderId="12" xfId="1" applyFont="1" applyFill="1" applyBorder="1" applyAlignment="1">
      <alignment horizontal="left" vertical="center" wrapText="1"/>
    </xf>
    <xf numFmtId="0" fontId="10" fillId="0" borderId="13" xfId="1" applyFont="1" applyBorder="1" applyAlignment="1">
      <alignment vertical="center"/>
    </xf>
    <xf numFmtId="0" fontId="10" fillId="0" borderId="14" xfId="1" applyFont="1" applyBorder="1" applyAlignment="1">
      <alignment vertical="center"/>
    </xf>
    <xf numFmtId="14" fontId="13" fillId="3" borderId="12" xfId="1" applyNumberFormat="1" applyFont="1" applyFill="1" applyBorder="1" applyAlignment="1">
      <alignment horizontal="center" vertical="center"/>
    </xf>
    <xf numFmtId="0" fontId="10" fillId="0" borderId="13" xfId="1" applyFont="1" applyBorder="1" applyAlignment="1">
      <alignment horizontal="center"/>
    </xf>
    <xf numFmtId="0" fontId="10" fillId="0" borderId="13" xfId="1" applyFont="1" applyBorder="1" applyAlignment="1">
      <alignment wrapText="1"/>
    </xf>
    <xf numFmtId="0" fontId="10" fillId="0" borderId="14" xfId="1" applyFont="1" applyBorder="1" applyAlignment="1">
      <alignment wrapText="1"/>
    </xf>
    <xf numFmtId="0" fontId="12" fillId="3" borderId="9" xfId="1" applyFont="1" applyFill="1" applyBorder="1" applyAlignment="1">
      <alignment horizontal="left" vertical="top"/>
    </xf>
    <xf numFmtId="0" fontId="14" fillId="2" borderId="12" xfId="1" applyFont="1" applyFill="1" applyBorder="1" applyAlignment="1">
      <alignment horizontal="center"/>
    </xf>
    <xf numFmtId="0" fontId="14" fillId="0" borderId="12" xfId="1" applyFont="1" applyBorder="1" applyAlignment="1">
      <alignment horizontal="left" vertical="top" wrapText="1"/>
    </xf>
    <xf numFmtId="0" fontId="14" fillId="0" borderId="12" xfId="1" applyFont="1" applyBorder="1" applyAlignment="1">
      <alignment horizontal="left" vertical="top"/>
    </xf>
    <xf numFmtId="0" fontId="14" fillId="0" borderId="12" xfId="1" applyFont="1" applyBorder="1" applyAlignment="1">
      <alignment horizontal="left" vertical="center"/>
    </xf>
    <xf numFmtId="0" fontId="14" fillId="0" borderId="14" xfId="1" applyFont="1" applyBorder="1" applyAlignment="1">
      <alignment horizontal="left" vertical="top" wrapText="1"/>
    </xf>
    <xf numFmtId="0" fontId="14" fillId="2" borderId="13" xfId="1" applyFont="1" applyFill="1" applyBorder="1" applyAlignment="1">
      <alignment horizontal="center"/>
    </xf>
  </cellXfs>
  <cellStyles count="6">
    <cellStyle name="標準" xfId="0" builtinId="0"/>
    <cellStyle name="標準 2" xfId="1" xr:uid="{00000000-0005-0000-0000-000001000000}"/>
    <cellStyle name="標準 2 2" xfId="3" xr:uid="{CE7AB549-1E9D-4B54-B491-EA1BBB4D8100}"/>
    <cellStyle name="標準 3" xfId="4" xr:uid="{8C455533-6F72-4C4B-9BBE-8FE6C28BD223}"/>
    <cellStyle name="標準 4" xfId="2" xr:uid="{69CA0CF5-5484-4637-923D-49130B3CF918}"/>
    <cellStyle name="標準 4 2" xfId="5" xr:uid="{483D0DAA-CE19-4F70-B430-4940A540DB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95250</xdr:colOff>
      <xdr:row>23</xdr:row>
      <xdr:rowOff>0</xdr:rowOff>
    </xdr:from>
    <xdr:ext cx="1752600" cy="1190625"/>
    <xdr:pic>
      <xdr:nvPicPr>
        <xdr:cNvPr id="2" name="image1.png">
          <a:extLst>
            <a:ext uri="{FF2B5EF4-FFF2-40B4-BE49-F238E27FC236}">
              <a16:creationId xmlns:a16="http://schemas.microsoft.com/office/drawing/2014/main" id="{C9E2BB10-7EFC-494E-AA64-C3A44247DBE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972050" y="6256020"/>
          <a:ext cx="1752600" cy="119062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304800</xdr:colOff>
      <xdr:row>5</xdr:row>
      <xdr:rowOff>123825</xdr:rowOff>
    </xdr:from>
    <xdr:ext cx="1285875" cy="1343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2198594" y="1492848"/>
          <a:ext cx="1285875" cy="1343025"/>
          <a:chOff x="4703063" y="3108488"/>
          <a:chExt cx="1285875" cy="1343025"/>
        </a:xfrm>
      </xdr:grpSpPr>
      <xdr:grpSp>
        <xdr:nvGrpSpPr>
          <xdr:cNvPr id="3" name="Shape 5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4" name="Shape 6">
              <a:extLst>
                <a:ext uri="{FF2B5EF4-FFF2-40B4-BE49-F238E27FC236}">
                  <a16:creationId xmlns:a16="http://schemas.microsoft.com/office/drawing/2014/main" id="{00000000-0008-0000-0300-000004000000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7">
              <a:extLst>
                <a:ext uri="{FF2B5EF4-FFF2-40B4-BE49-F238E27FC236}">
                  <a16:creationId xmlns:a16="http://schemas.microsoft.com/office/drawing/2014/main" id="{00000000-0008-0000-0300-000005000000}"/>
                </a:ext>
              </a:extLst>
            </xdr:cNvPr>
            <xdr:cNvSpPr/>
          </xdr:nvSpPr>
          <xdr:spPr>
            <a:xfrm>
              <a:off x="1940817" y="2642308"/>
              <a:ext cx="2780080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画面ID</a:t>
              </a:r>
              <a:endParaRPr sz="1400"/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画面名</a:t>
              </a:r>
              <a:endParaRPr sz="1400"/>
            </a:p>
          </xdr:txBody>
        </xdr:sp>
        <xdr:sp macro="" textlink="">
          <xdr:nvSpPr>
            <xdr:cNvPr id="6" name="Shape 8">
              <a:extLst>
                <a:ext uri="{FF2B5EF4-FFF2-40B4-BE49-F238E27FC236}">
                  <a16:creationId xmlns:a16="http://schemas.microsoft.com/office/drawing/2014/main" id="{00000000-0008-0000-0300-000006000000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chemeClr val="lt1"/>
            </a:solidFill>
            <a:ln w="12700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イベント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2</xdr:col>
      <xdr:colOff>266700</xdr:colOff>
      <xdr:row>6</xdr:row>
      <xdr:rowOff>95250</xdr:rowOff>
    </xdr:from>
    <xdr:ext cx="1343025" cy="1171575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pSpPr/>
      </xdr:nvGrpSpPr>
      <xdr:grpSpPr>
        <a:xfrm>
          <a:off x="2160494" y="3789381"/>
          <a:ext cx="1343025" cy="1171575"/>
          <a:chOff x="4674488" y="3194215"/>
          <a:chExt cx="1343025" cy="1171575"/>
        </a:xfrm>
      </xdr:grpSpPr>
      <xdr:grpSp>
        <xdr:nvGrpSpPr>
          <xdr:cNvPr id="8" name="Shape 9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GrpSpPr/>
        </xdr:nvGrpSpPr>
        <xdr:grpSpPr>
          <a:xfrm>
            <a:off x="4674488" y="3194215"/>
            <a:ext cx="1343025" cy="1171575"/>
            <a:chOff x="17779663" y="27927300"/>
            <a:chExt cx="2841963" cy="1244458"/>
          </a:xfrm>
        </xdr:grpSpPr>
        <xdr:sp macro="" textlink="">
          <xdr:nvSpPr>
            <xdr:cNvPr id="9" name="Shape 6">
              <a:extLst>
                <a:ext uri="{FF2B5EF4-FFF2-40B4-BE49-F238E27FC236}">
                  <a16:creationId xmlns:a16="http://schemas.microsoft.com/office/drawing/2014/main" id="{00000000-0008-0000-0300-000009000000}"/>
                </a:ext>
              </a:extLst>
            </xdr:cNvPr>
            <xdr:cNvSpPr/>
          </xdr:nvSpPr>
          <xdr:spPr>
            <a:xfrm>
              <a:off x="17779663" y="27927300"/>
              <a:ext cx="2841950" cy="1244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0" name="Shape 10">
              <a:extLst>
                <a:ext uri="{FF2B5EF4-FFF2-40B4-BE49-F238E27FC236}">
                  <a16:creationId xmlns:a16="http://schemas.microsoft.com/office/drawing/2014/main" id="{00000000-0008-0000-0300-00000A000000}"/>
                </a:ext>
              </a:extLst>
            </xdr:cNvPr>
            <xdr:cNvSpPr/>
          </xdr:nvSpPr>
          <xdr:spPr>
            <a:xfrm>
              <a:off x="17780000" y="27927300"/>
              <a:ext cx="2841625" cy="695325"/>
            </a:xfrm>
            <a:prstGeom prst="snipRoundRect">
              <a:avLst>
                <a:gd name="adj1" fmla="val 16667"/>
                <a:gd name="adj2" fmla="val 16667"/>
              </a:avLst>
            </a:prstGeom>
            <a:solidFill>
              <a:srgbClr val="E1EFD8"/>
            </a:solidFill>
            <a:ln w="12700" cap="flat" cmpd="sng">
              <a:solidFill>
                <a:schemeClr val="accent6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画面ID</a:t>
              </a:r>
              <a:endParaRPr sz="1400"/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ダイアログ名</a:t>
              </a:r>
              <a:endParaRPr sz="1400"/>
            </a:p>
          </xdr:txBody>
        </xdr:sp>
        <xdr:sp macro="" textlink="">
          <xdr:nvSpPr>
            <xdr:cNvPr id="11" name="Shape 11">
              <a:extLst>
                <a:ext uri="{FF2B5EF4-FFF2-40B4-BE49-F238E27FC236}">
                  <a16:creationId xmlns:a16="http://schemas.microsoft.com/office/drawing/2014/main" id="{00000000-0008-0000-0300-00000B000000}"/>
                </a:ext>
              </a:extLst>
            </xdr:cNvPr>
            <xdr:cNvSpPr/>
          </xdr:nvSpPr>
          <xdr:spPr>
            <a:xfrm>
              <a:off x="17779663" y="28622628"/>
              <a:ext cx="2841963" cy="549130"/>
            </a:xfrm>
            <a:prstGeom prst="rect">
              <a:avLst/>
            </a:prstGeom>
            <a:solidFill>
              <a:schemeClr val="lt1"/>
            </a:solidFill>
            <a:ln w="12700" cap="flat" cmpd="sng">
              <a:solidFill>
                <a:schemeClr val="accent6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イベント</a:t>
              </a:r>
              <a:endParaRPr sz="1100"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2</xdr:col>
      <xdr:colOff>266700</xdr:colOff>
      <xdr:row>10</xdr:row>
      <xdr:rowOff>257175</xdr:rowOff>
    </xdr:from>
    <xdr:ext cx="1362075" cy="3810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pSpPr/>
      </xdr:nvGrpSpPr>
      <xdr:grpSpPr>
        <a:xfrm>
          <a:off x="2160494" y="10206094"/>
          <a:ext cx="1362075" cy="38100"/>
          <a:chOff x="4664963" y="3780000"/>
          <a:chExt cx="1362075" cy="0"/>
        </a:xfrm>
      </xdr:grpSpPr>
      <xdr:cxnSp macro="">
        <xdr:nvCxnSpPr>
          <xdr:cNvPr id="13" name="Shape 12">
            <a:extLst>
              <a:ext uri="{FF2B5EF4-FFF2-40B4-BE49-F238E27FC236}">
                <a16:creationId xmlns:a16="http://schemas.microsoft.com/office/drawing/2014/main" id="{00000000-0008-0000-0300-00000D000000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800100</xdr:colOff>
      <xdr:row>11</xdr:row>
      <xdr:rowOff>85725</xdr:rowOff>
    </xdr:from>
    <xdr:ext cx="285750" cy="400050"/>
    <xdr:sp macro="" textlink="">
      <xdr:nvSpPr>
        <xdr:cNvPr id="14" name="Shap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2686050" y="7305675"/>
          <a:ext cx="285750" cy="400050"/>
        </a:xfrm>
        <a:prstGeom prst="flowChartDecision">
          <a:avLst/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66675</xdr:colOff>
      <xdr:row>11</xdr:row>
      <xdr:rowOff>19050</xdr:rowOff>
    </xdr:from>
    <xdr:ext cx="885825" cy="228600"/>
    <xdr:sp macro="" textlink="">
      <xdr:nvSpPr>
        <xdr:cNvPr id="15" name="Shap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/>
      </xdr:nvSpPr>
      <xdr:spPr>
        <a:xfrm>
          <a:off x="2895600" y="7239000"/>
          <a:ext cx="88582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[条件]</a:t>
          </a:r>
          <a:endParaRPr sz="8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</xdr:col>
      <xdr:colOff>828675</xdr:colOff>
      <xdr:row>12</xdr:row>
      <xdr:rowOff>104775</xdr:rowOff>
    </xdr:from>
    <xdr:ext cx="257175" cy="361950"/>
    <xdr:sp macro="" textlink="">
      <xdr:nvSpPr>
        <xdr:cNvPr id="16" name="Shap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2714625" y="7886700"/>
          <a:ext cx="257175" cy="361950"/>
        </a:xfrm>
        <a:prstGeom prst="flowChartOffpageConnector">
          <a:avLst/>
        </a:prstGeom>
        <a:solidFill>
          <a:srgbClr val="7F7F7F"/>
        </a:solidFill>
        <a:ln w="1905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ID</a:t>
          </a:r>
          <a:endParaRPr sz="1200" b="1">
            <a:solidFill>
              <a:schemeClr val="lt1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</xdr:col>
      <xdr:colOff>342900</xdr:colOff>
      <xdr:row>8</xdr:row>
      <xdr:rowOff>171450</xdr:rowOff>
    </xdr:from>
    <xdr:ext cx="1219200" cy="695325"/>
    <xdr:sp macro="" textlink="">
      <xdr:nvSpPr>
        <xdr:cNvPr id="17" name="Shap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2228850" y="4810125"/>
          <a:ext cx="121920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画面ID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画面名</a:t>
          </a:r>
          <a:endParaRPr sz="1400"/>
        </a:p>
      </xdr:txBody>
    </xdr:sp>
    <xdr:clientData fLocksWithSheet="0"/>
  </xdr:oneCellAnchor>
  <xdr:oneCellAnchor>
    <xdr:from>
      <xdr:col>2</xdr:col>
      <xdr:colOff>438150</xdr:colOff>
      <xdr:row>13</xdr:row>
      <xdr:rowOff>66675</xdr:rowOff>
    </xdr:from>
    <xdr:ext cx="1000125" cy="628650"/>
    <xdr:sp macro="" textlink="">
      <xdr:nvSpPr>
        <xdr:cNvPr id="18" name="Shap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2324100" y="8410575"/>
          <a:ext cx="1000125" cy="62865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130339" y="39115"/>
              </a:moveTo>
              <a:lnTo>
                <a:pt x="165505" y="18589"/>
              </a:lnTo>
            </a:path>
          </a:pathLst>
        </a:custGeom>
        <a:solidFill>
          <a:srgbClr val="FBE4D4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1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注釈</a:t>
          </a:r>
          <a:endParaRPr sz="1400"/>
        </a:p>
      </xdr:txBody>
    </xdr:sp>
    <xdr:clientData fLocksWithSheet="0"/>
  </xdr:oneCellAnchor>
  <xdr:oneCellAnchor>
    <xdr:from>
      <xdr:col>2</xdr:col>
      <xdr:colOff>333375</xdr:colOff>
      <xdr:row>9</xdr:row>
      <xdr:rowOff>152400</xdr:rowOff>
    </xdr:from>
    <xdr:ext cx="1295400" cy="561975"/>
    <xdr:sp macro="" textlink="">
      <xdr:nvSpPr>
        <xdr:cNvPr id="19" name="Shap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2219325" y="5895975"/>
          <a:ext cx="1295400" cy="561975"/>
        </a:xfrm>
        <a:prstGeom prst="snip2DiagRect">
          <a:avLst>
            <a:gd name="adj1" fmla="val 0"/>
            <a:gd name="adj2" fmla="val 16667"/>
          </a:avLst>
        </a:prstGeom>
        <a:solidFill>
          <a:srgbClr val="EDEDED"/>
        </a:solidFill>
        <a:ln w="12700" cap="flat" cmpd="sng">
          <a:solidFill>
            <a:srgbClr val="AEABA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外部システム</a:t>
          </a:r>
          <a:endParaRPr sz="1400"/>
        </a:p>
      </xdr:txBody>
    </xdr:sp>
    <xdr:clientData fLocksWithSheet="0"/>
  </xdr:oneCellAnchor>
  <xdr:twoCellAnchor>
    <xdr:from>
      <xdr:col>2</xdr:col>
      <xdr:colOff>259080</xdr:colOff>
      <xdr:row>7</xdr:row>
      <xdr:rowOff>133350</xdr:rowOff>
    </xdr:from>
    <xdr:to>
      <xdr:col>3</xdr:col>
      <xdr:colOff>609601</xdr:colOff>
      <xdr:row>7</xdr:row>
      <xdr:rowOff>1440180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50FE62C6-F0CA-40AD-B9C4-F2A0DB8F5B89}"/>
            </a:ext>
          </a:extLst>
        </xdr:cNvPr>
        <xdr:cNvGrpSpPr/>
      </xdr:nvGrpSpPr>
      <xdr:grpSpPr>
        <a:xfrm>
          <a:off x="2150969" y="5710069"/>
          <a:ext cx="1293720" cy="1308735"/>
          <a:chOff x="2151380" y="5721350"/>
          <a:chExt cx="1296671" cy="1306830"/>
        </a:xfrm>
      </xdr:grpSpPr>
      <xdr:sp macro="" textlink="">
        <xdr:nvSpPr>
          <xdr:cNvPr id="25" name="フローチャート: 処理 24">
            <a:extLst>
              <a:ext uri="{FF2B5EF4-FFF2-40B4-BE49-F238E27FC236}">
                <a16:creationId xmlns:a16="http://schemas.microsoft.com/office/drawing/2014/main" id="{79DA2909-130A-4FB4-984A-F3BA114A086E}"/>
              </a:ext>
            </a:extLst>
          </xdr:cNvPr>
          <xdr:cNvSpPr/>
        </xdr:nvSpPr>
        <xdr:spPr>
          <a:xfrm>
            <a:off x="2151380" y="5721350"/>
            <a:ext cx="1296295" cy="677794"/>
          </a:xfrm>
          <a:prstGeom prst="flowChartProcess">
            <a:avLst/>
          </a:prstGeom>
          <a:solidFill>
            <a:srgbClr val="CC99FF"/>
          </a:solidFill>
          <a:ln>
            <a:solidFill>
              <a:srgbClr val="7030A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chemeClr val="tx1"/>
                </a:solidFill>
                <a:latin typeface="Yu Gothic UI" panose="020B0500000000000000" pitchFamily="50" charset="-128"/>
                <a:ea typeface="Yu Gothic UI" panose="020B0500000000000000" pitchFamily="50" charset="-128"/>
              </a:rPr>
              <a:t>画面</a:t>
            </a:r>
            <a:r>
              <a:rPr kumimoji="1" lang="en-US" altLang="ja-JP" sz="1100">
                <a:solidFill>
                  <a:schemeClr val="tx1"/>
                </a:solidFill>
                <a:latin typeface="Yu Gothic UI" panose="020B0500000000000000" pitchFamily="50" charset="-128"/>
                <a:ea typeface="Yu Gothic UI" panose="020B0500000000000000" pitchFamily="50" charset="-128"/>
              </a:rPr>
              <a:t>ID</a:t>
            </a:r>
          </a:p>
          <a:p>
            <a:pPr algn="ctr"/>
            <a:r>
              <a:rPr kumimoji="1" lang="ja-JP" altLang="en-US" sz="1100">
                <a:solidFill>
                  <a:schemeClr val="tx1"/>
                </a:solidFill>
                <a:latin typeface="Yu Gothic UI" panose="020B0500000000000000" pitchFamily="50" charset="-128"/>
                <a:ea typeface="Yu Gothic UI" panose="020B0500000000000000" pitchFamily="50" charset="-128"/>
              </a:rPr>
              <a:t>要素名</a:t>
            </a:r>
            <a:endParaRPr kumimoji="1" lang="en-US" altLang="ja-JP" sz="1100">
              <a:solidFill>
                <a:schemeClr val="tx1"/>
              </a:solidFill>
              <a:latin typeface="Yu Gothic UI" panose="020B0500000000000000" pitchFamily="50" charset="-128"/>
              <a:ea typeface="Yu Gothic UI" panose="020B0500000000000000" pitchFamily="50" charset="-128"/>
            </a:endParaRPr>
          </a:p>
        </xdr:txBody>
      </xdr:sp>
      <xdr:sp macro="" textlink="">
        <xdr:nvSpPr>
          <xdr:cNvPr id="26" name="フローチャート: 処理 25">
            <a:extLst>
              <a:ext uri="{FF2B5EF4-FFF2-40B4-BE49-F238E27FC236}">
                <a16:creationId xmlns:a16="http://schemas.microsoft.com/office/drawing/2014/main" id="{036CEE7B-A2C1-4046-B5DB-466FE95E315B}"/>
              </a:ext>
            </a:extLst>
          </xdr:cNvPr>
          <xdr:cNvSpPr/>
        </xdr:nvSpPr>
        <xdr:spPr>
          <a:xfrm>
            <a:off x="2152193" y="6404545"/>
            <a:ext cx="1295858" cy="623635"/>
          </a:xfrm>
          <a:prstGeom prst="flowChartProcess">
            <a:avLst/>
          </a:prstGeom>
          <a:solidFill>
            <a:sysClr val="window" lastClr="FFFFFF"/>
          </a:solidFill>
          <a:ln>
            <a:solidFill>
              <a:srgbClr val="7030A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latin typeface="Yu Gothic UI" panose="020B0500000000000000" pitchFamily="50" charset="-128"/>
                <a:ea typeface="Yu Gothic UI" panose="020B0500000000000000" pitchFamily="50" charset="-128"/>
              </a:rPr>
              <a:t>イベント</a:t>
            </a:r>
            <a:endPara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208619</xdr:colOff>
      <xdr:row>3</xdr:row>
      <xdr:rowOff>108510</xdr:rowOff>
    </xdr:from>
    <xdr:to>
      <xdr:col>22</xdr:col>
      <xdr:colOff>623149</xdr:colOff>
      <xdr:row>11</xdr:row>
      <xdr:rowOff>268568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F778E62-FA8C-4DBF-BAC6-8A0A13309DC8}"/>
            </a:ext>
          </a:extLst>
        </xdr:cNvPr>
        <xdr:cNvSpPr/>
      </xdr:nvSpPr>
      <xdr:spPr>
        <a:xfrm>
          <a:off x="11593795" y="780863"/>
          <a:ext cx="9446472" cy="2939117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28575" cap="flat" cmpd="sng" algn="ctr">
          <a:solidFill>
            <a:srgbClr val="AF1345"/>
          </a:solidFill>
          <a:prstDash val="sys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■画面遷移図とは</a:t>
          </a:r>
          <a:endParaRPr lang="en-US" altLang="ja-JP" sz="1100" b="0" i="0" u="none" strike="noStrike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アプリケーションを実現する画面の流れを表す設計書であり、次の情報を記述する。</a:t>
          </a:r>
          <a:endParaRPr lang="en-US" altLang="ja-JP" sz="1100" b="0" i="0" u="none" strike="noStrike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・表示される画面と、その画面の順序関係</a:t>
          </a:r>
          <a:endParaRPr lang="en-US" altLang="ja-JP" sz="1100" b="0" i="0" u="none" strike="noStrike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・画面から画面への遷移を起こすきっかけとなるイベント</a:t>
          </a:r>
          <a:endParaRPr lang="en-US" altLang="ja-JP" sz="1100" b="0" i="0" u="none" strike="noStrike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・条件分岐がある場合は、その条件と条件に対応する分岐遷移</a:t>
          </a:r>
          <a:r>
            <a:rPr lang="ja-JP" altLang="en-US" sz="1000">
              <a:latin typeface="Yu Gothic UI" panose="020B0500000000000000" pitchFamily="50" charset="-128"/>
              <a:ea typeface="Yu Gothic UI" panose="020B0500000000000000" pitchFamily="50" charset="-128"/>
            </a:rPr>
            <a:t> </a:t>
          </a:r>
          <a:endParaRPr lang="en-US" altLang="ja-JP" sz="1000">
            <a:latin typeface="Yu Gothic UI" panose="020B0500000000000000" pitchFamily="50" charset="-128"/>
            <a:ea typeface="Yu Gothic UI" panose="020B0500000000000000" pitchFamily="50" charset="-128"/>
          </a:endParaRPr>
        </a:p>
        <a:p>
          <a:endParaRPr lang="en-US" altLang="ja-JP" sz="1000" b="1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000" b="1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■書き方のコツ</a:t>
          </a:r>
          <a:endParaRPr lang="en-US" altLang="ja-JP" sz="1000" b="1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・遷移矢線は交錯させないこと。交錯すると処理の流れが煩雑になり、読み手を混乱させる。</a:t>
          </a:r>
          <a:endParaRPr lang="en-US" altLang="ja-JP" sz="1000" b="0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・遷移は左から右、上から下になるように配置する。</a:t>
          </a:r>
          <a:endParaRPr lang="en-US" altLang="ja-JP" sz="1000" b="0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・実装よりのイベントや条件分岐の条件になっていると、画面遷移上で実際の業務的な処理が想起できず、読み手を混乱させる。</a:t>
          </a:r>
          <a:endParaRPr lang="en-US" altLang="ja-JP" sz="1000" b="0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・ボタン名やメニュー名などは</a:t>
          </a:r>
          <a:r>
            <a:rPr lang="en-US" altLang="ja-JP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[]</a:t>
          </a:r>
          <a:r>
            <a:rPr lang="ja-JP" altLang="en-US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を付けるなどして分かり易くすること。</a:t>
          </a:r>
          <a:endParaRPr lang="en-US" altLang="ja-JP" sz="1000" b="0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・複数の画面に出てくる共通メニューがある場合は、各画面に含めず、別で遷移を記述すること。</a:t>
          </a:r>
        </a:p>
      </xdr:txBody>
    </xdr:sp>
    <xdr:clientData/>
  </xdr:twoCellAnchor>
  <xdr:twoCellAnchor editAs="oneCell">
    <xdr:from>
      <xdr:col>9</xdr:col>
      <xdr:colOff>470648</xdr:colOff>
      <xdr:row>12</xdr:row>
      <xdr:rowOff>257737</xdr:rowOff>
    </xdr:from>
    <xdr:to>
      <xdr:col>18</xdr:col>
      <xdr:colOff>587068</xdr:colOff>
      <xdr:row>27</xdr:row>
      <xdr:rowOff>101673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2C79F39-12EB-4697-9EC9-264AB9636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55824" y="4056531"/>
          <a:ext cx="6363588" cy="5058481"/>
        </a:xfrm>
        <a:prstGeom prst="rect">
          <a:avLst/>
        </a:prstGeom>
      </xdr:spPr>
    </xdr:pic>
    <xdr:clientData/>
  </xdr:twoCellAnchor>
  <xdr:twoCellAnchor>
    <xdr:from>
      <xdr:col>17</xdr:col>
      <xdr:colOff>112061</xdr:colOff>
      <xdr:row>13</xdr:row>
      <xdr:rowOff>89646</xdr:rowOff>
    </xdr:from>
    <xdr:to>
      <xdr:col>17</xdr:col>
      <xdr:colOff>560295</xdr:colOff>
      <xdr:row>14</xdr:row>
      <xdr:rowOff>156881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23DE49E7-1BF9-4E05-BF52-FED36EAE6494}"/>
            </a:ext>
          </a:extLst>
        </xdr:cNvPr>
        <xdr:cNvSpPr txBox="1"/>
      </xdr:nvSpPr>
      <xdr:spPr>
        <a:xfrm>
          <a:off x="17055355" y="4235822"/>
          <a:ext cx="448234" cy="41461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例</a:t>
          </a:r>
        </a:p>
      </xdr:txBody>
    </xdr:sp>
    <xdr:clientData/>
  </xdr:twoCellAnchor>
  <xdr:twoCellAnchor>
    <xdr:from>
      <xdr:col>14</xdr:col>
      <xdr:colOff>672051</xdr:colOff>
      <xdr:row>4</xdr:row>
      <xdr:rowOff>552</xdr:rowOff>
    </xdr:from>
    <xdr:to>
      <xdr:col>16</xdr:col>
      <xdr:colOff>66740</xdr:colOff>
      <xdr:row>5</xdr:row>
      <xdr:rowOff>19542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61A51BC6-4DA6-463D-9AC2-9A0E70EA8267}"/>
            </a:ext>
          </a:extLst>
        </xdr:cNvPr>
        <xdr:cNvSpPr txBox="1"/>
      </xdr:nvSpPr>
      <xdr:spPr>
        <a:xfrm>
          <a:off x="15531051" y="1020287"/>
          <a:ext cx="784218" cy="3663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ジャンル</a:t>
          </a:r>
        </a:p>
      </xdr:txBody>
    </xdr:sp>
    <xdr:clientData/>
  </xdr:twoCellAnchor>
  <xdr:twoCellAnchor>
    <xdr:from>
      <xdr:col>19</xdr:col>
      <xdr:colOff>150138</xdr:colOff>
      <xdr:row>3</xdr:row>
      <xdr:rowOff>327417</xdr:rowOff>
    </xdr:from>
    <xdr:to>
      <xdr:col>20</xdr:col>
      <xdr:colOff>247210</xdr:colOff>
      <xdr:row>4</xdr:row>
      <xdr:rowOff>338784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DA657F09-A0A8-47D5-9037-9A6B48091E3C}"/>
            </a:ext>
          </a:extLst>
        </xdr:cNvPr>
        <xdr:cNvSpPr txBox="1"/>
      </xdr:nvSpPr>
      <xdr:spPr>
        <a:xfrm>
          <a:off x="18482962" y="999770"/>
          <a:ext cx="791836" cy="358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タスク名</a:t>
          </a:r>
        </a:p>
      </xdr:txBody>
    </xdr:sp>
    <xdr:clientData/>
  </xdr:twoCellAnchor>
  <xdr:twoCellAnchor>
    <xdr:from>
      <xdr:col>0</xdr:col>
      <xdr:colOff>440840</xdr:colOff>
      <xdr:row>3</xdr:row>
      <xdr:rowOff>287543</xdr:rowOff>
    </xdr:from>
    <xdr:to>
      <xdr:col>2</xdr:col>
      <xdr:colOff>173580</xdr:colOff>
      <xdr:row>5</xdr:row>
      <xdr:rowOff>267260</xdr:rowOff>
    </xdr:to>
    <xdr:sp macro="" textlink="">
      <xdr:nvSpPr>
        <xdr:cNvPr id="5" name="四角形: 1 つの角を切り取る 4">
          <a:extLst>
            <a:ext uri="{FF2B5EF4-FFF2-40B4-BE49-F238E27FC236}">
              <a16:creationId xmlns:a16="http://schemas.microsoft.com/office/drawing/2014/main" id="{0AEEBA11-70F8-4628-A738-2D34053BA04D}"/>
            </a:ext>
          </a:extLst>
        </xdr:cNvPr>
        <xdr:cNvSpPr/>
      </xdr:nvSpPr>
      <xdr:spPr>
        <a:xfrm>
          <a:off x="440840" y="959896"/>
          <a:ext cx="1884269" cy="674482"/>
        </a:xfrm>
        <a:prstGeom prst="snip1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DSP010101-001</a:t>
          </a:r>
        </a:p>
        <a:p>
          <a:pPr algn="ctr"/>
          <a:r>
            <a:rPr kumimoji="1" lang="ja-JP" altLang="en-US" sz="1100"/>
            <a:t>タスク一覧</a:t>
          </a:r>
        </a:p>
      </xdr:txBody>
    </xdr:sp>
    <xdr:clientData/>
  </xdr:twoCellAnchor>
  <xdr:twoCellAnchor>
    <xdr:from>
      <xdr:col>0</xdr:col>
      <xdr:colOff>433016</xdr:colOff>
      <xdr:row>5</xdr:row>
      <xdr:rowOff>250507</xdr:rowOff>
    </xdr:from>
    <xdr:to>
      <xdr:col>2</xdr:col>
      <xdr:colOff>175603</xdr:colOff>
      <xdr:row>7</xdr:row>
      <xdr:rowOff>171212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1D465D3A-01ED-4244-A93F-BB5166A2ABE2}"/>
            </a:ext>
          </a:extLst>
        </xdr:cNvPr>
        <xdr:cNvSpPr txBox="1"/>
      </xdr:nvSpPr>
      <xdr:spPr>
        <a:xfrm>
          <a:off x="433016" y="1622753"/>
          <a:ext cx="1896206" cy="605213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新規プロジェクト作成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twoCellAnchor>
    <xdr:from>
      <xdr:col>0</xdr:col>
      <xdr:colOff>436826</xdr:colOff>
      <xdr:row>7</xdr:row>
      <xdr:rowOff>169238</xdr:rowOff>
    </xdr:from>
    <xdr:to>
      <xdr:col>2</xdr:col>
      <xdr:colOff>171793</xdr:colOff>
      <xdr:row>9</xdr:row>
      <xdr:rowOff>103278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40900AE1-55B5-4915-89B6-917E60751A8C}"/>
            </a:ext>
          </a:extLst>
        </xdr:cNvPr>
        <xdr:cNvSpPr txBox="1"/>
      </xdr:nvSpPr>
      <xdr:spPr>
        <a:xfrm>
          <a:off x="436826" y="2226638"/>
          <a:ext cx="1887617" cy="619840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新規タスク作成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twoCellAnchor>
    <xdr:from>
      <xdr:col>0</xdr:col>
      <xdr:colOff>436826</xdr:colOff>
      <xdr:row>9</xdr:row>
      <xdr:rowOff>93038</xdr:rowOff>
    </xdr:from>
    <xdr:to>
      <xdr:col>2</xdr:col>
      <xdr:colOff>169888</xdr:colOff>
      <xdr:row>11</xdr:row>
      <xdr:rowOff>21363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15F055FD-EEB1-456D-B895-9A29A7CDC918}"/>
            </a:ext>
          </a:extLst>
        </xdr:cNvPr>
        <xdr:cNvSpPr txBox="1"/>
      </xdr:nvSpPr>
      <xdr:spPr>
        <a:xfrm>
          <a:off x="436826" y="2836238"/>
          <a:ext cx="1885712" cy="614125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実施日　詳細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twoCellAnchor>
    <xdr:from>
      <xdr:col>2</xdr:col>
      <xdr:colOff>169546</xdr:colOff>
      <xdr:row>4</xdr:row>
      <xdr:rowOff>80963</xdr:rowOff>
    </xdr:from>
    <xdr:to>
      <xdr:col>3</xdr:col>
      <xdr:colOff>400050</xdr:colOff>
      <xdr:row>6</xdr:row>
      <xdr:rowOff>186690</xdr:rowOff>
    </xdr:to>
    <xdr:cxnSp macro="">
      <xdr:nvCxnSpPr>
        <xdr:cNvPr id="22" name="コネクタ: カギ線 21">
          <a:extLst>
            <a:ext uri="{FF2B5EF4-FFF2-40B4-BE49-F238E27FC236}">
              <a16:creationId xmlns:a16="http://schemas.microsoft.com/office/drawing/2014/main" id="{A059FD8B-EF15-4C95-BC85-9A45B6F50D2B}"/>
            </a:ext>
          </a:extLst>
        </xdr:cNvPr>
        <xdr:cNvCxnSpPr>
          <a:endCxn id="125" idx="1"/>
        </xdr:cNvCxnSpPr>
      </xdr:nvCxnSpPr>
      <xdr:spPr>
        <a:xfrm flipV="1">
          <a:off x="2322196" y="1109663"/>
          <a:ext cx="1306829" cy="791527"/>
        </a:xfrm>
        <a:prstGeom prst="bentConnector3">
          <a:avLst>
            <a:gd name="adj1" fmla="val 13343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438731</xdr:colOff>
      <xdr:row>11</xdr:row>
      <xdr:rowOff>1598</xdr:rowOff>
    </xdr:from>
    <xdr:to>
      <xdr:col>2</xdr:col>
      <xdr:colOff>171793</xdr:colOff>
      <xdr:row>12</xdr:row>
      <xdr:rowOff>265203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FDFAC933-DF69-419A-AF2D-B558621C6667}"/>
            </a:ext>
          </a:extLst>
        </xdr:cNvPr>
        <xdr:cNvSpPr txBox="1"/>
      </xdr:nvSpPr>
      <xdr:spPr>
        <a:xfrm>
          <a:off x="438731" y="3430598"/>
          <a:ext cx="1885712" cy="606505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既存タスク完了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twoCellAnchor>
    <xdr:from>
      <xdr:col>0</xdr:col>
      <xdr:colOff>436826</xdr:colOff>
      <xdr:row>12</xdr:row>
      <xdr:rowOff>268298</xdr:rowOff>
    </xdr:from>
    <xdr:to>
      <xdr:col>2</xdr:col>
      <xdr:colOff>169888</xdr:colOff>
      <xdr:row>14</xdr:row>
      <xdr:rowOff>189003</xdr:rowOff>
    </xdr:to>
    <xdr:sp macro="" textlink="">
      <xdr:nvSpPr>
        <xdr:cNvPr id="122" name="テキスト ボックス 121">
          <a:extLst>
            <a:ext uri="{FF2B5EF4-FFF2-40B4-BE49-F238E27FC236}">
              <a16:creationId xmlns:a16="http://schemas.microsoft.com/office/drawing/2014/main" id="{D9FDA2BA-EBA9-40C2-BE02-997798EC018F}"/>
            </a:ext>
          </a:extLst>
        </xdr:cNvPr>
        <xdr:cNvSpPr txBox="1"/>
      </xdr:nvSpPr>
      <xdr:spPr>
        <a:xfrm>
          <a:off x="436826" y="4040198"/>
          <a:ext cx="1885712" cy="606505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既存タスク完了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twoCellAnchor>
    <xdr:from>
      <xdr:col>0</xdr:col>
      <xdr:colOff>438731</xdr:colOff>
      <xdr:row>14</xdr:row>
      <xdr:rowOff>192098</xdr:rowOff>
    </xdr:from>
    <xdr:to>
      <xdr:col>2</xdr:col>
      <xdr:colOff>171793</xdr:colOff>
      <xdr:row>16</xdr:row>
      <xdr:rowOff>112803</xdr:rowOff>
    </xdr:to>
    <xdr:sp macro="" textlink="">
      <xdr:nvSpPr>
        <xdr:cNvPr id="123" name="テキスト ボックス 122">
          <a:extLst>
            <a:ext uri="{FF2B5EF4-FFF2-40B4-BE49-F238E27FC236}">
              <a16:creationId xmlns:a16="http://schemas.microsoft.com/office/drawing/2014/main" id="{E288D0BA-CE13-45AA-9601-B749930371B9}"/>
            </a:ext>
          </a:extLst>
        </xdr:cNvPr>
        <xdr:cNvSpPr txBox="1"/>
      </xdr:nvSpPr>
      <xdr:spPr>
        <a:xfrm>
          <a:off x="438731" y="4649798"/>
          <a:ext cx="1885712" cy="606505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既存タスク編集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twoCellAnchor>
    <xdr:from>
      <xdr:col>0</xdr:col>
      <xdr:colOff>440636</xdr:colOff>
      <xdr:row>16</xdr:row>
      <xdr:rowOff>113993</xdr:rowOff>
    </xdr:from>
    <xdr:to>
      <xdr:col>2</xdr:col>
      <xdr:colOff>173698</xdr:colOff>
      <xdr:row>18</xdr:row>
      <xdr:rowOff>36603</xdr:rowOff>
    </xdr:to>
    <xdr:sp macro="" textlink="">
      <xdr:nvSpPr>
        <xdr:cNvPr id="124" name="テキスト ボックス 123">
          <a:extLst>
            <a:ext uri="{FF2B5EF4-FFF2-40B4-BE49-F238E27FC236}">
              <a16:creationId xmlns:a16="http://schemas.microsoft.com/office/drawing/2014/main" id="{50B5F118-CC07-4CDA-BDEB-767192232F73}"/>
            </a:ext>
          </a:extLst>
        </xdr:cNvPr>
        <xdr:cNvSpPr txBox="1"/>
      </xdr:nvSpPr>
      <xdr:spPr>
        <a:xfrm>
          <a:off x="440636" y="5257493"/>
          <a:ext cx="1885712" cy="608410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既存タスク削除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oneCellAnchor>
    <xdr:from>
      <xdr:col>3</xdr:col>
      <xdr:colOff>396240</xdr:colOff>
      <xdr:row>3</xdr:row>
      <xdr:rowOff>76200</xdr:rowOff>
    </xdr:from>
    <xdr:ext cx="1813560" cy="695325"/>
    <xdr:sp macro="" textlink="">
      <xdr:nvSpPr>
        <xdr:cNvPr id="125" name="Shape 16">
          <a:extLst>
            <a:ext uri="{FF2B5EF4-FFF2-40B4-BE49-F238E27FC236}">
              <a16:creationId xmlns:a16="http://schemas.microsoft.com/office/drawing/2014/main" id="{03F0627C-5C40-474B-B941-FCBABD5D6130}"/>
            </a:ext>
          </a:extLst>
        </xdr:cNvPr>
        <xdr:cNvSpPr/>
      </xdr:nvSpPr>
      <xdr:spPr>
        <a:xfrm>
          <a:off x="3625215" y="762000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DSP010101-002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  <xdr:oneCellAnchor>
    <xdr:from>
      <xdr:col>3</xdr:col>
      <xdr:colOff>407670</xdr:colOff>
      <xdr:row>5</xdr:row>
      <xdr:rowOff>133350</xdr:rowOff>
    </xdr:from>
    <xdr:ext cx="1813560" cy="695325"/>
    <xdr:sp macro="" textlink="">
      <xdr:nvSpPr>
        <xdr:cNvPr id="127" name="Shape 16">
          <a:extLst>
            <a:ext uri="{FF2B5EF4-FFF2-40B4-BE49-F238E27FC236}">
              <a16:creationId xmlns:a16="http://schemas.microsoft.com/office/drawing/2014/main" id="{CAFF3318-0FFB-4A87-9180-28485FBC9A01}"/>
            </a:ext>
          </a:extLst>
        </xdr:cNvPr>
        <xdr:cNvSpPr/>
      </xdr:nvSpPr>
      <xdr:spPr>
        <a:xfrm>
          <a:off x="3636645" y="1504950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DSP010101-003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  <xdr:twoCellAnchor>
    <xdr:from>
      <xdr:col>2</xdr:col>
      <xdr:colOff>173698</xdr:colOff>
      <xdr:row>6</xdr:row>
      <xdr:rowOff>134303</xdr:rowOff>
    </xdr:from>
    <xdr:to>
      <xdr:col>3</xdr:col>
      <xdr:colOff>405765</xdr:colOff>
      <xdr:row>8</xdr:row>
      <xdr:rowOff>58460</xdr:rowOff>
    </xdr:to>
    <xdr:cxnSp macro="">
      <xdr:nvCxnSpPr>
        <xdr:cNvPr id="128" name="コネクタ: カギ線 127">
          <a:extLst>
            <a:ext uri="{FF2B5EF4-FFF2-40B4-BE49-F238E27FC236}">
              <a16:creationId xmlns:a16="http://schemas.microsoft.com/office/drawing/2014/main" id="{56D2A57A-1AC0-4239-9052-4D400BC418EA}"/>
            </a:ext>
          </a:extLst>
        </xdr:cNvPr>
        <xdr:cNvCxnSpPr>
          <a:endCxn id="127" idx="1"/>
        </xdr:cNvCxnSpPr>
      </xdr:nvCxnSpPr>
      <xdr:spPr>
        <a:xfrm flipV="1">
          <a:off x="2326348" y="1848803"/>
          <a:ext cx="1308392" cy="60995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179413</xdr:colOff>
      <xdr:row>8</xdr:row>
      <xdr:rowOff>190500</xdr:rowOff>
    </xdr:from>
    <xdr:to>
      <xdr:col>3</xdr:col>
      <xdr:colOff>428625</xdr:colOff>
      <xdr:row>10</xdr:row>
      <xdr:rowOff>73702</xdr:rowOff>
    </xdr:to>
    <xdr:cxnSp macro="">
      <xdr:nvCxnSpPr>
        <xdr:cNvPr id="129" name="コネクタ: カギ線 128">
          <a:extLst>
            <a:ext uri="{FF2B5EF4-FFF2-40B4-BE49-F238E27FC236}">
              <a16:creationId xmlns:a16="http://schemas.microsoft.com/office/drawing/2014/main" id="{28447143-6B6F-44AA-8D1D-D4FE4F511C05}"/>
            </a:ext>
          </a:extLst>
        </xdr:cNvPr>
        <xdr:cNvCxnSpPr/>
      </xdr:nvCxnSpPr>
      <xdr:spPr>
        <a:xfrm flipV="1">
          <a:off x="2332063" y="2590800"/>
          <a:ext cx="1325537" cy="569002"/>
        </a:xfrm>
        <a:prstGeom prst="bentConnector3">
          <a:avLst>
            <a:gd name="adj1" fmla="val 67196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443865</xdr:colOff>
      <xdr:row>7</xdr:row>
      <xdr:rowOff>205740</xdr:rowOff>
    </xdr:from>
    <xdr:ext cx="1813560" cy="695325"/>
    <xdr:sp macro="" textlink="">
      <xdr:nvSpPr>
        <xdr:cNvPr id="130" name="Shape 16">
          <a:extLst>
            <a:ext uri="{FF2B5EF4-FFF2-40B4-BE49-F238E27FC236}">
              <a16:creationId xmlns:a16="http://schemas.microsoft.com/office/drawing/2014/main" id="{BC30ACA6-EBC8-44C9-B910-2D3252D55C2F}"/>
            </a:ext>
          </a:extLst>
        </xdr:cNvPr>
        <xdr:cNvSpPr/>
      </xdr:nvSpPr>
      <xdr:spPr>
        <a:xfrm>
          <a:off x="3672840" y="2263140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</a:t>
          </a:r>
          <a:r>
            <a:rPr lang="en-US" altLang="ja-JP" sz="1400"/>
            <a:t>1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  <xdr:twoCellAnchor>
    <xdr:from>
      <xdr:col>2</xdr:col>
      <xdr:colOff>167983</xdr:colOff>
      <xdr:row>10</xdr:row>
      <xdr:rowOff>290513</xdr:rowOff>
    </xdr:from>
    <xdr:to>
      <xdr:col>3</xdr:col>
      <xdr:colOff>474345</xdr:colOff>
      <xdr:row>11</xdr:row>
      <xdr:rowOff>304851</xdr:rowOff>
    </xdr:to>
    <xdr:cxnSp macro="">
      <xdr:nvCxnSpPr>
        <xdr:cNvPr id="131" name="コネクタ: カギ線 130">
          <a:extLst>
            <a:ext uri="{FF2B5EF4-FFF2-40B4-BE49-F238E27FC236}">
              <a16:creationId xmlns:a16="http://schemas.microsoft.com/office/drawing/2014/main" id="{8F87B118-4C2F-4A2C-B049-BF83D52416CF}"/>
            </a:ext>
          </a:extLst>
        </xdr:cNvPr>
        <xdr:cNvCxnSpPr>
          <a:stCxn id="121" idx="3"/>
          <a:endCxn id="133" idx="1"/>
        </xdr:cNvCxnSpPr>
      </xdr:nvCxnSpPr>
      <xdr:spPr>
        <a:xfrm flipV="1">
          <a:off x="2320633" y="3376613"/>
          <a:ext cx="1382687" cy="35723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478155</xdr:colOff>
      <xdr:row>9</xdr:row>
      <xdr:rowOff>281940</xdr:rowOff>
    </xdr:from>
    <xdr:ext cx="1813560" cy="695325"/>
    <xdr:sp macro="" textlink="">
      <xdr:nvSpPr>
        <xdr:cNvPr id="133" name="Shape 16">
          <a:extLst>
            <a:ext uri="{FF2B5EF4-FFF2-40B4-BE49-F238E27FC236}">
              <a16:creationId xmlns:a16="http://schemas.microsoft.com/office/drawing/2014/main" id="{3D08D32D-2635-43DA-A960-96F62A7DDD68}"/>
            </a:ext>
          </a:extLst>
        </xdr:cNvPr>
        <xdr:cNvSpPr/>
      </xdr:nvSpPr>
      <xdr:spPr>
        <a:xfrm>
          <a:off x="3707130" y="3025140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</a:t>
          </a:r>
          <a:r>
            <a:rPr lang="en-US" altLang="ja-JP" sz="1400"/>
            <a:t>1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  <xdr:twoCellAnchor>
    <xdr:from>
      <xdr:col>2</xdr:col>
      <xdr:colOff>179413</xdr:colOff>
      <xdr:row>13</xdr:row>
      <xdr:rowOff>0</xdr:rowOff>
    </xdr:from>
    <xdr:to>
      <xdr:col>3</xdr:col>
      <xdr:colOff>485775</xdr:colOff>
      <xdr:row>13</xdr:row>
      <xdr:rowOff>277538</xdr:rowOff>
    </xdr:to>
    <xdr:cxnSp macro="">
      <xdr:nvCxnSpPr>
        <xdr:cNvPr id="135" name="コネクタ: カギ線 134">
          <a:extLst>
            <a:ext uri="{FF2B5EF4-FFF2-40B4-BE49-F238E27FC236}">
              <a16:creationId xmlns:a16="http://schemas.microsoft.com/office/drawing/2014/main" id="{5DB67314-4D9A-4C05-B356-185DA5FDB083}"/>
            </a:ext>
          </a:extLst>
        </xdr:cNvPr>
        <xdr:cNvCxnSpPr/>
      </xdr:nvCxnSpPr>
      <xdr:spPr>
        <a:xfrm flipV="1">
          <a:off x="2332063" y="4114800"/>
          <a:ext cx="1382687" cy="27753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481965</xdr:colOff>
      <xdr:row>12</xdr:row>
      <xdr:rowOff>0</xdr:rowOff>
    </xdr:from>
    <xdr:ext cx="1813560" cy="695325"/>
    <xdr:sp macro="" textlink="">
      <xdr:nvSpPr>
        <xdr:cNvPr id="138" name="Shape 16">
          <a:extLst>
            <a:ext uri="{FF2B5EF4-FFF2-40B4-BE49-F238E27FC236}">
              <a16:creationId xmlns:a16="http://schemas.microsoft.com/office/drawing/2014/main" id="{AF1BBC1A-498F-4C9E-8FA4-55D16DBDF05D}"/>
            </a:ext>
          </a:extLst>
        </xdr:cNvPr>
        <xdr:cNvSpPr/>
      </xdr:nvSpPr>
      <xdr:spPr>
        <a:xfrm>
          <a:off x="3710940" y="3771900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</a:t>
          </a:r>
          <a:r>
            <a:rPr lang="en-US" altLang="ja-JP" sz="1400"/>
            <a:t>1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  <xdr:twoCellAnchor>
    <xdr:from>
      <xdr:col>2</xdr:col>
      <xdr:colOff>167983</xdr:colOff>
      <xdr:row>14</xdr:row>
      <xdr:rowOff>323850</xdr:rowOff>
    </xdr:from>
    <xdr:to>
      <xdr:col>3</xdr:col>
      <xdr:colOff>474345</xdr:colOff>
      <xdr:row>15</xdr:row>
      <xdr:rowOff>264203</xdr:rowOff>
    </xdr:to>
    <xdr:cxnSp macro="">
      <xdr:nvCxnSpPr>
        <xdr:cNvPr id="140" name="コネクタ: カギ線 139">
          <a:extLst>
            <a:ext uri="{FF2B5EF4-FFF2-40B4-BE49-F238E27FC236}">
              <a16:creationId xmlns:a16="http://schemas.microsoft.com/office/drawing/2014/main" id="{05B625EE-D53D-4962-A2CA-AFCFFA3E44C8}"/>
            </a:ext>
          </a:extLst>
        </xdr:cNvPr>
        <xdr:cNvCxnSpPr/>
      </xdr:nvCxnSpPr>
      <xdr:spPr>
        <a:xfrm flipV="1">
          <a:off x="2320633" y="4781550"/>
          <a:ext cx="1382687" cy="28325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478155</xdr:colOff>
      <xdr:row>14</xdr:row>
      <xdr:rowOff>66675</xdr:rowOff>
    </xdr:from>
    <xdr:ext cx="1813560" cy="695325"/>
    <xdr:sp macro="" textlink="">
      <xdr:nvSpPr>
        <xdr:cNvPr id="141" name="Shape 16">
          <a:extLst>
            <a:ext uri="{FF2B5EF4-FFF2-40B4-BE49-F238E27FC236}">
              <a16:creationId xmlns:a16="http://schemas.microsoft.com/office/drawing/2014/main" id="{50BBC60C-9B01-4C31-AD16-BA9048D32209}"/>
            </a:ext>
          </a:extLst>
        </xdr:cNvPr>
        <xdr:cNvSpPr/>
      </xdr:nvSpPr>
      <xdr:spPr>
        <a:xfrm>
          <a:off x="3707130" y="4524375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DSP010101-002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edit</a:t>
          </a:r>
          <a:endParaRPr sz="1400"/>
        </a:p>
      </xdr:txBody>
    </xdr:sp>
    <xdr:clientData fLocksWithSheet="0"/>
  </xdr:oneCellAnchor>
  <xdr:twoCellAnchor>
    <xdr:from>
      <xdr:col>2</xdr:col>
      <xdr:colOff>190500</xdr:colOff>
      <xdr:row>17</xdr:row>
      <xdr:rowOff>76039</xdr:rowOff>
    </xdr:from>
    <xdr:to>
      <xdr:col>3</xdr:col>
      <xdr:colOff>428625</xdr:colOff>
      <xdr:row>17</xdr:row>
      <xdr:rowOff>76200</xdr:rowOff>
    </xdr:to>
    <xdr:cxnSp macro="">
      <xdr:nvCxnSpPr>
        <xdr:cNvPr id="144" name="直線矢印コネクタ 143">
          <a:extLst>
            <a:ext uri="{FF2B5EF4-FFF2-40B4-BE49-F238E27FC236}">
              <a16:creationId xmlns:a16="http://schemas.microsoft.com/office/drawing/2014/main" id="{BDAF7CEC-4146-4287-9CEA-4AEF77D7245F}"/>
            </a:ext>
          </a:extLst>
        </xdr:cNvPr>
        <xdr:cNvCxnSpPr/>
      </xdr:nvCxnSpPr>
      <xdr:spPr>
        <a:xfrm>
          <a:off x="2343150" y="5562439"/>
          <a:ext cx="1314450" cy="16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483870</xdr:colOff>
      <xdr:row>16</xdr:row>
      <xdr:rowOff>131445</xdr:rowOff>
    </xdr:from>
    <xdr:ext cx="1813560" cy="695325"/>
    <xdr:sp macro="" textlink="">
      <xdr:nvSpPr>
        <xdr:cNvPr id="145" name="Shape 16">
          <a:extLst>
            <a:ext uri="{FF2B5EF4-FFF2-40B4-BE49-F238E27FC236}">
              <a16:creationId xmlns:a16="http://schemas.microsoft.com/office/drawing/2014/main" id="{EEFD3B65-9519-4F72-BB82-A5AB764A4610}"/>
            </a:ext>
          </a:extLst>
        </xdr:cNvPr>
        <xdr:cNvSpPr/>
      </xdr:nvSpPr>
      <xdr:spPr>
        <a:xfrm>
          <a:off x="3712845" y="5274945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</a:t>
          </a:r>
          <a:r>
            <a:rPr lang="en-US" altLang="ja-JP" sz="1400"/>
            <a:t>1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  <xdr:twoCellAnchor>
    <xdr:from>
      <xdr:col>4</xdr:col>
      <xdr:colOff>1211580</xdr:colOff>
      <xdr:row>15</xdr:row>
      <xdr:rowOff>45720</xdr:rowOff>
    </xdr:from>
    <xdr:to>
      <xdr:col>4</xdr:col>
      <xdr:colOff>2101215</xdr:colOff>
      <xdr:row>15</xdr:row>
      <xdr:rowOff>45720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18BFE4D1-4842-4A81-9B8F-5F1F984CEBB2}"/>
            </a:ext>
          </a:extLst>
        </xdr:cNvPr>
        <xdr:cNvCxnSpPr/>
      </xdr:nvCxnSpPr>
      <xdr:spPr>
        <a:xfrm>
          <a:off x="5516880" y="4846320"/>
          <a:ext cx="88963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2122955</xdr:colOff>
      <xdr:row>14</xdr:row>
      <xdr:rowOff>56926</xdr:rowOff>
    </xdr:from>
    <xdr:to>
      <xdr:col>6</xdr:col>
      <xdr:colOff>484095</xdr:colOff>
      <xdr:row>16</xdr:row>
      <xdr:rowOff>36643</xdr:rowOff>
    </xdr:to>
    <xdr:sp macro="" textlink="">
      <xdr:nvSpPr>
        <xdr:cNvPr id="38" name="四角形: 1 つの角を切り取る 37">
          <a:extLst>
            <a:ext uri="{FF2B5EF4-FFF2-40B4-BE49-F238E27FC236}">
              <a16:creationId xmlns:a16="http://schemas.microsoft.com/office/drawing/2014/main" id="{7E214D0B-776D-41CF-AC11-9E69D771B0F2}"/>
            </a:ext>
          </a:extLst>
        </xdr:cNvPr>
        <xdr:cNvSpPr/>
      </xdr:nvSpPr>
      <xdr:spPr>
        <a:xfrm>
          <a:off x="6428255" y="4514626"/>
          <a:ext cx="1885390" cy="665517"/>
        </a:xfrm>
        <a:prstGeom prst="snip1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DSP010101-002</a:t>
          </a:r>
        </a:p>
        <a:p>
          <a:pPr algn="ctr"/>
          <a:r>
            <a:rPr kumimoji="1" lang="ja-JP" altLang="en-US" sz="1100"/>
            <a:t>タスク編集</a:t>
          </a:r>
        </a:p>
      </xdr:txBody>
    </xdr:sp>
    <xdr:clientData/>
  </xdr:twoCellAnchor>
  <xdr:twoCellAnchor>
    <xdr:from>
      <xdr:col>4</xdr:col>
      <xdr:colOff>2122751</xdr:colOff>
      <xdr:row>16</xdr:row>
      <xdr:rowOff>47318</xdr:rowOff>
    </xdr:from>
    <xdr:to>
      <xdr:col>6</xdr:col>
      <xdr:colOff>484213</xdr:colOff>
      <xdr:row>17</xdr:row>
      <xdr:rowOff>312828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37153DD1-335E-4C9E-85EA-912A074AFE1E}"/>
            </a:ext>
          </a:extLst>
        </xdr:cNvPr>
        <xdr:cNvSpPr txBox="1"/>
      </xdr:nvSpPr>
      <xdr:spPr>
        <a:xfrm>
          <a:off x="6428051" y="5190818"/>
          <a:ext cx="1885712" cy="608410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更新を押下</a:t>
          </a:r>
          <a:endParaRPr kumimoji="1" lang="en-US" altLang="ja-JP" sz="1100"/>
        </a:p>
      </xdr:txBody>
    </xdr:sp>
    <xdr:clientData/>
  </xdr:twoCellAnchor>
  <xdr:oneCellAnchor>
    <xdr:from>
      <xdr:col>7</xdr:col>
      <xdr:colOff>207645</xdr:colOff>
      <xdr:row>15</xdr:row>
      <xdr:rowOff>287655</xdr:rowOff>
    </xdr:from>
    <xdr:ext cx="1813560" cy="695325"/>
    <xdr:sp macro="" textlink="">
      <xdr:nvSpPr>
        <xdr:cNvPr id="40" name="Shape 16">
          <a:extLst>
            <a:ext uri="{FF2B5EF4-FFF2-40B4-BE49-F238E27FC236}">
              <a16:creationId xmlns:a16="http://schemas.microsoft.com/office/drawing/2014/main" id="{5ED3002A-B03A-456E-BB9E-FFBDE1F0AE10}"/>
            </a:ext>
          </a:extLst>
        </xdr:cNvPr>
        <xdr:cNvSpPr/>
      </xdr:nvSpPr>
      <xdr:spPr>
        <a:xfrm>
          <a:off x="9227820" y="5088255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DSP010101-001</a:t>
          </a: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  <xdr:twoCellAnchor>
    <xdr:from>
      <xdr:col>6</xdr:col>
      <xdr:colOff>495300</xdr:colOff>
      <xdr:row>16</xdr:row>
      <xdr:rowOff>304800</xdr:rowOff>
    </xdr:from>
    <xdr:to>
      <xdr:col>7</xdr:col>
      <xdr:colOff>201930</xdr:colOff>
      <xdr:row>16</xdr:row>
      <xdr:rowOff>304800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A2A5F456-5595-4B55-B84C-75DE8085E04C}"/>
            </a:ext>
          </a:extLst>
        </xdr:cNvPr>
        <xdr:cNvCxnSpPr/>
      </xdr:nvCxnSpPr>
      <xdr:spPr>
        <a:xfrm>
          <a:off x="8324850" y="5448300"/>
          <a:ext cx="89725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85725</xdr:colOff>
      <xdr:row>83</xdr:row>
      <xdr:rowOff>19050</xdr:rowOff>
    </xdr:from>
    <xdr:to>
      <xdr:col>20</xdr:col>
      <xdr:colOff>95250</xdr:colOff>
      <xdr:row>88</xdr:row>
      <xdr:rowOff>85725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514EFDA8-6F9B-48F8-B36A-3E29C1197393}"/>
            </a:ext>
          </a:extLst>
        </xdr:cNvPr>
        <xdr:cNvCxnSpPr/>
      </xdr:nvCxnSpPr>
      <xdr:spPr>
        <a:xfrm flipH="1">
          <a:off x="3330575" y="17614900"/>
          <a:ext cx="9525" cy="9239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89</xdr:row>
      <xdr:rowOff>57150</xdr:rowOff>
    </xdr:from>
    <xdr:to>
      <xdr:col>19</xdr:col>
      <xdr:colOff>123825</xdr:colOff>
      <xdr:row>89</xdr:row>
      <xdr:rowOff>66678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21FA677E-920A-42D6-8461-4C450D81BD15}"/>
            </a:ext>
          </a:extLst>
        </xdr:cNvPr>
        <xdr:cNvCxnSpPr/>
      </xdr:nvCxnSpPr>
      <xdr:spPr>
        <a:xfrm flipV="1">
          <a:off x="609600" y="18681700"/>
          <a:ext cx="2600325" cy="952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83</xdr:row>
      <xdr:rowOff>38100</xdr:rowOff>
    </xdr:from>
    <xdr:ext cx="2562225" cy="930812"/>
    <xdr:pic>
      <xdr:nvPicPr>
        <xdr:cNvPr id="11" name="図 10">
          <a:extLst>
            <a:ext uri="{FF2B5EF4-FFF2-40B4-BE49-F238E27FC236}">
              <a16:creationId xmlns:a16="http://schemas.microsoft.com/office/drawing/2014/main" id="{4214F00D-FD92-4A8A-893F-CC5C95CE0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0" y="17633950"/>
          <a:ext cx="2562225" cy="930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28575</xdr:colOff>
      <xdr:row>101</xdr:row>
      <xdr:rowOff>0</xdr:rowOff>
    </xdr:from>
    <xdr:to>
      <xdr:col>19</xdr:col>
      <xdr:colOff>76200</xdr:colOff>
      <xdr:row>102</xdr:row>
      <xdr:rowOff>28575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20E790E-AF08-470E-A943-532A2DD8B12D}"/>
            </a:ext>
          </a:extLst>
        </xdr:cNvPr>
        <xdr:cNvSpPr/>
      </xdr:nvSpPr>
      <xdr:spPr>
        <a:xfrm>
          <a:off x="663575" y="20834350"/>
          <a:ext cx="2498725" cy="2000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103</xdr:row>
      <xdr:rowOff>38100</xdr:rowOff>
    </xdr:from>
    <xdr:to>
      <xdr:col>19</xdr:col>
      <xdr:colOff>142875</xdr:colOff>
      <xdr:row>103</xdr:row>
      <xdr:rowOff>47628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92735586-35EC-41AE-9DB5-A57AFC6E9D91}"/>
            </a:ext>
          </a:extLst>
        </xdr:cNvPr>
        <xdr:cNvCxnSpPr/>
      </xdr:nvCxnSpPr>
      <xdr:spPr>
        <a:xfrm flipV="1">
          <a:off x="628650" y="21215350"/>
          <a:ext cx="2600325" cy="952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103</xdr:row>
      <xdr:rowOff>142875</xdr:rowOff>
    </xdr:from>
    <xdr:to>
      <xdr:col>13</xdr:col>
      <xdr:colOff>38100</xdr:colOff>
      <xdr:row>105</xdr:row>
      <xdr:rowOff>133350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E53D290-9A8A-427B-B989-AF8E149C98AF}"/>
            </a:ext>
          </a:extLst>
        </xdr:cNvPr>
        <xdr:cNvSpPr/>
      </xdr:nvSpPr>
      <xdr:spPr>
        <a:xfrm>
          <a:off x="1571625" y="21320125"/>
          <a:ext cx="6000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95250</xdr:colOff>
      <xdr:row>100</xdr:row>
      <xdr:rowOff>142875</xdr:rowOff>
    </xdr:from>
    <xdr:to>
      <xdr:col>20</xdr:col>
      <xdr:colOff>95251</xdr:colOff>
      <xdr:row>102</xdr:row>
      <xdr:rowOff>66675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3423BB70-5904-480E-8435-BE7F1144AA31}"/>
            </a:ext>
          </a:extLst>
        </xdr:cNvPr>
        <xdr:cNvCxnSpPr/>
      </xdr:nvCxnSpPr>
      <xdr:spPr>
        <a:xfrm flipH="1">
          <a:off x="3340100" y="20805775"/>
          <a:ext cx="1" cy="266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100</xdr:row>
      <xdr:rowOff>123825</xdr:rowOff>
    </xdr:from>
    <xdr:to>
      <xdr:col>24</xdr:col>
      <xdr:colOff>104775</xdr:colOff>
      <xdr:row>102</xdr:row>
      <xdr:rowOff>114300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F5995F8-82CE-453A-9D84-5DDC6AF9008E}"/>
            </a:ext>
          </a:extLst>
        </xdr:cNvPr>
        <xdr:cNvSpPr/>
      </xdr:nvSpPr>
      <xdr:spPr>
        <a:xfrm>
          <a:off x="3387725" y="20786725"/>
          <a:ext cx="5969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152400</xdr:colOff>
      <xdr:row>85</xdr:row>
      <xdr:rowOff>28575</xdr:rowOff>
    </xdr:from>
    <xdr:to>
      <xdr:col>24</xdr:col>
      <xdr:colOff>114300</xdr:colOff>
      <xdr:row>87</xdr:row>
      <xdr:rowOff>19050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27D717E3-82A3-44E2-9B72-B8E1154C34C0}"/>
            </a:ext>
          </a:extLst>
        </xdr:cNvPr>
        <xdr:cNvSpPr/>
      </xdr:nvSpPr>
      <xdr:spPr>
        <a:xfrm>
          <a:off x="3397250" y="17967325"/>
          <a:ext cx="5969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90px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0</xdr:colOff>
      <xdr:row>89</xdr:row>
      <xdr:rowOff>0</xdr:rowOff>
    </xdr:from>
    <xdr:to>
      <xdr:col>13</xdr:col>
      <xdr:colOff>57150</xdr:colOff>
      <xdr:row>90</xdr:row>
      <xdr:rowOff>161925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12AA5D6-1A6A-4377-91F6-D4E614B11F60}"/>
            </a:ext>
          </a:extLst>
        </xdr:cNvPr>
        <xdr:cNvSpPr/>
      </xdr:nvSpPr>
      <xdr:spPr>
        <a:xfrm>
          <a:off x="1587500" y="18624550"/>
          <a:ext cx="60325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340px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152400</xdr:colOff>
      <xdr:row>94</xdr:row>
      <xdr:rowOff>19050</xdr:rowOff>
    </xdr:from>
    <xdr:to>
      <xdr:col>19</xdr:col>
      <xdr:colOff>38100</xdr:colOff>
      <xdr:row>95</xdr:row>
      <xdr:rowOff>104775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B515E22-D544-4CEA-A37B-7B9D81543963}"/>
            </a:ext>
          </a:extLst>
        </xdr:cNvPr>
        <xdr:cNvSpPr/>
      </xdr:nvSpPr>
      <xdr:spPr>
        <a:xfrm>
          <a:off x="628650" y="19558000"/>
          <a:ext cx="2495550" cy="257175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未入力の項目があります。</a:t>
          </a:r>
        </a:p>
      </xdr:txBody>
    </xdr:sp>
    <xdr:clientData/>
  </xdr:twoCellAnchor>
  <xdr:twoCellAnchor>
    <xdr:from>
      <xdr:col>20</xdr:col>
      <xdr:colOff>47625</xdr:colOff>
      <xdr:row>94</xdr:row>
      <xdr:rowOff>19050</xdr:rowOff>
    </xdr:from>
    <xdr:to>
      <xdr:col>20</xdr:col>
      <xdr:colOff>47626</xdr:colOff>
      <xdr:row>95</xdr:row>
      <xdr:rowOff>114300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93CAFED5-16EF-45FC-87ED-5322B0BE24EB}"/>
            </a:ext>
          </a:extLst>
        </xdr:cNvPr>
        <xdr:cNvCxnSpPr/>
      </xdr:nvCxnSpPr>
      <xdr:spPr>
        <a:xfrm flipH="1">
          <a:off x="3292475" y="19558000"/>
          <a:ext cx="1" cy="266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94</xdr:row>
      <xdr:rowOff>0</xdr:rowOff>
    </xdr:from>
    <xdr:to>
      <xdr:col>24</xdr:col>
      <xdr:colOff>38100</xdr:colOff>
      <xdr:row>95</xdr:row>
      <xdr:rowOff>161925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C251A256-5382-4E1D-9A73-AB8B9D90CD1B}"/>
            </a:ext>
          </a:extLst>
        </xdr:cNvPr>
        <xdr:cNvSpPr/>
      </xdr:nvSpPr>
      <xdr:spPr>
        <a:xfrm>
          <a:off x="3321050" y="19538950"/>
          <a:ext cx="5969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104775</xdr:colOff>
      <xdr:row>96</xdr:row>
      <xdr:rowOff>76200</xdr:rowOff>
    </xdr:from>
    <xdr:to>
      <xdr:col>19</xdr:col>
      <xdr:colOff>95250</xdr:colOff>
      <xdr:row>96</xdr:row>
      <xdr:rowOff>85728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C727F2ED-6BB7-418D-96EF-C04D7DE71CF7}"/>
            </a:ext>
          </a:extLst>
        </xdr:cNvPr>
        <xdr:cNvCxnSpPr/>
      </xdr:nvCxnSpPr>
      <xdr:spPr>
        <a:xfrm flipV="1">
          <a:off x="581025" y="19958050"/>
          <a:ext cx="2600325" cy="952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97</xdr:row>
      <xdr:rowOff>9525</xdr:rowOff>
    </xdr:from>
    <xdr:to>
      <xdr:col>12</xdr:col>
      <xdr:colOff>152400</xdr:colOff>
      <xdr:row>99</xdr:row>
      <xdr:rowOff>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3E81B35-D37D-46F6-8184-A571C36E8456}"/>
            </a:ext>
          </a:extLst>
        </xdr:cNvPr>
        <xdr:cNvSpPr/>
      </xdr:nvSpPr>
      <xdr:spPr>
        <a:xfrm>
          <a:off x="1524000" y="20062825"/>
          <a:ext cx="60325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0</xdr:colOff>
      <xdr:row>106</xdr:row>
      <xdr:rowOff>38100</xdr:rowOff>
    </xdr:from>
    <xdr:to>
      <xdr:col>19</xdr:col>
      <xdr:colOff>47625</xdr:colOff>
      <xdr:row>107</xdr:row>
      <xdr:rowOff>123825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AB48DE9C-499E-44D5-986E-0DF3A18E5930}"/>
            </a:ext>
          </a:extLst>
        </xdr:cNvPr>
        <xdr:cNvSpPr/>
      </xdr:nvSpPr>
      <xdr:spPr>
        <a:xfrm>
          <a:off x="635000" y="21786850"/>
          <a:ext cx="2498725" cy="257175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/>
              </a:solidFill>
            </a:rPr>
            <a:t>ログイン</a:t>
          </a:r>
        </a:p>
      </xdr:txBody>
    </xdr:sp>
    <xdr:clientData/>
  </xdr:twoCellAnchor>
  <xdr:twoCellAnchor>
    <xdr:from>
      <xdr:col>20</xdr:col>
      <xdr:colOff>57150</xdr:colOff>
      <xdr:row>106</xdr:row>
      <xdr:rowOff>38100</xdr:rowOff>
    </xdr:from>
    <xdr:to>
      <xdr:col>20</xdr:col>
      <xdr:colOff>57151</xdr:colOff>
      <xdr:row>107</xdr:row>
      <xdr:rowOff>133350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8690AB13-AFAB-4D18-B428-25366496EB6F}"/>
            </a:ext>
          </a:extLst>
        </xdr:cNvPr>
        <xdr:cNvCxnSpPr/>
      </xdr:nvCxnSpPr>
      <xdr:spPr>
        <a:xfrm flipH="1">
          <a:off x="3302000" y="21786850"/>
          <a:ext cx="1" cy="266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85725</xdr:colOff>
      <xdr:row>106</xdr:row>
      <xdr:rowOff>19050</xdr:rowOff>
    </xdr:from>
    <xdr:to>
      <xdr:col>24</xdr:col>
      <xdr:colOff>47625</xdr:colOff>
      <xdr:row>108</xdr:row>
      <xdr:rowOff>9525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025EF28-B857-4051-8976-8B547F142C3C}"/>
            </a:ext>
          </a:extLst>
        </xdr:cNvPr>
        <xdr:cNvSpPr/>
      </xdr:nvSpPr>
      <xdr:spPr>
        <a:xfrm>
          <a:off x="3330575" y="21767800"/>
          <a:ext cx="5969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114300</xdr:colOff>
      <xdr:row>108</xdr:row>
      <xdr:rowOff>95250</xdr:rowOff>
    </xdr:from>
    <xdr:to>
      <xdr:col>19</xdr:col>
      <xdr:colOff>104775</xdr:colOff>
      <xdr:row>108</xdr:row>
      <xdr:rowOff>104778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AFF56E6E-5373-48FE-B74E-10A9D295B2A9}"/>
            </a:ext>
          </a:extLst>
        </xdr:cNvPr>
        <xdr:cNvCxnSpPr/>
      </xdr:nvCxnSpPr>
      <xdr:spPr>
        <a:xfrm flipV="1">
          <a:off x="590550" y="22186900"/>
          <a:ext cx="2600325" cy="952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108</xdr:row>
      <xdr:rowOff>123825</xdr:rowOff>
    </xdr:from>
    <xdr:to>
      <xdr:col>13</xdr:col>
      <xdr:colOff>28575</xdr:colOff>
      <xdr:row>110</xdr:row>
      <xdr:rowOff>114300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900B647D-CB35-4504-B128-2B50DE391395}"/>
            </a:ext>
          </a:extLst>
        </xdr:cNvPr>
        <xdr:cNvSpPr/>
      </xdr:nvSpPr>
      <xdr:spPr>
        <a:xfrm>
          <a:off x="1562100" y="22215475"/>
          <a:ext cx="6000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1905</xdr:colOff>
      <xdr:row>10</xdr:row>
      <xdr:rowOff>147580</xdr:rowOff>
    </xdr:from>
    <xdr:to>
      <xdr:col>16</xdr:col>
      <xdr:colOff>16697</xdr:colOff>
      <xdr:row>31</xdr:row>
      <xdr:rowOff>123488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BAC50F2A-C73D-4F3F-9F0B-85209A768AEC}"/>
            </a:ext>
          </a:extLst>
        </xdr:cNvPr>
        <xdr:cNvGrpSpPr/>
      </xdr:nvGrpSpPr>
      <xdr:grpSpPr>
        <a:xfrm>
          <a:off x="1256964" y="1938616"/>
          <a:ext cx="1340896" cy="3509571"/>
          <a:chOff x="1266264" y="1961030"/>
          <a:chExt cx="1346611" cy="3492426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D6B8A4FC-DFCE-4E3E-9C51-C287B622F00C}"/>
              </a:ext>
            </a:extLst>
          </xdr:cNvPr>
          <xdr:cNvSpPr/>
        </xdr:nvSpPr>
        <xdr:spPr>
          <a:xfrm>
            <a:off x="1266264" y="1961030"/>
            <a:ext cx="1346611" cy="3492426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テキスト ボックス 3">
            <a:extLst>
              <a:ext uri="{FF2B5EF4-FFF2-40B4-BE49-F238E27FC236}">
                <a16:creationId xmlns:a16="http://schemas.microsoft.com/office/drawing/2014/main" id="{3C664285-A270-44E2-9FA6-872CEBF95406}"/>
              </a:ext>
            </a:extLst>
          </xdr:cNvPr>
          <xdr:cNvSpPr txBox="1"/>
        </xdr:nvSpPr>
        <xdr:spPr>
          <a:xfrm>
            <a:off x="1333501" y="2047090"/>
            <a:ext cx="569595" cy="24081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HOME</a:t>
            </a:r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105B9784-4CCE-46DB-94E1-BC65E2F8051A}"/>
              </a:ext>
            </a:extLst>
          </xdr:cNvPr>
          <xdr:cNvSpPr txBox="1"/>
        </xdr:nvSpPr>
        <xdr:spPr>
          <a:xfrm>
            <a:off x="1312993" y="5040966"/>
            <a:ext cx="1144905" cy="21268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2022-01-01</a:t>
            </a:r>
            <a:endParaRPr kumimoji="1" lang="ja-JP" altLang="en-US" sz="1100"/>
          </a:p>
        </xdr:txBody>
      </xdr:sp>
      <xdr:sp macro="" textlink="">
        <xdr:nvSpPr>
          <xdr:cNvPr id="59" name="テキスト ボックス 58">
            <a:extLst>
              <a:ext uri="{FF2B5EF4-FFF2-40B4-BE49-F238E27FC236}">
                <a16:creationId xmlns:a16="http://schemas.microsoft.com/office/drawing/2014/main" id="{79DFA1DD-84A5-48EB-9120-77C0D58C4B3E}"/>
              </a:ext>
            </a:extLst>
          </xdr:cNvPr>
          <xdr:cNvSpPr txBox="1"/>
        </xdr:nvSpPr>
        <xdr:spPr>
          <a:xfrm>
            <a:off x="1312993" y="2381362"/>
            <a:ext cx="1144905" cy="21459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2022-12-31</a:t>
            </a:r>
            <a:endParaRPr kumimoji="1" lang="ja-JP" altLang="en-US" sz="1100"/>
          </a:p>
        </xdr:txBody>
      </xdr:sp>
      <xdr:cxnSp macro="">
        <xdr:nvCxnSpPr>
          <xdr:cNvPr id="7" name="直線矢印コネクタ 6">
            <a:extLst>
              <a:ext uri="{FF2B5EF4-FFF2-40B4-BE49-F238E27FC236}">
                <a16:creationId xmlns:a16="http://schemas.microsoft.com/office/drawing/2014/main" id="{157AEF4B-204D-4177-819A-5E0C9234EB22}"/>
              </a:ext>
            </a:extLst>
          </xdr:cNvPr>
          <xdr:cNvCxnSpPr>
            <a:stCxn id="5" idx="0"/>
            <a:endCxn id="59" idx="2"/>
          </xdr:cNvCxnSpPr>
        </xdr:nvCxnSpPr>
        <xdr:spPr>
          <a:xfrm flipV="1">
            <a:off x="1887351" y="2599764"/>
            <a:ext cx="0" cy="244501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3" name="テキスト ボックス 62">
            <a:extLst>
              <a:ext uri="{FF2B5EF4-FFF2-40B4-BE49-F238E27FC236}">
                <a16:creationId xmlns:a16="http://schemas.microsoft.com/office/drawing/2014/main" id="{1E786D91-569F-48FC-ACC0-79AA650AB6AC}"/>
              </a:ext>
            </a:extLst>
          </xdr:cNvPr>
          <xdr:cNvSpPr txBox="1"/>
        </xdr:nvSpPr>
        <xdr:spPr>
          <a:xfrm>
            <a:off x="1328009" y="3557979"/>
            <a:ext cx="1143000" cy="21459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新しいのが上</a:t>
            </a:r>
          </a:p>
        </xdr:txBody>
      </xdr:sp>
    </xdr:grpSp>
    <xdr:clientData/>
  </xdr:twoCellAnchor>
  <xdr:twoCellAnchor>
    <xdr:from>
      <xdr:col>8</xdr:col>
      <xdr:colOff>0</xdr:colOff>
      <xdr:row>32</xdr:row>
      <xdr:rowOff>11828</xdr:rowOff>
    </xdr:from>
    <xdr:to>
      <xdr:col>16</xdr:col>
      <xdr:colOff>22636</xdr:colOff>
      <xdr:row>42</xdr:row>
      <xdr:rowOff>57932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6E45C92C-A132-454D-80E0-0439C69697DB}"/>
            </a:ext>
          </a:extLst>
        </xdr:cNvPr>
        <xdr:cNvGrpSpPr/>
      </xdr:nvGrpSpPr>
      <xdr:grpSpPr>
        <a:xfrm>
          <a:off x="1255059" y="5506520"/>
          <a:ext cx="1341120" cy="1719367"/>
          <a:chOff x="1325217" y="5856028"/>
          <a:chExt cx="1414115" cy="1560717"/>
        </a:xfrm>
      </xdr:grpSpPr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D0265BC9-B325-4EAE-AF2B-867C9811EFFD}"/>
              </a:ext>
            </a:extLst>
          </xdr:cNvPr>
          <xdr:cNvSpPr/>
        </xdr:nvSpPr>
        <xdr:spPr>
          <a:xfrm>
            <a:off x="1325217" y="5856028"/>
            <a:ext cx="1414115" cy="1560717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テキスト ボックス 43">
            <a:extLst>
              <a:ext uri="{FF2B5EF4-FFF2-40B4-BE49-F238E27FC236}">
                <a16:creationId xmlns:a16="http://schemas.microsoft.com/office/drawing/2014/main" id="{D9D03791-2997-4093-80BF-F40A6DA0A141}"/>
              </a:ext>
            </a:extLst>
          </xdr:cNvPr>
          <xdr:cNvSpPr txBox="1"/>
        </xdr:nvSpPr>
        <xdr:spPr>
          <a:xfrm>
            <a:off x="1420799" y="6015079"/>
            <a:ext cx="1151282" cy="2198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年</a:t>
            </a:r>
            <a:r>
              <a:rPr kumimoji="1" lang="en-US" altLang="ja-JP" sz="1100"/>
              <a:t>/</a:t>
            </a:r>
            <a:r>
              <a:rPr kumimoji="1" lang="ja-JP" altLang="en-US" sz="1100"/>
              <a:t>月</a:t>
            </a:r>
            <a:r>
              <a:rPr kumimoji="1" lang="en-US" altLang="ja-JP" sz="1100"/>
              <a:t>/</a:t>
            </a:r>
            <a:r>
              <a:rPr kumimoji="1" lang="ja-JP" altLang="en-US" sz="1100"/>
              <a:t>日</a:t>
            </a:r>
          </a:p>
        </xdr:txBody>
      </xdr:sp>
      <xdr:sp macro="" textlink="">
        <xdr:nvSpPr>
          <xdr:cNvPr id="45" name="テキスト ボックス 44">
            <a:extLst>
              <a:ext uri="{FF2B5EF4-FFF2-40B4-BE49-F238E27FC236}">
                <a16:creationId xmlns:a16="http://schemas.microsoft.com/office/drawing/2014/main" id="{C93C0DAB-6B38-4D09-B7D9-F495FA160419}"/>
              </a:ext>
            </a:extLst>
          </xdr:cNvPr>
          <xdr:cNvSpPr txBox="1"/>
        </xdr:nvSpPr>
        <xdr:spPr>
          <a:xfrm>
            <a:off x="1461549" y="6340006"/>
            <a:ext cx="1206853" cy="163589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800">
                <a:solidFill>
                  <a:schemeClr val="bg1"/>
                </a:solidFill>
              </a:rPr>
              <a:t>新規プロジェクト作成</a:t>
            </a:r>
          </a:p>
        </xdr:txBody>
      </xdr:sp>
      <xdr:sp macro="" textlink="">
        <xdr:nvSpPr>
          <xdr:cNvPr id="73" name="テキスト ボックス 72">
            <a:extLst>
              <a:ext uri="{FF2B5EF4-FFF2-40B4-BE49-F238E27FC236}">
                <a16:creationId xmlns:a16="http://schemas.microsoft.com/office/drawing/2014/main" id="{114B99F1-06CC-4ABC-926F-6D168491581A}"/>
              </a:ext>
            </a:extLst>
          </xdr:cNvPr>
          <xdr:cNvSpPr txBox="1"/>
        </xdr:nvSpPr>
        <xdr:spPr>
          <a:xfrm>
            <a:off x="1414422" y="6607617"/>
            <a:ext cx="1153187" cy="21601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年</a:t>
            </a:r>
            <a:r>
              <a:rPr kumimoji="1" lang="en-US" altLang="ja-JP" sz="1100"/>
              <a:t>/</a:t>
            </a:r>
            <a:r>
              <a:rPr kumimoji="1" lang="ja-JP" altLang="en-US" sz="1100"/>
              <a:t>月</a:t>
            </a:r>
          </a:p>
        </xdr:txBody>
      </xdr:sp>
      <xdr:sp macro="" textlink="">
        <xdr:nvSpPr>
          <xdr:cNvPr id="74" name="テキスト ボックス 73">
            <a:extLst>
              <a:ext uri="{FF2B5EF4-FFF2-40B4-BE49-F238E27FC236}">
                <a16:creationId xmlns:a16="http://schemas.microsoft.com/office/drawing/2014/main" id="{F78A2629-2EE5-4390-A9D4-D8CB03822A21}"/>
              </a:ext>
            </a:extLst>
          </xdr:cNvPr>
          <xdr:cNvSpPr txBox="1"/>
        </xdr:nvSpPr>
        <xdr:spPr>
          <a:xfrm>
            <a:off x="1457076" y="6956729"/>
            <a:ext cx="1179694" cy="177872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800">
                <a:solidFill>
                  <a:schemeClr val="bg1"/>
                </a:solidFill>
              </a:rPr>
              <a:t>既存プロジェクト検索</a:t>
            </a:r>
          </a:p>
        </xdr:txBody>
      </xdr:sp>
    </xdr:grpSp>
    <xdr:clientData/>
  </xdr:twoCellAnchor>
  <xdr:twoCellAnchor>
    <xdr:from>
      <xdr:col>16</xdr:col>
      <xdr:colOff>94918</xdr:colOff>
      <xdr:row>10</xdr:row>
      <xdr:rowOff>149129</xdr:rowOff>
    </xdr:from>
    <xdr:to>
      <xdr:col>78</xdr:col>
      <xdr:colOff>15903</xdr:colOff>
      <xdr:row>31</xdr:row>
      <xdr:rowOff>113562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F364AC71-9852-4579-B95D-F5449B1190D3}"/>
            </a:ext>
          </a:extLst>
        </xdr:cNvPr>
        <xdr:cNvSpPr/>
      </xdr:nvSpPr>
      <xdr:spPr>
        <a:xfrm>
          <a:off x="2672271" y="1942070"/>
          <a:ext cx="9647691" cy="34942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120386</xdr:colOff>
      <xdr:row>13</xdr:row>
      <xdr:rowOff>38933</xdr:rowOff>
    </xdr:from>
    <xdr:to>
      <xdr:col>44</xdr:col>
      <xdr:colOff>60327</xdr:colOff>
      <xdr:row>30</xdr:row>
      <xdr:rowOff>56029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id="{250C3695-FC05-4B29-BE4A-E32F0958949E}"/>
            </a:ext>
          </a:extLst>
        </xdr:cNvPr>
        <xdr:cNvGrpSpPr/>
      </xdr:nvGrpSpPr>
      <xdr:grpSpPr>
        <a:xfrm>
          <a:off x="3170291" y="2336139"/>
          <a:ext cx="3856285" cy="2878406"/>
          <a:chOff x="3114261" y="2528101"/>
          <a:chExt cx="4068666" cy="2979834"/>
        </a:xfrm>
      </xdr:grpSpPr>
      <xdr:sp macro="" textlink="">
        <xdr:nvSpPr>
          <xdr:cNvPr id="49" name="四角形: 角を丸くする 48">
            <a:extLst>
              <a:ext uri="{FF2B5EF4-FFF2-40B4-BE49-F238E27FC236}">
                <a16:creationId xmlns:a16="http://schemas.microsoft.com/office/drawing/2014/main" id="{563546A1-4000-4C23-9DC9-38704C490CBD}"/>
              </a:ext>
            </a:extLst>
          </xdr:cNvPr>
          <xdr:cNvSpPr/>
        </xdr:nvSpPr>
        <xdr:spPr>
          <a:xfrm>
            <a:off x="3132731" y="2536383"/>
            <a:ext cx="4050196" cy="2971552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四角形: 角を丸くする 49">
            <a:extLst>
              <a:ext uri="{FF2B5EF4-FFF2-40B4-BE49-F238E27FC236}">
                <a16:creationId xmlns:a16="http://schemas.microsoft.com/office/drawing/2014/main" id="{30FEDB78-87CB-4F59-8755-878A5EADE0B9}"/>
              </a:ext>
            </a:extLst>
          </xdr:cNvPr>
          <xdr:cNvSpPr/>
        </xdr:nvSpPr>
        <xdr:spPr>
          <a:xfrm>
            <a:off x="3114261" y="2528101"/>
            <a:ext cx="2095500" cy="621195"/>
          </a:xfrm>
          <a:prstGeom prst="roundRect">
            <a:avLst/>
          </a:prstGeom>
          <a:solidFill>
            <a:schemeClr val="accent4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" name="テキスト ボックス 50">
            <a:extLst>
              <a:ext uri="{FF2B5EF4-FFF2-40B4-BE49-F238E27FC236}">
                <a16:creationId xmlns:a16="http://schemas.microsoft.com/office/drawing/2014/main" id="{6E010364-4276-4AF7-A34C-1F8A3A501C76}"/>
              </a:ext>
            </a:extLst>
          </xdr:cNvPr>
          <xdr:cNvSpPr txBox="1"/>
        </xdr:nvSpPr>
        <xdr:spPr>
          <a:xfrm>
            <a:off x="3481263" y="2639584"/>
            <a:ext cx="1264672" cy="386716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800" b="1">
                <a:solidFill>
                  <a:schemeClr val="bg1"/>
                </a:solidFill>
              </a:rPr>
              <a:t>status</a:t>
            </a:r>
            <a:endParaRPr kumimoji="1" lang="ja-JP" altLang="en-US" sz="1800" b="1">
              <a:solidFill>
                <a:schemeClr val="bg1"/>
              </a:solidFill>
            </a:endParaRPr>
          </a:p>
        </xdr:txBody>
      </xdr:sp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97FDFE97-2899-4D99-8C73-21FA2CFA6640}"/>
              </a:ext>
            </a:extLst>
          </xdr:cNvPr>
          <xdr:cNvSpPr/>
        </xdr:nvSpPr>
        <xdr:spPr>
          <a:xfrm>
            <a:off x="6069247" y="2530667"/>
            <a:ext cx="552367" cy="471446"/>
          </a:xfrm>
          <a:prstGeom prst="rect">
            <a:avLst/>
          </a:prstGeom>
          <a:solidFill>
            <a:schemeClr val="bg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乗算記号 52">
            <a:extLst>
              <a:ext uri="{FF2B5EF4-FFF2-40B4-BE49-F238E27FC236}">
                <a16:creationId xmlns:a16="http://schemas.microsoft.com/office/drawing/2014/main" id="{94B94E22-4068-426D-8C50-491CA81EA075}"/>
              </a:ext>
            </a:extLst>
          </xdr:cNvPr>
          <xdr:cNvSpPr/>
        </xdr:nvSpPr>
        <xdr:spPr>
          <a:xfrm>
            <a:off x="6159693" y="2610926"/>
            <a:ext cx="350437" cy="335115"/>
          </a:xfrm>
          <a:prstGeom prst="mathMultiply">
            <a:avLst/>
          </a:prstGeom>
          <a:solidFill>
            <a:srgbClr val="FF000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9" name="テキスト ボックス 78">
            <a:extLst>
              <a:ext uri="{FF2B5EF4-FFF2-40B4-BE49-F238E27FC236}">
                <a16:creationId xmlns:a16="http://schemas.microsoft.com/office/drawing/2014/main" id="{931CB244-7865-4669-B663-ED9EF94F6B8D}"/>
              </a:ext>
            </a:extLst>
          </xdr:cNvPr>
          <xdr:cNvSpPr txBox="1"/>
        </xdr:nvSpPr>
        <xdr:spPr>
          <a:xfrm>
            <a:off x="3276766" y="3250591"/>
            <a:ext cx="2309522" cy="275894"/>
          </a:xfrm>
          <a:prstGeom prst="rect">
            <a:avLst/>
          </a:prstGeom>
          <a:solidFill>
            <a:schemeClr val="tx2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200" b="1">
                <a:solidFill>
                  <a:schemeClr val="bg1"/>
                </a:solidFill>
              </a:rPr>
              <a:t>genru</a:t>
            </a:r>
            <a:endParaRPr kumimoji="1" lang="ja-JP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81" name="テキスト ボックス 80">
            <a:extLst>
              <a:ext uri="{FF2B5EF4-FFF2-40B4-BE49-F238E27FC236}">
                <a16:creationId xmlns:a16="http://schemas.microsoft.com/office/drawing/2014/main" id="{4445CC85-2476-493F-85CA-A533D5BE96B3}"/>
              </a:ext>
            </a:extLst>
          </xdr:cNvPr>
          <xdr:cNvSpPr txBox="1"/>
        </xdr:nvSpPr>
        <xdr:spPr>
          <a:xfrm>
            <a:off x="3271630" y="3557709"/>
            <a:ext cx="2319047" cy="283514"/>
          </a:xfrm>
          <a:prstGeom prst="rect">
            <a:avLst/>
          </a:prstGeom>
          <a:solidFill>
            <a:schemeClr val="tx2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200" b="1">
                <a:solidFill>
                  <a:schemeClr val="bg1"/>
                </a:solidFill>
              </a:rPr>
              <a:t>name</a:t>
            </a:r>
            <a:endParaRPr kumimoji="1" lang="ja-JP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82" name="テキスト ボックス 81">
            <a:extLst>
              <a:ext uri="{FF2B5EF4-FFF2-40B4-BE49-F238E27FC236}">
                <a16:creationId xmlns:a16="http://schemas.microsoft.com/office/drawing/2014/main" id="{0DA7071D-4B3A-4366-B135-35FAD7308410}"/>
              </a:ext>
            </a:extLst>
          </xdr:cNvPr>
          <xdr:cNvSpPr txBox="1"/>
        </xdr:nvSpPr>
        <xdr:spPr>
          <a:xfrm>
            <a:off x="3267821" y="3863501"/>
            <a:ext cx="2319047" cy="264464"/>
          </a:xfrm>
          <a:prstGeom prst="rect">
            <a:avLst/>
          </a:prstGeom>
          <a:solidFill>
            <a:schemeClr val="tx2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200" b="1">
                <a:solidFill>
                  <a:schemeClr val="bg1"/>
                </a:solidFill>
              </a:rPr>
              <a:t>setcount</a:t>
            </a:r>
            <a:r>
              <a:rPr kumimoji="1" lang="en-US" altLang="ja-JP" sz="1200" b="1" baseline="0">
                <a:solidFill>
                  <a:schemeClr val="bg1"/>
                </a:solidFill>
              </a:rPr>
              <a:t>      count</a:t>
            </a:r>
            <a:endParaRPr kumimoji="1" lang="ja-JP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54" name="テキスト ボックス 53">
            <a:extLst>
              <a:ext uri="{FF2B5EF4-FFF2-40B4-BE49-F238E27FC236}">
                <a16:creationId xmlns:a16="http://schemas.microsoft.com/office/drawing/2014/main" id="{D096A9E3-20CE-4821-8CD5-52C762B90543}"/>
              </a:ext>
            </a:extLst>
          </xdr:cNvPr>
          <xdr:cNvSpPr txBox="1"/>
        </xdr:nvSpPr>
        <xdr:spPr>
          <a:xfrm>
            <a:off x="3288196" y="4175098"/>
            <a:ext cx="3581897" cy="600158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1100"/>
          </a:p>
        </xdr:txBody>
      </xdr:sp>
      <xdr:sp macro="" textlink="">
        <xdr:nvSpPr>
          <xdr:cNvPr id="83" name="テキスト ボックス 82">
            <a:extLst>
              <a:ext uri="{FF2B5EF4-FFF2-40B4-BE49-F238E27FC236}">
                <a16:creationId xmlns:a16="http://schemas.microsoft.com/office/drawing/2014/main" id="{3AF769EE-CAF2-4460-BD84-4BF61B023A3F}"/>
              </a:ext>
            </a:extLst>
          </xdr:cNvPr>
          <xdr:cNvSpPr txBox="1"/>
        </xdr:nvSpPr>
        <xdr:spPr>
          <a:xfrm>
            <a:off x="4369407" y="4281446"/>
            <a:ext cx="1264672" cy="382906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800" b="1">
                <a:solidFill>
                  <a:schemeClr val="bg1"/>
                </a:solidFill>
              </a:rPr>
              <a:t>detail</a:t>
            </a:r>
            <a:endParaRPr kumimoji="1" lang="ja-JP" altLang="en-US" sz="1800" b="1">
              <a:solidFill>
                <a:schemeClr val="bg1"/>
              </a:solidFill>
            </a:endParaRPr>
          </a:p>
        </xdr:txBody>
      </xdr:sp>
      <xdr:sp macro="" textlink="">
        <xdr:nvSpPr>
          <xdr:cNvPr id="84" name="テキスト ボックス 83">
            <a:extLst>
              <a:ext uri="{FF2B5EF4-FFF2-40B4-BE49-F238E27FC236}">
                <a16:creationId xmlns:a16="http://schemas.microsoft.com/office/drawing/2014/main" id="{533BC1A4-092D-4373-9EFB-A1BB8660270F}"/>
              </a:ext>
            </a:extLst>
          </xdr:cNvPr>
          <xdr:cNvSpPr txBox="1"/>
        </xdr:nvSpPr>
        <xdr:spPr>
          <a:xfrm>
            <a:off x="3453845" y="4831909"/>
            <a:ext cx="1511909" cy="228766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400" b="1">
                <a:solidFill>
                  <a:schemeClr val="bg1"/>
                </a:solidFill>
              </a:rPr>
              <a:t>update_at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  <xdr:sp macro="" textlink="">
        <xdr:nvSpPr>
          <xdr:cNvPr id="85" name="テキスト ボックス 84">
            <a:extLst>
              <a:ext uri="{FF2B5EF4-FFF2-40B4-BE49-F238E27FC236}">
                <a16:creationId xmlns:a16="http://schemas.microsoft.com/office/drawing/2014/main" id="{62799C04-2C85-4266-8CE1-3EB7E4580987}"/>
              </a:ext>
            </a:extLst>
          </xdr:cNvPr>
          <xdr:cNvSpPr txBox="1"/>
        </xdr:nvSpPr>
        <xdr:spPr>
          <a:xfrm>
            <a:off x="5093140" y="4827436"/>
            <a:ext cx="1627863" cy="226861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400" b="1">
                <a:solidFill>
                  <a:schemeClr val="bg1"/>
                </a:solidFill>
              </a:rPr>
              <a:t>deadline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  <xdr:sp macro="" textlink="">
        <xdr:nvSpPr>
          <xdr:cNvPr id="55" name="テキスト ボックス 54">
            <a:extLst>
              <a:ext uri="{FF2B5EF4-FFF2-40B4-BE49-F238E27FC236}">
                <a16:creationId xmlns:a16="http://schemas.microsoft.com/office/drawing/2014/main" id="{ADAE078F-8339-4F0D-90C3-15FCB93CD4E5}"/>
              </a:ext>
            </a:extLst>
          </xdr:cNvPr>
          <xdr:cNvSpPr txBox="1"/>
        </xdr:nvSpPr>
        <xdr:spPr>
          <a:xfrm>
            <a:off x="3565994" y="5118653"/>
            <a:ext cx="1250674" cy="268853"/>
          </a:xfrm>
          <a:prstGeom prst="rect">
            <a:avLst/>
          </a:prstGeom>
          <a:solidFill>
            <a:schemeClr val="bg2">
              <a:lumMod val="7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200" b="1">
                <a:solidFill>
                  <a:schemeClr val="bg1"/>
                </a:solidFill>
              </a:rPr>
              <a:t>達成</a:t>
            </a:r>
          </a:p>
        </xdr:txBody>
      </xdr:sp>
      <xdr:sp macro="" textlink="">
        <xdr:nvSpPr>
          <xdr:cNvPr id="86" name="テキスト ボックス 85">
            <a:extLst>
              <a:ext uri="{FF2B5EF4-FFF2-40B4-BE49-F238E27FC236}">
                <a16:creationId xmlns:a16="http://schemas.microsoft.com/office/drawing/2014/main" id="{F3FCB2B3-4B08-4A13-8304-C8470920DEB0}"/>
              </a:ext>
            </a:extLst>
          </xdr:cNvPr>
          <xdr:cNvSpPr txBox="1"/>
        </xdr:nvSpPr>
        <xdr:spPr>
          <a:xfrm>
            <a:off x="5198910" y="5111612"/>
            <a:ext cx="1235434" cy="253613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200" b="1">
                <a:solidFill>
                  <a:schemeClr val="bg1"/>
                </a:solidFill>
              </a:rPr>
              <a:t>編集</a:t>
            </a:r>
          </a:p>
        </xdr:txBody>
      </xdr:sp>
    </xdr:grpSp>
    <xdr:clientData/>
  </xdr:twoCellAnchor>
  <xdr:twoCellAnchor>
    <xdr:from>
      <xdr:col>16</xdr:col>
      <xdr:colOff>91169</xdr:colOff>
      <xdr:row>32</xdr:row>
      <xdr:rowOff>527</xdr:rowOff>
    </xdr:from>
    <xdr:to>
      <xdr:col>78</xdr:col>
      <xdr:colOff>56063</xdr:colOff>
      <xdr:row>42</xdr:row>
      <xdr:rowOff>20952</xdr:rowOff>
    </xdr:to>
    <xdr:grpSp>
      <xdr:nvGrpSpPr>
        <xdr:cNvPr id="60" name="グループ化 59">
          <a:extLst>
            <a:ext uri="{FF2B5EF4-FFF2-40B4-BE49-F238E27FC236}">
              <a16:creationId xmlns:a16="http://schemas.microsoft.com/office/drawing/2014/main" id="{CC4A9E01-09DE-4FC7-87AE-66222298E058}"/>
            </a:ext>
          </a:extLst>
        </xdr:cNvPr>
        <xdr:cNvGrpSpPr/>
      </xdr:nvGrpSpPr>
      <xdr:grpSpPr>
        <a:xfrm>
          <a:off x="2672332" y="5491409"/>
          <a:ext cx="9691600" cy="1697498"/>
          <a:chOff x="2663040" y="5713400"/>
          <a:chExt cx="9683980" cy="1691783"/>
        </a:xfrm>
      </xdr:grpSpPr>
      <xdr:sp macro="" textlink="">
        <xdr:nvSpPr>
          <xdr:cNvPr id="57" name="正方形/長方形 56">
            <a:extLst>
              <a:ext uri="{FF2B5EF4-FFF2-40B4-BE49-F238E27FC236}">
                <a16:creationId xmlns:a16="http://schemas.microsoft.com/office/drawing/2014/main" id="{232216E0-995A-43DC-9508-97DAE18E65CA}"/>
              </a:ext>
            </a:extLst>
          </xdr:cNvPr>
          <xdr:cNvSpPr/>
        </xdr:nvSpPr>
        <xdr:spPr>
          <a:xfrm>
            <a:off x="2663040" y="5713400"/>
            <a:ext cx="9683980" cy="1691783"/>
          </a:xfrm>
          <a:prstGeom prst="rect">
            <a:avLst/>
          </a:prstGeom>
          <a:solidFill>
            <a:schemeClr val="tx2">
              <a:lumMod val="20000"/>
              <a:lumOff val="8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" name="テキスト ボックス 57">
            <a:extLst>
              <a:ext uri="{FF2B5EF4-FFF2-40B4-BE49-F238E27FC236}">
                <a16:creationId xmlns:a16="http://schemas.microsoft.com/office/drawing/2014/main" id="{B5E1D4ED-0DB9-4969-8021-8C295F24EF13}"/>
              </a:ext>
            </a:extLst>
          </xdr:cNvPr>
          <xdr:cNvSpPr txBox="1"/>
        </xdr:nvSpPr>
        <xdr:spPr>
          <a:xfrm>
            <a:off x="3356049" y="5931498"/>
            <a:ext cx="1126304" cy="28037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ジャンル</a:t>
            </a:r>
            <a:r>
              <a:rPr kumimoji="1" lang="en-US" altLang="ja-JP" sz="1100"/>
              <a:t>(</a:t>
            </a:r>
            <a:r>
              <a:rPr kumimoji="1" lang="ja-JP" altLang="en-US" sz="1100"/>
              <a:t>必須</a:t>
            </a:r>
            <a:r>
              <a:rPr kumimoji="1" lang="en-US" altLang="ja-JP" sz="1100"/>
              <a:t>) : </a:t>
            </a:r>
            <a:endParaRPr kumimoji="1" lang="ja-JP" altLang="en-US" sz="1100"/>
          </a:p>
        </xdr:txBody>
      </xdr:sp>
      <xdr:sp macro="" textlink="">
        <xdr:nvSpPr>
          <xdr:cNvPr id="90" name="テキスト ボックス 89">
            <a:extLst>
              <a:ext uri="{FF2B5EF4-FFF2-40B4-BE49-F238E27FC236}">
                <a16:creationId xmlns:a16="http://schemas.microsoft.com/office/drawing/2014/main" id="{C6D750E8-B5A1-41DE-B88A-60C216BE01D2}"/>
              </a:ext>
            </a:extLst>
          </xdr:cNvPr>
          <xdr:cNvSpPr txBox="1"/>
        </xdr:nvSpPr>
        <xdr:spPr>
          <a:xfrm>
            <a:off x="4581299" y="5924103"/>
            <a:ext cx="2328920" cy="27656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aseline="0"/>
              <a:t> </a:t>
            </a:r>
            <a:r>
              <a:rPr kumimoji="1" lang="en-US" altLang="ja-JP" sz="1100" baseline="0"/>
              <a:t>genru_name                                       </a:t>
            </a:r>
            <a:r>
              <a:rPr kumimoji="1" lang="ja-JP" altLang="en-US" sz="1100" baseline="0"/>
              <a:t>👇</a:t>
            </a:r>
            <a:endParaRPr kumimoji="1" lang="ja-JP" altLang="en-US" sz="1100"/>
          </a:p>
        </xdr:txBody>
      </xdr:sp>
      <xdr:sp macro="" textlink="">
        <xdr:nvSpPr>
          <xdr:cNvPr id="91" name="テキスト ボックス 90">
            <a:extLst>
              <a:ext uri="{FF2B5EF4-FFF2-40B4-BE49-F238E27FC236}">
                <a16:creationId xmlns:a16="http://schemas.microsoft.com/office/drawing/2014/main" id="{6AAD1ED8-0524-4E87-8478-E380945754C2}"/>
              </a:ext>
            </a:extLst>
          </xdr:cNvPr>
          <xdr:cNvSpPr txBox="1"/>
        </xdr:nvSpPr>
        <xdr:spPr>
          <a:xfrm>
            <a:off x="3363445" y="6258149"/>
            <a:ext cx="1116779" cy="29942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タスク</a:t>
            </a:r>
            <a:r>
              <a:rPr kumimoji="1" lang="en-US" altLang="ja-JP" sz="1100"/>
              <a:t>(</a:t>
            </a:r>
            <a:r>
              <a:rPr kumimoji="1" lang="ja-JP" altLang="en-US" sz="1100"/>
              <a:t>必須</a:t>
            </a:r>
            <a:r>
              <a:rPr kumimoji="1" lang="en-US" altLang="ja-JP" sz="1100"/>
              <a:t>) : </a:t>
            </a:r>
            <a:endParaRPr kumimoji="1" lang="ja-JP" altLang="en-US" sz="1100"/>
          </a:p>
        </xdr:txBody>
      </xdr:sp>
      <xdr:sp macro="" textlink="">
        <xdr:nvSpPr>
          <xdr:cNvPr id="92" name="テキスト ボックス 91">
            <a:extLst>
              <a:ext uri="{FF2B5EF4-FFF2-40B4-BE49-F238E27FC236}">
                <a16:creationId xmlns:a16="http://schemas.microsoft.com/office/drawing/2014/main" id="{D088367F-52B2-453F-9D77-CCF8EAEFF813}"/>
              </a:ext>
            </a:extLst>
          </xdr:cNvPr>
          <xdr:cNvSpPr txBox="1"/>
        </xdr:nvSpPr>
        <xdr:spPr>
          <a:xfrm>
            <a:off x="4594412" y="6276975"/>
            <a:ext cx="2316032" cy="27846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name </a:t>
            </a:r>
            <a:endParaRPr kumimoji="1" lang="ja-JP" altLang="en-US" sz="1100"/>
          </a:p>
        </xdr:txBody>
      </xdr:sp>
      <xdr:sp macro="" textlink="">
        <xdr:nvSpPr>
          <xdr:cNvPr id="93" name="テキスト ボックス 92">
            <a:extLst>
              <a:ext uri="{FF2B5EF4-FFF2-40B4-BE49-F238E27FC236}">
                <a16:creationId xmlns:a16="http://schemas.microsoft.com/office/drawing/2014/main" id="{A249F169-1390-4C6E-85B9-7AF9EF7D6DAD}"/>
              </a:ext>
            </a:extLst>
          </xdr:cNvPr>
          <xdr:cNvSpPr txBox="1"/>
        </xdr:nvSpPr>
        <xdr:spPr>
          <a:xfrm>
            <a:off x="3340809" y="6631753"/>
            <a:ext cx="508300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回数</a:t>
            </a:r>
          </a:p>
        </xdr:txBody>
      </xdr:sp>
      <xdr:sp macro="" textlink="">
        <xdr:nvSpPr>
          <xdr:cNvPr id="94" name="テキスト ボックス 93">
            <a:extLst>
              <a:ext uri="{FF2B5EF4-FFF2-40B4-BE49-F238E27FC236}">
                <a16:creationId xmlns:a16="http://schemas.microsoft.com/office/drawing/2014/main" id="{D34D8F8B-1190-4FD5-A8DB-3DFDF8D4ACFF}"/>
              </a:ext>
            </a:extLst>
          </xdr:cNvPr>
          <xdr:cNvSpPr txBox="1"/>
        </xdr:nvSpPr>
        <xdr:spPr>
          <a:xfrm>
            <a:off x="3891578" y="6631753"/>
            <a:ext cx="587190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count</a:t>
            </a:r>
            <a:endParaRPr kumimoji="1" lang="ja-JP" altLang="en-US" sz="1100"/>
          </a:p>
        </xdr:txBody>
      </xdr:sp>
      <xdr:sp macro="" textlink="">
        <xdr:nvSpPr>
          <xdr:cNvPr id="95" name="テキスト ボックス 94">
            <a:extLst>
              <a:ext uri="{FF2B5EF4-FFF2-40B4-BE49-F238E27FC236}">
                <a16:creationId xmlns:a16="http://schemas.microsoft.com/office/drawing/2014/main" id="{2844FF59-CCF0-4265-98A1-F00D7E08BCF6}"/>
              </a:ext>
            </a:extLst>
          </xdr:cNvPr>
          <xdr:cNvSpPr txBox="1"/>
        </xdr:nvSpPr>
        <xdr:spPr>
          <a:xfrm>
            <a:off x="4655708" y="6635563"/>
            <a:ext cx="684007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セット数</a:t>
            </a:r>
          </a:p>
        </xdr:txBody>
      </xdr:sp>
      <xdr:sp macro="" textlink="">
        <xdr:nvSpPr>
          <xdr:cNvPr id="96" name="テキスト ボックス 95">
            <a:extLst>
              <a:ext uri="{FF2B5EF4-FFF2-40B4-BE49-F238E27FC236}">
                <a16:creationId xmlns:a16="http://schemas.microsoft.com/office/drawing/2014/main" id="{3BE5C422-5F58-4602-8D48-E750122FA00A}"/>
              </a:ext>
            </a:extLst>
          </xdr:cNvPr>
          <xdr:cNvSpPr txBox="1"/>
        </xdr:nvSpPr>
        <xdr:spPr>
          <a:xfrm>
            <a:off x="5421294" y="6633658"/>
            <a:ext cx="704962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setcount</a:t>
            </a:r>
            <a:endParaRPr kumimoji="1" lang="ja-JP" altLang="en-US" sz="1100"/>
          </a:p>
        </xdr:txBody>
      </xdr:sp>
      <xdr:sp macro="" textlink="">
        <xdr:nvSpPr>
          <xdr:cNvPr id="97" name="テキスト ボックス 96">
            <a:extLst>
              <a:ext uri="{FF2B5EF4-FFF2-40B4-BE49-F238E27FC236}">
                <a16:creationId xmlns:a16="http://schemas.microsoft.com/office/drawing/2014/main" id="{205495FA-B836-4504-8D2D-54F024ED07B8}"/>
              </a:ext>
            </a:extLst>
          </xdr:cNvPr>
          <xdr:cNvSpPr txBox="1"/>
        </xdr:nvSpPr>
        <xdr:spPr>
          <a:xfrm>
            <a:off x="6224532" y="6631753"/>
            <a:ext cx="1419785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プロジェクト実行日 </a:t>
            </a:r>
            <a:r>
              <a:rPr kumimoji="1" lang="en-US" altLang="ja-JP" sz="1100"/>
              <a:t>: </a:t>
            </a:r>
            <a:endParaRPr kumimoji="1" lang="ja-JP" altLang="en-US" sz="1100"/>
          </a:p>
        </xdr:txBody>
      </xdr:sp>
      <xdr:sp macro="" textlink="">
        <xdr:nvSpPr>
          <xdr:cNvPr id="98" name="テキスト ボックス 97">
            <a:extLst>
              <a:ext uri="{FF2B5EF4-FFF2-40B4-BE49-F238E27FC236}">
                <a16:creationId xmlns:a16="http://schemas.microsoft.com/office/drawing/2014/main" id="{DD74BC34-B78B-4DC8-A856-68278F9F4FA6}"/>
              </a:ext>
            </a:extLst>
          </xdr:cNvPr>
          <xdr:cNvSpPr txBox="1"/>
        </xdr:nvSpPr>
        <xdr:spPr>
          <a:xfrm>
            <a:off x="7733516" y="6633658"/>
            <a:ext cx="788446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deadline </a:t>
            </a:r>
            <a:endParaRPr kumimoji="1" lang="ja-JP" altLang="en-US" sz="1100"/>
          </a:p>
        </xdr:txBody>
      </xdr:sp>
      <xdr:sp macro="" textlink="">
        <xdr:nvSpPr>
          <xdr:cNvPr id="100" name="テキスト ボックス 99">
            <a:extLst>
              <a:ext uri="{FF2B5EF4-FFF2-40B4-BE49-F238E27FC236}">
                <a16:creationId xmlns:a16="http://schemas.microsoft.com/office/drawing/2014/main" id="{D74E6F93-9B4B-47F9-AEFE-32942A311CEF}"/>
              </a:ext>
            </a:extLst>
          </xdr:cNvPr>
          <xdr:cNvSpPr txBox="1"/>
        </xdr:nvSpPr>
        <xdr:spPr>
          <a:xfrm>
            <a:off x="3364601" y="7007310"/>
            <a:ext cx="1584813" cy="261721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200" b="1">
                <a:solidFill>
                  <a:schemeClr val="bg1"/>
                </a:solidFill>
              </a:rPr>
              <a:t>新規タスクの作成</a:t>
            </a:r>
          </a:p>
        </xdr:txBody>
      </xdr:sp>
      <xdr:sp macro="" textlink="">
        <xdr:nvSpPr>
          <xdr:cNvPr id="101" name="テキスト ボックス 100">
            <a:extLst>
              <a:ext uri="{FF2B5EF4-FFF2-40B4-BE49-F238E27FC236}">
                <a16:creationId xmlns:a16="http://schemas.microsoft.com/office/drawing/2014/main" id="{F3E6DA44-2593-4C70-A4BF-D665FBB9D06D}"/>
              </a:ext>
            </a:extLst>
          </xdr:cNvPr>
          <xdr:cNvSpPr txBox="1"/>
        </xdr:nvSpPr>
        <xdr:spPr>
          <a:xfrm>
            <a:off x="8576084" y="5922422"/>
            <a:ext cx="3505762" cy="132778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detail</a:t>
            </a:r>
            <a:endParaRPr kumimoji="1" lang="ja-JP" altLang="en-US" sz="1100"/>
          </a:p>
        </xdr:txBody>
      </xdr:sp>
    </xdr:grpSp>
    <xdr:clientData/>
  </xdr:twoCellAnchor>
  <xdr:twoCellAnchor>
    <xdr:from>
      <xdr:col>47</xdr:col>
      <xdr:colOff>134505</xdr:colOff>
      <xdr:row>13</xdr:row>
      <xdr:rowOff>109082</xdr:rowOff>
    </xdr:from>
    <xdr:to>
      <xdr:col>72</xdr:col>
      <xdr:colOff>80161</xdr:colOff>
      <xdr:row>30</xdr:row>
      <xdr:rowOff>129988</xdr:rowOff>
    </xdr:to>
    <xdr:grpSp>
      <xdr:nvGrpSpPr>
        <xdr:cNvPr id="103" name="グループ化 102">
          <a:extLst>
            <a:ext uri="{FF2B5EF4-FFF2-40B4-BE49-F238E27FC236}">
              <a16:creationId xmlns:a16="http://schemas.microsoft.com/office/drawing/2014/main" id="{C97788F8-D54E-4CBA-8475-3DE6400D1234}"/>
            </a:ext>
          </a:extLst>
        </xdr:cNvPr>
        <xdr:cNvGrpSpPr/>
      </xdr:nvGrpSpPr>
      <xdr:grpSpPr>
        <a:xfrm>
          <a:off x="7571401" y="2404383"/>
          <a:ext cx="3873430" cy="2884121"/>
          <a:chOff x="3114261" y="2528101"/>
          <a:chExt cx="4068666" cy="2979834"/>
        </a:xfrm>
      </xdr:grpSpPr>
      <xdr:sp macro="" textlink="">
        <xdr:nvSpPr>
          <xdr:cNvPr id="104" name="四角形: 角を丸くする 103">
            <a:extLst>
              <a:ext uri="{FF2B5EF4-FFF2-40B4-BE49-F238E27FC236}">
                <a16:creationId xmlns:a16="http://schemas.microsoft.com/office/drawing/2014/main" id="{44F4F3F1-9500-4E72-B8C3-90FAC433EC66}"/>
              </a:ext>
            </a:extLst>
          </xdr:cNvPr>
          <xdr:cNvSpPr/>
        </xdr:nvSpPr>
        <xdr:spPr>
          <a:xfrm>
            <a:off x="3132731" y="2536383"/>
            <a:ext cx="4050196" cy="2971552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5" name="四角形: 角を丸くする 104">
            <a:extLst>
              <a:ext uri="{FF2B5EF4-FFF2-40B4-BE49-F238E27FC236}">
                <a16:creationId xmlns:a16="http://schemas.microsoft.com/office/drawing/2014/main" id="{C20EA1AB-5B4F-4D8D-B7EC-0EFBF668EE75}"/>
              </a:ext>
            </a:extLst>
          </xdr:cNvPr>
          <xdr:cNvSpPr/>
        </xdr:nvSpPr>
        <xdr:spPr>
          <a:xfrm>
            <a:off x="3114261" y="2528101"/>
            <a:ext cx="2095500" cy="621195"/>
          </a:xfrm>
          <a:prstGeom prst="roundRect">
            <a:avLst/>
          </a:prstGeom>
          <a:solidFill>
            <a:schemeClr val="accent4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" name="テキスト ボックス 105">
            <a:extLst>
              <a:ext uri="{FF2B5EF4-FFF2-40B4-BE49-F238E27FC236}">
                <a16:creationId xmlns:a16="http://schemas.microsoft.com/office/drawing/2014/main" id="{10C415D6-CAAF-4899-939A-4B363E87CA71}"/>
              </a:ext>
            </a:extLst>
          </xdr:cNvPr>
          <xdr:cNvSpPr txBox="1"/>
        </xdr:nvSpPr>
        <xdr:spPr>
          <a:xfrm>
            <a:off x="3481263" y="2639584"/>
            <a:ext cx="1264672" cy="386716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800" b="1">
                <a:solidFill>
                  <a:schemeClr val="bg1"/>
                </a:solidFill>
              </a:rPr>
              <a:t>status</a:t>
            </a:r>
            <a:endParaRPr kumimoji="1" lang="ja-JP" altLang="en-US" sz="1800" b="1">
              <a:solidFill>
                <a:schemeClr val="bg1"/>
              </a:solidFill>
            </a:endParaRPr>
          </a:p>
        </xdr:txBody>
      </xdr:sp>
      <xdr:sp macro="" textlink="">
        <xdr:nvSpPr>
          <xdr:cNvPr id="107" name="正方形/長方形 106">
            <a:extLst>
              <a:ext uri="{FF2B5EF4-FFF2-40B4-BE49-F238E27FC236}">
                <a16:creationId xmlns:a16="http://schemas.microsoft.com/office/drawing/2014/main" id="{14930A98-AA9A-4E13-928F-15D70BFE825C}"/>
              </a:ext>
            </a:extLst>
          </xdr:cNvPr>
          <xdr:cNvSpPr/>
        </xdr:nvSpPr>
        <xdr:spPr>
          <a:xfrm>
            <a:off x="6069247" y="2530667"/>
            <a:ext cx="552367" cy="471446"/>
          </a:xfrm>
          <a:prstGeom prst="rect">
            <a:avLst/>
          </a:prstGeom>
          <a:solidFill>
            <a:schemeClr val="bg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8" name="乗算記号 107">
            <a:extLst>
              <a:ext uri="{FF2B5EF4-FFF2-40B4-BE49-F238E27FC236}">
                <a16:creationId xmlns:a16="http://schemas.microsoft.com/office/drawing/2014/main" id="{CDB489D8-B786-43E8-8A6E-7CEF95096B2B}"/>
              </a:ext>
            </a:extLst>
          </xdr:cNvPr>
          <xdr:cNvSpPr/>
        </xdr:nvSpPr>
        <xdr:spPr>
          <a:xfrm>
            <a:off x="6159693" y="2610926"/>
            <a:ext cx="350437" cy="335115"/>
          </a:xfrm>
          <a:prstGeom prst="mathMultiply">
            <a:avLst/>
          </a:prstGeom>
          <a:solidFill>
            <a:srgbClr val="FF000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9" name="テキスト ボックス 108">
            <a:extLst>
              <a:ext uri="{FF2B5EF4-FFF2-40B4-BE49-F238E27FC236}">
                <a16:creationId xmlns:a16="http://schemas.microsoft.com/office/drawing/2014/main" id="{98ED5945-BD49-4763-A5C6-93F06416FE7B}"/>
              </a:ext>
            </a:extLst>
          </xdr:cNvPr>
          <xdr:cNvSpPr txBox="1"/>
        </xdr:nvSpPr>
        <xdr:spPr>
          <a:xfrm>
            <a:off x="3276766" y="3250591"/>
            <a:ext cx="2309522" cy="275894"/>
          </a:xfrm>
          <a:prstGeom prst="rect">
            <a:avLst/>
          </a:prstGeom>
          <a:solidFill>
            <a:schemeClr val="tx2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200" b="1">
                <a:solidFill>
                  <a:schemeClr val="bg1"/>
                </a:solidFill>
              </a:rPr>
              <a:t>genru</a:t>
            </a:r>
            <a:endParaRPr kumimoji="1" lang="ja-JP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110" name="テキスト ボックス 109">
            <a:extLst>
              <a:ext uri="{FF2B5EF4-FFF2-40B4-BE49-F238E27FC236}">
                <a16:creationId xmlns:a16="http://schemas.microsoft.com/office/drawing/2014/main" id="{3EA2A91F-EBE8-4A9A-9CDE-091C25E1EDD4}"/>
              </a:ext>
            </a:extLst>
          </xdr:cNvPr>
          <xdr:cNvSpPr txBox="1"/>
        </xdr:nvSpPr>
        <xdr:spPr>
          <a:xfrm>
            <a:off x="3271630" y="3557709"/>
            <a:ext cx="2319047" cy="283514"/>
          </a:xfrm>
          <a:prstGeom prst="rect">
            <a:avLst/>
          </a:prstGeom>
          <a:solidFill>
            <a:schemeClr val="tx2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200" b="1">
                <a:solidFill>
                  <a:schemeClr val="bg1"/>
                </a:solidFill>
              </a:rPr>
              <a:t>name</a:t>
            </a:r>
            <a:endParaRPr kumimoji="1" lang="ja-JP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111" name="テキスト ボックス 110">
            <a:extLst>
              <a:ext uri="{FF2B5EF4-FFF2-40B4-BE49-F238E27FC236}">
                <a16:creationId xmlns:a16="http://schemas.microsoft.com/office/drawing/2014/main" id="{3349C25D-D81F-492F-85F7-BB3D12BED254}"/>
              </a:ext>
            </a:extLst>
          </xdr:cNvPr>
          <xdr:cNvSpPr txBox="1"/>
        </xdr:nvSpPr>
        <xdr:spPr>
          <a:xfrm>
            <a:off x="3267821" y="3863501"/>
            <a:ext cx="2319047" cy="264464"/>
          </a:xfrm>
          <a:prstGeom prst="rect">
            <a:avLst/>
          </a:prstGeom>
          <a:solidFill>
            <a:schemeClr val="tx2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200" b="1">
                <a:solidFill>
                  <a:schemeClr val="bg1"/>
                </a:solidFill>
              </a:rPr>
              <a:t>setcount</a:t>
            </a:r>
            <a:r>
              <a:rPr kumimoji="1" lang="en-US" altLang="ja-JP" sz="1200" b="1" baseline="0">
                <a:solidFill>
                  <a:schemeClr val="bg1"/>
                </a:solidFill>
              </a:rPr>
              <a:t>      count</a:t>
            </a:r>
            <a:endParaRPr kumimoji="1" lang="ja-JP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112" name="テキスト ボックス 111">
            <a:extLst>
              <a:ext uri="{FF2B5EF4-FFF2-40B4-BE49-F238E27FC236}">
                <a16:creationId xmlns:a16="http://schemas.microsoft.com/office/drawing/2014/main" id="{2FE9B697-3587-4B01-979B-501BB340B260}"/>
              </a:ext>
            </a:extLst>
          </xdr:cNvPr>
          <xdr:cNvSpPr txBox="1"/>
        </xdr:nvSpPr>
        <xdr:spPr>
          <a:xfrm>
            <a:off x="3288196" y="4175098"/>
            <a:ext cx="3581897" cy="600158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1100"/>
          </a:p>
        </xdr:txBody>
      </xdr:sp>
      <xdr:sp macro="" textlink="">
        <xdr:nvSpPr>
          <xdr:cNvPr id="113" name="テキスト ボックス 112">
            <a:extLst>
              <a:ext uri="{FF2B5EF4-FFF2-40B4-BE49-F238E27FC236}">
                <a16:creationId xmlns:a16="http://schemas.microsoft.com/office/drawing/2014/main" id="{0008F093-130A-472F-B749-614036A341C7}"/>
              </a:ext>
            </a:extLst>
          </xdr:cNvPr>
          <xdr:cNvSpPr txBox="1"/>
        </xdr:nvSpPr>
        <xdr:spPr>
          <a:xfrm>
            <a:off x="4369407" y="4281446"/>
            <a:ext cx="1264672" cy="382906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800" b="1">
                <a:solidFill>
                  <a:schemeClr val="bg1"/>
                </a:solidFill>
              </a:rPr>
              <a:t>detail</a:t>
            </a:r>
            <a:endParaRPr kumimoji="1" lang="ja-JP" altLang="en-US" sz="1800" b="1">
              <a:solidFill>
                <a:schemeClr val="bg1"/>
              </a:solidFill>
            </a:endParaRPr>
          </a:p>
        </xdr:txBody>
      </xdr:sp>
      <xdr:sp macro="" textlink="">
        <xdr:nvSpPr>
          <xdr:cNvPr id="114" name="テキスト ボックス 113">
            <a:extLst>
              <a:ext uri="{FF2B5EF4-FFF2-40B4-BE49-F238E27FC236}">
                <a16:creationId xmlns:a16="http://schemas.microsoft.com/office/drawing/2014/main" id="{DC42F63B-0B77-43E5-8183-FFEF4C89283B}"/>
              </a:ext>
            </a:extLst>
          </xdr:cNvPr>
          <xdr:cNvSpPr txBox="1"/>
        </xdr:nvSpPr>
        <xdr:spPr>
          <a:xfrm>
            <a:off x="3453845" y="4831909"/>
            <a:ext cx="1511909" cy="228766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400" b="1">
                <a:solidFill>
                  <a:schemeClr val="bg1"/>
                </a:solidFill>
              </a:rPr>
              <a:t>update_at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  <xdr:sp macro="" textlink="">
        <xdr:nvSpPr>
          <xdr:cNvPr id="115" name="テキスト ボックス 114">
            <a:extLst>
              <a:ext uri="{FF2B5EF4-FFF2-40B4-BE49-F238E27FC236}">
                <a16:creationId xmlns:a16="http://schemas.microsoft.com/office/drawing/2014/main" id="{F1071B2A-6747-4F31-B7C8-22F382D17CFE}"/>
              </a:ext>
            </a:extLst>
          </xdr:cNvPr>
          <xdr:cNvSpPr txBox="1"/>
        </xdr:nvSpPr>
        <xdr:spPr>
          <a:xfrm>
            <a:off x="5093140" y="4827436"/>
            <a:ext cx="1627863" cy="226861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400" b="1">
                <a:solidFill>
                  <a:schemeClr val="bg1"/>
                </a:solidFill>
              </a:rPr>
              <a:t>deadline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  <xdr:sp macro="" textlink="">
        <xdr:nvSpPr>
          <xdr:cNvPr id="116" name="テキスト ボックス 115">
            <a:extLst>
              <a:ext uri="{FF2B5EF4-FFF2-40B4-BE49-F238E27FC236}">
                <a16:creationId xmlns:a16="http://schemas.microsoft.com/office/drawing/2014/main" id="{973430FA-FC0D-4B86-8EC0-420C406081C7}"/>
              </a:ext>
            </a:extLst>
          </xdr:cNvPr>
          <xdr:cNvSpPr txBox="1"/>
        </xdr:nvSpPr>
        <xdr:spPr>
          <a:xfrm>
            <a:off x="3565994" y="5118653"/>
            <a:ext cx="1250674" cy="268853"/>
          </a:xfrm>
          <a:prstGeom prst="rect">
            <a:avLst/>
          </a:prstGeom>
          <a:solidFill>
            <a:schemeClr val="bg2">
              <a:lumMod val="7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200" b="1">
                <a:solidFill>
                  <a:schemeClr val="bg1"/>
                </a:solidFill>
              </a:rPr>
              <a:t>達成</a:t>
            </a:r>
          </a:p>
        </xdr:txBody>
      </xdr:sp>
      <xdr:sp macro="" textlink="">
        <xdr:nvSpPr>
          <xdr:cNvPr id="117" name="テキスト ボックス 116">
            <a:extLst>
              <a:ext uri="{FF2B5EF4-FFF2-40B4-BE49-F238E27FC236}">
                <a16:creationId xmlns:a16="http://schemas.microsoft.com/office/drawing/2014/main" id="{F903F436-3B8B-4D07-8BD2-5A359C27F5EF}"/>
              </a:ext>
            </a:extLst>
          </xdr:cNvPr>
          <xdr:cNvSpPr txBox="1"/>
        </xdr:nvSpPr>
        <xdr:spPr>
          <a:xfrm>
            <a:off x="5198910" y="5111612"/>
            <a:ext cx="1235434" cy="253613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200" b="1">
                <a:solidFill>
                  <a:schemeClr val="bg1"/>
                </a:solidFill>
              </a:rPr>
              <a:t>編集</a:t>
            </a:r>
          </a:p>
        </xdr:txBody>
      </xdr:sp>
    </xdr:grpSp>
    <xdr:clientData/>
  </xdr:twoCellAnchor>
  <xdr:oneCellAnchor>
    <xdr:from>
      <xdr:col>5</xdr:col>
      <xdr:colOff>96850</xdr:colOff>
      <xdr:row>9</xdr:row>
      <xdr:rowOff>121361</xdr:rowOff>
    </xdr:from>
    <xdr:ext cx="480143" cy="322793"/>
    <xdr:sp macro="" textlink="">
      <xdr:nvSpPr>
        <xdr:cNvPr id="179" name="Shape 105">
          <a:extLst>
            <a:ext uri="{FF2B5EF4-FFF2-40B4-BE49-F238E27FC236}">
              <a16:creationId xmlns:a16="http://schemas.microsoft.com/office/drawing/2014/main" id="{9D0C56E2-8051-43F3-8D31-D5382CCCF10B}"/>
            </a:ext>
          </a:extLst>
        </xdr:cNvPr>
        <xdr:cNvSpPr/>
      </xdr:nvSpPr>
      <xdr:spPr>
        <a:xfrm>
          <a:off x="881262" y="1746214"/>
          <a:ext cx="480143" cy="322793"/>
        </a:xfrm>
        <a:prstGeom prst="rect">
          <a:avLst/>
        </a:prstGeom>
        <a:gradFill flip="none" rotWithShape="1">
          <a:gsLst>
            <a:gs pos="0">
              <a:srgbClr val="BBD6EE">
                <a:shade val="30000"/>
                <a:satMod val="115000"/>
              </a:srgbClr>
            </a:gs>
            <a:gs pos="50000">
              <a:srgbClr val="BBD6EE">
                <a:shade val="67500"/>
                <a:satMod val="115000"/>
              </a:srgbClr>
            </a:gs>
            <a:gs pos="100000">
              <a:srgbClr val="BBD6EE">
                <a:shade val="100000"/>
                <a:satMod val="115000"/>
              </a:srgbClr>
            </a:gs>
          </a:gsLst>
          <a:lin ang="16200000" scaled="1"/>
          <a:tileRect/>
        </a:gra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16</xdr:col>
      <xdr:colOff>67042</xdr:colOff>
      <xdr:row>9</xdr:row>
      <xdr:rowOff>113965</xdr:rowOff>
    </xdr:from>
    <xdr:ext cx="480143" cy="322793"/>
    <xdr:sp macro="" textlink="">
      <xdr:nvSpPr>
        <xdr:cNvPr id="118" name="Shape 105">
          <a:extLst>
            <a:ext uri="{FF2B5EF4-FFF2-40B4-BE49-F238E27FC236}">
              <a16:creationId xmlns:a16="http://schemas.microsoft.com/office/drawing/2014/main" id="{C0C76F4F-3C5E-4357-98F4-75033664C10F}"/>
            </a:ext>
          </a:extLst>
        </xdr:cNvPr>
        <xdr:cNvSpPr/>
      </xdr:nvSpPr>
      <xdr:spPr>
        <a:xfrm>
          <a:off x="2644395" y="1738818"/>
          <a:ext cx="480143" cy="322793"/>
        </a:xfrm>
        <a:prstGeom prst="rect">
          <a:avLst/>
        </a:prstGeom>
        <a:gradFill flip="none" rotWithShape="1">
          <a:gsLst>
            <a:gs pos="0">
              <a:srgbClr val="BBD6EE">
                <a:shade val="30000"/>
                <a:satMod val="115000"/>
              </a:srgbClr>
            </a:gs>
            <a:gs pos="50000">
              <a:srgbClr val="BBD6EE">
                <a:shade val="67500"/>
                <a:satMod val="115000"/>
              </a:srgbClr>
            </a:gs>
            <a:gs pos="100000">
              <a:srgbClr val="BBD6EE">
                <a:shade val="100000"/>
                <a:satMod val="115000"/>
              </a:srgbClr>
            </a:gs>
          </a:gsLst>
          <a:lin ang="16200000" scaled="1"/>
          <a:tileRect/>
        </a:gra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2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5</xdr:col>
      <xdr:colOff>67042</xdr:colOff>
      <xdr:row>31</xdr:row>
      <xdr:rowOff>95363</xdr:rowOff>
    </xdr:from>
    <xdr:ext cx="480143" cy="322793"/>
    <xdr:sp macro="" textlink="">
      <xdr:nvSpPr>
        <xdr:cNvPr id="119" name="Shape 105">
          <a:extLst>
            <a:ext uri="{FF2B5EF4-FFF2-40B4-BE49-F238E27FC236}">
              <a16:creationId xmlns:a16="http://schemas.microsoft.com/office/drawing/2014/main" id="{6F1662F6-F56E-4595-B7CC-734E7056DB71}"/>
            </a:ext>
          </a:extLst>
        </xdr:cNvPr>
        <xdr:cNvSpPr/>
      </xdr:nvSpPr>
      <xdr:spPr>
        <a:xfrm>
          <a:off x="851454" y="5418157"/>
          <a:ext cx="480143" cy="322793"/>
        </a:xfrm>
        <a:prstGeom prst="rect">
          <a:avLst/>
        </a:prstGeom>
        <a:gradFill flip="none" rotWithShape="1">
          <a:gsLst>
            <a:gs pos="0">
              <a:srgbClr val="BBD6EE">
                <a:shade val="30000"/>
                <a:satMod val="115000"/>
              </a:srgbClr>
            </a:gs>
            <a:gs pos="50000">
              <a:srgbClr val="BBD6EE">
                <a:shade val="67500"/>
                <a:satMod val="115000"/>
              </a:srgbClr>
            </a:gs>
            <a:gs pos="100000">
              <a:srgbClr val="BBD6EE">
                <a:shade val="100000"/>
                <a:satMod val="115000"/>
              </a:srgbClr>
            </a:gs>
          </a:gsLst>
          <a:lin ang="16200000" scaled="1"/>
          <a:tileRect/>
        </a:gra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3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16</xdr:col>
      <xdr:colOff>94945</xdr:colOff>
      <xdr:row>31</xdr:row>
      <xdr:rowOff>84157</xdr:rowOff>
    </xdr:from>
    <xdr:ext cx="480143" cy="322793"/>
    <xdr:sp macro="" textlink="">
      <xdr:nvSpPr>
        <xdr:cNvPr id="120" name="Shape 105">
          <a:extLst>
            <a:ext uri="{FF2B5EF4-FFF2-40B4-BE49-F238E27FC236}">
              <a16:creationId xmlns:a16="http://schemas.microsoft.com/office/drawing/2014/main" id="{ADE4395E-FDE4-44EE-83E5-93E7ABF839A4}"/>
            </a:ext>
          </a:extLst>
        </xdr:cNvPr>
        <xdr:cNvSpPr/>
      </xdr:nvSpPr>
      <xdr:spPr>
        <a:xfrm>
          <a:off x="2672298" y="5406951"/>
          <a:ext cx="480143" cy="322793"/>
        </a:xfrm>
        <a:prstGeom prst="rect">
          <a:avLst/>
        </a:prstGeom>
        <a:gradFill flip="none" rotWithShape="1">
          <a:gsLst>
            <a:gs pos="0">
              <a:srgbClr val="BBD6EE">
                <a:shade val="30000"/>
                <a:satMod val="115000"/>
              </a:srgbClr>
            </a:gs>
            <a:gs pos="50000">
              <a:srgbClr val="BBD6EE">
                <a:shade val="67500"/>
                <a:satMod val="115000"/>
              </a:srgbClr>
            </a:gs>
            <a:gs pos="100000">
              <a:srgbClr val="BBD6EE">
                <a:shade val="100000"/>
                <a:satMod val="115000"/>
              </a:srgbClr>
            </a:gs>
          </a:gsLst>
          <a:lin ang="16200000" scaled="1"/>
          <a:tileRect/>
        </a:gra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4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85725</xdr:colOff>
      <xdr:row>73</xdr:row>
      <xdr:rowOff>19050</xdr:rowOff>
    </xdr:from>
    <xdr:to>
      <xdr:col>20</xdr:col>
      <xdr:colOff>95250</xdr:colOff>
      <xdr:row>78</xdr:row>
      <xdr:rowOff>85725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7113A41F-2CD2-4E50-B525-B62EB2FB5346}"/>
            </a:ext>
          </a:extLst>
        </xdr:cNvPr>
        <xdr:cNvCxnSpPr/>
      </xdr:nvCxnSpPr>
      <xdr:spPr>
        <a:xfrm flipH="1">
          <a:off x="3392805" y="17150715"/>
          <a:ext cx="3810" cy="9296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79</xdr:row>
      <xdr:rowOff>57150</xdr:rowOff>
    </xdr:from>
    <xdr:to>
      <xdr:col>19</xdr:col>
      <xdr:colOff>123825</xdr:colOff>
      <xdr:row>79</xdr:row>
      <xdr:rowOff>66678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DD9F2D0B-404D-458D-9E17-7BFACBF9C6FB}"/>
            </a:ext>
          </a:extLst>
        </xdr:cNvPr>
        <xdr:cNvCxnSpPr/>
      </xdr:nvCxnSpPr>
      <xdr:spPr>
        <a:xfrm flipV="1">
          <a:off x="615315" y="18217515"/>
          <a:ext cx="265366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73</xdr:row>
      <xdr:rowOff>38100</xdr:rowOff>
    </xdr:from>
    <xdr:ext cx="2562225" cy="930812"/>
    <xdr:pic>
      <xdr:nvPicPr>
        <xdr:cNvPr id="4" name="図 3">
          <a:extLst>
            <a:ext uri="{FF2B5EF4-FFF2-40B4-BE49-F238E27FC236}">
              <a16:creationId xmlns:a16="http://schemas.microsoft.com/office/drawing/2014/main" id="{FB158454-D6A9-40AD-97D1-4D5201A8E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7173575"/>
          <a:ext cx="2562225" cy="930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28575</xdr:colOff>
      <xdr:row>91</xdr:row>
      <xdr:rowOff>0</xdr:rowOff>
    </xdr:from>
    <xdr:to>
      <xdr:col>19</xdr:col>
      <xdr:colOff>76200</xdr:colOff>
      <xdr:row>92</xdr:row>
      <xdr:rowOff>28575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84FB7F2-875D-4C5F-A4FE-82DFDF20FF7D}"/>
            </a:ext>
          </a:extLst>
        </xdr:cNvPr>
        <xdr:cNvSpPr/>
      </xdr:nvSpPr>
      <xdr:spPr>
        <a:xfrm>
          <a:off x="674370" y="20373975"/>
          <a:ext cx="2545080" cy="19812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93</xdr:row>
      <xdr:rowOff>38100</xdr:rowOff>
    </xdr:from>
    <xdr:to>
      <xdr:col>19</xdr:col>
      <xdr:colOff>142875</xdr:colOff>
      <xdr:row>93</xdr:row>
      <xdr:rowOff>47628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79455AD0-7FFF-46DE-95E3-8875ED4FF167}"/>
            </a:ext>
          </a:extLst>
        </xdr:cNvPr>
        <xdr:cNvCxnSpPr/>
      </xdr:nvCxnSpPr>
      <xdr:spPr>
        <a:xfrm flipV="1">
          <a:off x="638175" y="207549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93</xdr:row>
      <xdr:rowOff>142875</xdr:rowOff>
    </xdr:from>
    <xdr:to>
      <xdr:col>13</xdr:col>
      <xdr:colOff>38100</xdr:colOff>
      <xdr:row>95</xdr:row>
      <xdr:rowOff>133350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9722D60-983D-4F7D-93FC-00BB52D4BDFB}"/>
            </a:ext>
          </a:extLst>
        </xdr:cNvPr>
        <xdr:cNvSpPr/>
      </xdr:nvSpPr>
      <xdr:spPr>
        <a:xfrm>
          <a:off x="1598295" y="2085784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95250</xdr:colOff>
      <xdr:row>90</xdr:row>
      <xdr:rowOff>142875</xdr:rowOff>
    </xdr:from>
    <xdr:to>
      <xdr:col>20</xdr:col>
      <xdr:colOff>95251</xdr:colOff>
      <xdr:row>92</xdr:row>
      <xdr:rowOff>66675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7981808F-1711-43B2-B469-2267D5269530}"/>
            </a:ext>
          </a:extLst>
        </xdr:cNvPr>
        <xdr:cNvCxnSpPr/>
      </xdr:nvCxnSpPr>
      <xdr:spPr>
        <a:xfrm flipH="1">
          <a:off x="3396615" y="20343495"/>
          <a:ext cx="1" cy="266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90</xdr:row>
      <xdr:rowOff>123825</xdr:rowOff>
    </xdr:from>
    <xdr:to>
      <xdr:col>24</xdr:col>
      <xdr:colOff>104775</xdr:colOff>
      <xdr:row>92</xdr:row>
      <xdr:rowOff>114300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3FD52FC-0439-49B4-B8C8-4CD2B438D4DC}"/>
            </a:ext>
          </a:extLst>
        </xdr:cNvPr>
        <xdr:cNvSpPr/>
      </xdr:nvSpPr>
      <xdr:spPr>
        <a:xfrm>
          <a:off x="3446145" y="2032825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152400</xdr:colOff>
      <xdr:row>75</xdr:row>
      <xdr:rowOff>28575</xdr:rowOff>
    </xdr:from>
    <xdr:to>
      <xdr:col>24</xdr:col>
      <xdr:colOff>114300</xdr:colOff>
      <xdr:row>77</xdr:row>
      <xdr:rowOff>19050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705A7DE-6C6B-41B8-89A4-3BAAC7337E35}"/>
            </a:ext>
          </a:extLst>
        </xdr:cNvPr>
        <xdr:cNvSpPr/>
      </xdr:nvSpPr>
      <xdr:spPr>
        <a:xfrm>
          <a:off x="3457575" y="1750504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90px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0</xdr:colOff>
      <xdr:row>79</xdr:row>
      <xdr:rowOff>0</xdr:rowOff>
    </xdr:from>
    <xdr:to>
      <xdr:col>13</xdr:col>
      <xdr:colOff>57150</xdr:colOff>
      <xdr:row>80</xdr:row>
      <xdr:rowOff>161925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CD557047-C578-4607-B483-A4455BB219DA}"/>
            </a:ext>
          </a:extLst>
        </xdr:cNvPr>
        <xdr:cNvSpPr/>
      </xdr:nvSpPr>
      <xdr:spPr>
        <a:xfrm>
          <a:off x="1619250" y="18164175"/>
          <a:ext cx="60579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340px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152400</xdr:colOff>
      <xdr:row>84</xdr:row>
      <xdr:rowOff>19050</xdr:rowOff>
    </xdr:from>
    <xdr:to>
      <xdr:col>19</xdr:col>
      <xdr:colOff>38100</xdr:colOff>
      <xdr:row>85</xdr:row>
      <xdr:rowOff>104775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A1E8D58-9191-407E-92DE-144B70B30A45}"/>
            </a:ext>
          </a:extLst>
        </xdr:cNvPr>
        <xdr:cNvSpPr/>
      </xdr:nvSpPr>
      <xdr:spPr>
        <a:xfrm>
          <a:off x="638175" y="19093815"/>
          <a:ext cx="2543175" cy="259080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未入力の項目があります。</a:t>
          </a:r>
        </a:p>
      </xdr:txBody>
    </xdr:sp>
    <xdr:clientData/>
  </xdr:twoCellAnchor>
  <xdr:twoCellAnchor>
    <xdr:from>
      <xdr:col>20</xdr:col>
      <xdr:colOff>47625</xdr:colOff>
      <xdr:row>84</xdr:row>
      <xdr:rowOff>19050</xdr:rowOff>
    </xdr:from>
    <xdr:to>
      <xdr:col>20</xdr:col>
      <xdr:colOff>47626</xdr:colOff>
      <xdr:row>85</xdr:row>
      <xdr:rowOff>114300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A858A09-3943-4440-BC56-B86D5A39C39F}"/>
            </a:ext>
          </a:extLst>
        </xdr:cNvPr>
        <xdr:cNvCxnSpPr/>
      </xdr:nvCxnSpPr>
      <xdr:spPr>
        <a:xfrm flipH="1">
          <a:off x="3354705" y="19093815"/>
          <a:ext cx="1" cy="27051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84</xdr:row>
      <xdr:rowOff>0</xdr:rowOff>
    </xdr:from>
    <xdr:to>
      <xdr:col>24</xdr:col>
      <xdr:colOff>38100</xdr:colOff>
      <xdr:row>85</xdr:row>
      <xdr:rowOff>161925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6F2C345-3ABF-4925-88A1-49CDA9158D24}"/>
            </a:ext>
          </a:extLst>
        </xdr:cNvPr>
        <xdr:cNvSpPr/>
      </xdr:nvSpPr>
      <xdr:spPr>
        <a:xfrm>
          <a:off x="3381375" y="19078575"/>
          <a:ext cx="60960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104775</xdr:colOff>
      <xdr:row>86</xdr:row>
      <xdr:rowOff>76200</xdr:rowOff>
    </xdr:from>
    <xdr:to>
      <xdr:col>19</xdr:col>
      <xdr:colOff>95250</xdr:colOff>
      <xdr:row>86</xdr:row>
      <xdr:rowOff>85728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7A15AB51-0A2E-43C3-A3E7-8B96260EA6AD}"/>
            </a:ext>
          </a:extLst>
        </xdr:cNvPr>
        <xdr:cNvCxnSpPr/>
      </xdr:nvCxnSpPr>
      <xdr:spPr>
        <a:xfrm flipV="1">
          <a:off x="588645" y="194976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87</xdr:row>
      <xdr:rowOff>9525</xdr:rowOff>
    </xdr:from>
    <xdr:to>
      <xdr:col>12</xdr:col>
      <xdr:colOff>152400</xdr:colOff>
      <xdr:row>89</xdr:row>
      <xdr:rowOff>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19C6EB1D-B91F-414D-9C25-63759337C556}"/>
            </a:ext>
          </a:extLst>
        </xdr:cNvPr>
        <xdr:cNvSpPr/>
      </xdr:nvSpPr>
      <xdr:spPr>
        <a:xfrm>
          <a:off x="1548765" y="19604355"/>
          <a:ext cx="61341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0</xdr:colOff>
      <xdr:row>96</xdr:row>
      <xdr:rowOff>38100</xdr:rowOff>
    </xdr:from>
    <xdr:to>
      <xdr:col>19</xdr:col>
      <xdr:colOff>47625</xdr:colOff>
      <xdr:row>97</xdr:row>
      <xdr:rowOff>123825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AD7873E6-4EDD-4A88-ADB7-0EB37F498E47}"/>
            </a:ext>
          </a:extLst>
        </xdr:cNvPr>
        <xdr:cNvSpPr/>
      </xdr:nvSpPr>
      <xdr:spPr>
        <a:xfrm>
          <a:off x="647700" y="21326475"/>
          <a:ext cx="2545080" cy="25908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/>
              </a:solidFill>
            </a:rPr>
            <a:t>ログイン</a:t>
          </a:r>
        </a:p>
      </xdr:txBody>
    </xdr:sp>
    <xdr:clientData/>
  </xdr:twoCellAnchor>
  <xdr:twoCellAnchor>
    <xdr:from>
      <xdr:col>20</xdr:col>
      <xdr:colOff>57150</xdr:colOff>
      <xdr:row>96</xdr:row>
      <xdr:rowOff>38100</xdr:rowOff>
    </xdr:from>
    <xdr:to>
      <xdr:col>20</xdr:col>
      <xdr:colOff>57151</xdr:colOff>
      <xdr:row>97</xdr:row>
      <xdr:rowOff>133350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5684F5F7-60B5-487E-96E5-2F3AD1781193}"/>
            </a:ext>
          </a:extLst>
        </xdr:cNvPr>
        <xdr:cNvCxnSpPr/>
      </xdr:nvCxnSpPr>
      <xdr:spPr>
        <a:xfrm flipH="1">
          <a:off x="3358515" y="21326475"/>
          <a:ext cx="1" cy="26289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85725</xdr:colOff>
      <xdr:row>96</xdr:row>
      <xdr:rowOff>19050</xdr:rowOff>
    </xdr:from>
    <xdr:to>
      <xdr:col>24</xdr:col>
      <xdr:colOff>47625</xdr:colOff>
      <xdr:row>98</xdr:row>
      <xdr:rowOff>9525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BCCB3302-8BB2-4A75-A9BA-E56D2EAFA7B7}"/>
            </a:ext>
          </a:extLst>
        </xdr:cNvPr>
        <xdr:cNvSpPr/>
      </xdr:nvSpPr>
      <xdr:spPr>
        <a:xfrm>
          <a:off x="3392805" y="21303615"/>
          <a:ext cx="609600" cy="3390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114300</xdr:colOff>
      <xdr:row>98</xdr:row>
      <xdr:rowOff>95250</xdr:rowOff>
    </xdr:from>
    <xdr:to>
      <xdr:col>19</xdr:col>
      <xdr:colOff>104775</xdr:colOff>
      <xdr:row>98</xdr:row>
      <xdr:rowOff>104778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47870049-C4BF-4AC6-8AE3-D15D34ED9007}"/>
            </a:ext>
          </a:extLst>
        </xdr:cNvPr>
        <xdr:cNvCxnSpPr/>
      </xdr:nvCxnSpPr>
      <xdr:spPr>
        <a:xfrm flipV="1">
          <a:off x="600075" y="2172271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98</xdr:row>
      <xdr:rowOff>123825</xdr:rowOff>
    </xdr:from>
    <xdr:to>
      <xdr:col>13</xdr:col>
      <xdr:colOff>28575</xdr:colOff>
      <xdr:row>100</xdr:row>
      <xdr:rowOff>114300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EED81894-D5CC-4EE5-B965-70B4E8626FC1}"/>
            </a:ext>
          </a:extLst>
        </xdr:cNvPr>
        <xdr:cNvSpPr/>
      </xdr:nvSpPr>
      <xdr:spPr>
        <a:xfrm>
          <a:off x="1586865" y="2175700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39</xdr:col>
      <xdr:colOff>74631</xdr:colOff>
      <xdr:row>17</xdr:row>
      <xdr:rowOff>61520</xdr:rowOff>
    </xdr:from>
    <xdr:to>
      <xdr:col>48</xdr:col>
      <xdr:colOff>11206</xdr:colOff>
      <xdr:row>38</xdr:row>
      <xdr:rowOff>48858</xdr:rowOff>
    </xdr:to>
    <xdr:grpSp>
      <xdr:nvGrpSpPr>
        <xdr:cNvPr id="41" name="グループ化 40">
          <a:extLst>
            <a:ext uri="{FF2B5EF4-FFF2-40B4-BE49-F238E27FC236}">
              <a16:creationId xmlns:a16="http://schemas.microsoft.com/office/drawing/2014/main" id="{62550A5B-2A44-4E05-9837-16F3465D0F09}"/>
            </a:ext>
          </a:extLst>
        </xdr:cNvPr>
        <xdr:cNvGrpSpPr/>
      </xdr:nvGrpSpPr>
      <xdr:grpSpPr>
        <a:xfrm>
          <a:off x="6260278" y="3027269"/>
          <a:ext cx="1350421" cy="3522906"/>
          <a:chOff x="1266264" y="1961030"/>
          <a:chExt cx="1346611" cy="3492426"/>
        </a:xfrm>
      </xdr:grpSpPr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935810BE-D206-472E-B4FE-BB2366B5B3EA}"/>
              </a:ext>
            </a:extLst>
          </xdr:cNvPr>
          <xdr:cNvSpPr/>
        </xdr:nvSpPr>
        <xdr:spPr>
          <a:xfrm>
            <a:off x="1266264" y="1961030"/>
            <a:ext cx="1346611" cy="3492426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テキスト ボックス 42">
            <a:extLst>
              <a:ext uri="{FF2B5EF4-FFF2-40B4-BE49-F238E27FC236}">
                <a16:creationId xmlns:a16="http://schemas.microsoft.com/office/drawing/2014/main" id="{0BF602C2-F05E-4B73-9E18-790B804DE0A8}"/>
              </a:ext>
            </a:extLst>
          </xdr:cNvPr>
          <xdr:cNvSpPr txBox="1"/>
        </xdr:nvSpPr>
        <xdr:spPr>
          <a:xfrm>
            <a:off x="1333501" y="2047090"/>
            <a:ext cx="569595" cy="24081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HOME</a:t>
            </a:r>
            <a:endParaRPr kumimoji="1" lang="ja-JP" altLang="en-US" sz="1100"/>
          </a:p>
        </xdr:txBody>
      </xdr:sp>
      <xdr:sp macro="" textlink="">
        <xdr:nvSpPr>
          <xdr:cNvPr id="44" name="テキスト ボックス 43">
            <a:extLst>
              <a:ext uri="{FF2B5EF4-FFF2-40B4-BE49-F238E27FC236}">
                <a16:creationId xmlns:a16="http://schemas.microsoft.com/office/drawing/2014/main" id="{A14F47D5-4DBF-4D1A-B183-F2C971260E9A}"/>
              </a:ext>
            </a:extLst>
          </xdr:cNvPr>
          <xdr:cNvSpPr txBox="1"/>
        </xdr:nvSpPr>
        <xdr:spPr>
          <a:xfrm>
            <a:off x="1312993" y="5040966"/>
            <a:ext cx="1144905" cy="21268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2022-01-01</a:t>
            </a:r>
            <a:endParaRPr kumimoji="1" lang="ja-JP" altLang="en-US" sz="1100"/>
          </a:p>
        </xdr:txBody>
      </xdr:sp>
      <xdr:sp macro="" textlink="">
        <xdr:nvSpPr>
          <xdr:cNvPr id="45" name="テキスト ボックス 44">
            <a:extLst>
              <a:ext uri="{FF2B5EF4-FFF2-40B4-BE49-F238E27FC236}">
                <a16:creationId xmlns:a16="http://schemas.microsoft.com/office/drawing/2014/main" id="{50A3CC51-3077-4424-BBFF-C7CBB12FCA16}"/>
              </a:ext>
            </a:extLst>
          </xdr:cNvPr>
          <xdr:cNvSpPr txBox="1"/>
        </xdr:nvSpPr>
        <xdr:spPr>
          <a:xfrm>
            <a:off x="1312993" y="2381362"/>
            <a:ext cx="1144905" cy="21459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2022-12-31</a:t>
            </a:r>
            <a:endParaRPr kumimoji="1" lang="ja-JP" altLang="en-US" sz="1100"/>
          </a:p>
        </xdr:txBody>
      </xdr:sp>
      <xdr:cxnSp macro="">
        <xdr:nvCxnSpPr>
          <xdr:cNvPr id="46" name="直線矢印コネクタ 45">
            <a:extLst>
              <a:ext uri="{FF2B5EF4-FFF2-40B4-BE49-F238E27FC236}">
                <a16:creationId xmlns:a16="http://schemas.microsoft.com/office/drawing/2014/main" id="{C0824528-EE1C-406D-AC71-38A998725077}"/>
              </a:ext>
            </a:extLst>
          </xdr:cNvPr>
          <xdr:cNvCxnSpPr>
            <a:stCxn id="44" idx="0"/>
            <a:endCxn id="45" idx="2"/>
          </xdr:cNvCxnSpPr>
        </xdr:nvCxnSpPr>
        <xdr:spPr>
          <a:xfrm flipV="1">
            <a:off x="1887351" y="2599764"/>
            <a:ext cx="0" cy="244501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7" name="テキスト ボックス 46">
            <a:extLst>
              <a:ext uri="{FF2B5EF4-FFF2-40B4-BE49-F238E27FC236}">
                <a16:creationId xmlns:a16="http://schemas.microsoft.com/office/drawing/2014/main" id="{0FA49F87-713B-48D1-A57B-15716FA03EF4}"/>
              </a:ext>
            </a:extLst>
          </xdr:cNvPr>
          <xdr:cNvSpPr txBox="1"/>
        </xdr:nvSpPr>
        <xdr:spPr>
          <a:xfrm>
            <a:off x="1328009" y="3557979"/>
            <a:ext cx="1143000" cy="21459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新しいのが上</a:t>
            </a:r>
          </a:p>
        </xdr:txBody>
      </xdr:sp>
    </xdr:grpSp>
    <xdr:clientData/>
  </xdr:twoCellAnchor>
  <xdr:oneCellAnchor>
    <xdr:from>
      <xdr:col>28</xdr:col>
      <xdr:colOff>37427</xdr:colOff>
      <xdr:row>15</xdr:row>
      <xdr:rowOff>102759</xdr:rowOff>
    </xdr:from>
    <xdr:ext cx="648036" cy="566231"/>
    <xdr:sp macro="" textlink="">
      <xdr:nvSpPr>
        <xdr:cNvPr id="112" name="Shape 105">
          <a:extLst>
            <a:ext uri="{FF2B5EF4-FFF2-40B4-BE49-F238E27FC236}">
              <a16:creationId xmlns:a16="http://schemas.microsoft.com/office/drawing/2014/main" id="{047829B2-B16D-4529-BB60-7543FCB13AC0}"/>
            </a:ext>
          </a:extLst>
        </xdr:cNvPr>
        <xdr:cNvSpPr/>
      </xdr:nvSpPr>
      <xdr:spPr>
        <a:xfrm>
          <a:off x="4497368" y="2736141"/>
          <a:ext cx="648036" cy="566231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</a:t>
          </a:r>
        </a:p>
      </xdr:txBody>
    </xdr:sp>
    <xdr:clientData fLocksWithSheet="0"/>
  </xdr:oneCellAnchor>
  <xdr:oneCellAnchor>
    <xdr:from>
      <xdr:col>28</xdr:col>
      <xdr:colOff>106344</xdr:colOff>
      <xdr:row>22</xdr:row>
      <xdr:rowOff>162598</xdr:rowOff>
    </xdr:from>
    <xdr:ext cx="649941" cy="560293"/>
    <xdr:sp macro="" textlink="">
      <xdr:nvSpPr>
        <xdr:cNvPr id="113" name="Shape 105">
          <a:extLst>
            <a:ext uri="{FF2B5EF4-FFF2-40B4-BE49-F238E27FC236}">
              <a16:creationId xmlns:a16="http://schemas.microsoft.com/office/drawing/2014/main" id="{52695058-A764-4DB9-9DF8-ED485A60FA30}"/>
            </a:ext>
          </a:extLst>
        </xdr:cNvPr>
        <xdr:cNvSpPr/>
      </xdr:nvSpPr>
      <xdr:spPr>
        <a:xfrm>
          <a:off x="4566285" y="3972598"/>
          <a:ext cx="649941" cy="560293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2</a:t>
          </a:r>
        </a:p>
      </xdr:txBody>
    </xdr:sp>
    <xdr:clientData fLocksWithSheet="0"/>
  </xdr:oneCellAnchor>
  <xdr:twoCellAnchor>
    <xdr:from>
      <xdr:col>32</xdr:col>
      <xdr:colOff>57933</xdr:colOff>
      <xdr:row>17</xdr:row>
      <xdr:rowOff>45888</xdr:rowOff>
    </xdr:from>
    <xdr:to>
      <xdr:col>39</xdr:col>
      <xdr:colOff>142058</xdr:colOff>
      <xdr:row>18</xdr:row>
      <xdr:rowOff>97892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38E78E59-CA6A-4A75-9EC4-25919A125046}"/>
            </a:ext>
          </a:extLst>
        </xdr:cNvPr>
        <xdr:cNvCxnSpPr>
          <a:stCxn id="112" idx="3"/>
          <a:endCxn id="43" idx="1"/>
        </xdr:cNvCxnSpPr>
      </xdr:nvCxnSpPr>
      <xdr:spPr>
        <a:xfrm>
          <a:off x="5145404" y="3015447"/>
          <a:ext cx="1182301" cy="22009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126850</xdr:colOff>
      <xdr:row>20</xdr:row>
      <xdr:rowOff>85678</xdr:rowOff>
    </xdr:from>
    <xdr:to>
      <xdr:col>39</xdr:col>
      <xdr:colOff>121492</xdr:colOff>
      <xdr:row>24</xdr:row>
      <xdr:rowOff>108474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5AED0019-7F42-4F8F-AA2F-E439968DF4B8}"/>
            </a:ext>
          </a:extLst>
        </xdr:cNvPr>
        <xdr:cNvCxnSpPr>
          <a:stCxn id="113" idx="3"/>
          <a:endCxn id="45" idx="1"/>
        </xdr:cNvCxnSpPr>
      </xdr:nvCxnSpPr>
      <xdr:spPr>
        <a:xfrm flipV="1">
          <a:off x="5214321" y="3559502"/>
          <a:ext cx="1092818" cy="69514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85725</xdr:colOff>
      <xdr:row>81</xdr:row>
      <xdr:rowOff>19050</xdr:rowOff>
    </xdr:from>
    <xdr:to>
      <xdr:col>20</xdr:col>
      <xdr:colOff>95250</xdr:colOff>
      <xdr:row>86</xdr:row>
      <xdr:rowOff>85725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31F2A8CE-F868-43EA-BDE6-E65A7214582B}"/>
            </a:ext>
          </a:extLst>
        </xdr:cNvPr>
        <xdr:cNvCxnSpPr/>
      </xdr:nvCxnSpPr>
      <xdr:spPr>
        <a:xfrm flipH="1">
          <a:off x="3392805" y="17150715"/>
          <a:ext cx="3810" cy="9296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87</xdr:row>
      <xdr:rowOff>57150</xdr:rowOff>
    </xdr:from>
    <xdr:to>
      <xdr:col>19</xdr:col>
      <xdr:colOff>123825</xdr:colOff>
      <xdr:row>87</xdr:row>
      <xdr:rowOff>66678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3B7D7A0B-7D9A-4ABC-A7DA-B0FCCFABE293}"/>
            </a:ext>
          </a:extLst>
        </xdr:cNvPr>
        <xdr:cNvCxnSpPr/>
      </xdr:nvCxnSpPr>
      <xdr:spPr>
        <a:xfrm flipV="1">
          <a:off x="615315" y="18217515"/>
          <a:ext cx="265366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81</xdr:row>
      <xdr:rowOff>38100</xdr:rowOff>
    </xdr:from>
    <xdr:ext cx="2562225" cy="930812"/>
    <xdr:pic>
      <xdr:nvPicPr>
        <xdr:cNvPr id="4" name="図 3">
          <a:extLst>
            <a:ext uri="{FF2B5EF4-FFF2-40B4-BE49-F238E27FC236}">
              <a16:creationId xmlns:a16="http://schemas.microsoft.com/office/drawing/2014/main" id="{525B9D46-A63D-414E-8FBD-2E1FC612A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7173575"/>
          <a:ext cx="2562225" cy="930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28575</xdr:colOff>
      <xdr:row>99</xdr:row>
      <xdr:rowOff>0</xdr:rowOff>
    </xdr:from>
    <xdr:to>
      <xdr:col>19</xdr:col>
      <xdr:colOff>76200</xdr:colOff>
      <xdr:row>100</xdr:row>
      <xdr:rowOff>28575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1813D2-C266-40C3-80F5-FB24BF124C66}"/>
            </a:ext>
          </a:extLst>
        </xdr:cNvPr>
        <xdr:cNvSpPr/>
      </xdr:nvSpPr>
      <xdr:spPr>
        <a:xfrm>
          <a:off x="674370" y="20373975"/>
          <a:ext cx="2545080" cy="19812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101</xdr:row>
      <xdr:rowOff>38100</xdr:rowOff>
    </xdr:from>
    <xdr:to>
      <xdr:col>19</xdr:col>
      <xdr:colOff>142875</xdr:colOff>
      <xdr:row>101</xdr:row>
      <xdr:rowOff>47628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5A970173-3311-420C-8BDD-69A740B1D226}"/>
            </a:ext>
          </a:extLst>
        </xdr:cNvPr>
        <xdr:cNvCxnSpPr/>
      </xdr:nvCxnSpPr>
      <xdr:spPr>
        <a:xfrm flipV="1">
          <a:off x="638175" y="207549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101</xdr:row>
      <xdr:rowOff>142875</xdr:rowOff>
    </xdr:from>
    <xdr:to>
      <xdr:col>13</xdr:col>
      <xdr:colOff>38100</xdr:colOff>
      <xdr:row>103</xdr:row>
      <xdr:rowOff>133350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288E8A8-C495-49BF-A1CC-04456E1E012E}"/>
            </a:ext>
          </a:extLst>
        </xdr:cNvPr>
        <xdr:cNvSpPr/>
      </xdr:nvSpPr>
      <xdr:spPr>
        <a:xfrm>
          <a:off x="1598295" y="2085784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95250</xdr:colOff>
      <xdr:row>98</xdr:row>
      <xdr:rowOff>142875</xdr:rowOff>
    </xdr:from>
    <xdr:to>
      <xdr:col>20</xdr:col>
      <xdr:colOff>95251</xdr:colOff>
      <xdr:row>100</xdr:row>
      <xdr:rowOff>66675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C9C2F5EA-3732-4421-894C-1A830223067C}"/>
            </a:ext>
          </a:extLst>
        </xdr:cNvPr>
        <xdr:cNvCxnSpPr/>
      </xdr:nvCxnSpPr>
      <xdr:spPr>
        <a:xfrm flipH="1">
          <a:off x="3396615" y="20343495"/>
          <a:ext cx="1" cy="266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98</xdr:row>
      <xdr:rowOff>123825</xdr:rowOff>
    </xdr:from>
    <xdr:to>
      <xdr:col>24</xdr:col>
      <xdr:colOff>104775</xdr:colOff>
      <xdr:row>100</xdr:row>
      <xdr:rowOff>114300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4EA1104-659A-4EEF-B8E3-4F39444B4696}"/>
            </a:ext>
          </a:extLst>
        </xdr:cNvPr>
        <xdr:cNvSpPr/>
      </xdr:nvSpPr>
      <xdr:spPr>
        <a:xfrm>
          <a:off x="3446145" y="2032825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152400</xdr:colOff>
      <xdr:row>83</xdr:row>
      <xdr:rowOff>28575</xdr:rowOff>
    </xdr:from>
    <xdr:to>
      <xdr:col>24</xdr:col>
      <xdr:colOff>114300</xdr:colOff>
      <xdr:row>85</xdr:row>
      <xdr:rowOff>19050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E1D291E-C0AB-44E1-8B8C-56ED1B0AF948}"/>
            </a:ext>
          </a:extLst>
        </xdr:cNvPr>
        <xdr:cNvSpPr/>
      </xdr:nvSpPr>
      <xdr:spPr>
        <a:xfrm>
          <a:off x="3457575" y="1750504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90px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0</xdr:colOff>
      <xdr:row>87</xdr:row>
      <xdr:rowOff>0</xdr:rowOff>
    </xdr:from>
    <xdr:to>
      <xdr:col>13</xdr:col>
      <xdr:colOff>57150</xdr:colOff>
      <xdr:row>88</xdr:row>
      <xdr:rowOff>161925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8EBACA74-0C9E-4B2C-830F-579996266B3C}"/>
            </a:ext>
          </a:extLst>
        </xdr:cNvPr>
        <xdr:cNvSpPr/>
      </xdr:nvSpPr>
      <xdr:spPr>
        <a:xfrm>
          <a:off x="1619250" y="18164175"/>
          <a:ext cx="60579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340px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152400</xdr:colOff>
      <xdr:row>92</xdr:row>
      <xdr:rowOff>19050</xdr:rowOff>
    </xdr:from>
    <xdr:to>
      <xdr:col>19</xdr:col>
      <xdr:colOff>38100</xdr:colOff>
      <xdr:row>93</xdr:row>
      <xdr:rowOff>104775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4ACF5CB-6F95-4404-A9F9-73B86F48580D}"/>
            </a:ext>
          </a:extLst>
        </xdr:cNvPr>
        <xdr:cNvSpPr/>
      </xdr:nvSpPr>
      <xdr:spPr>
        <a:xfrm>
          <a:off x="638175" y="19093815"/>
          <a:ext cx="2543175" cy="259080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未入力の項目があります。</a:t>
          </a:r>
        </a:p>
      </xdr:txBody>
    </xdr:sp>
    <xdr:clientData/>
  </xdr:twoCellAnchor>
  <xdr:twoCellAnchor>
    <xdr:from>
      <xdr:col>20</xdr:col>
      <xdr:colOff>47625</xdr:colOff>
      <xdr:row>92</xdr:row>
      <xdr:rowOff>19050</xdr:rowOff>
    </xdr:from>
    <xdr:to>
      <xdr:col>20</xdr:col>
      <xdr:colOff>47626</xdr:colOff>
      <xdr:row>93</xdr:row>
      <xdr:rowOff>114300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73746BDE-D832-4F4C-9837-0198DD364472}"/>
            </a:ext>
          </a:extLst>
        </xdr:cNvPr>
        <xdr:cNvCxnSpPr/>
      </xdr:nvCxnSpPr>
      <xdr:spPr>
        <a:xfrm flipH="1">
          <a:off x="3354705" y="19093815"/>
          <a:ext cx="1" cy="27051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92</xdr:row>
      <xdr:rowOff>0</xdr:rowOff>
    </xdr:from>
    <xdr:to>
      <xdr:col>24</xdr:col>
      <xdr:colOff>38100</xdr:colOff>
      <xdr:row>93</xdr:row>
      <xdr:rowOff>161925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8E4196A-5651-4F8A-AF81-0CA5B83AAD4D}"/>
            </a:ext>
          </a:extLst>
        </xdr:cNvPr>
        <xdr:cNvSpPr/>
      </xdr:nvSpPr>
      <xdr:spPr>
        <a:xfrm>
          <a:off x="3381375" y="19078575"/>
          <a:ext cx="60960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104775</xdr:colOff>
      <xdr:row>94</xdr:row>
      <xdr:rowOff>76200</xdr:rowOff>
    </xdr:from>
    <xdr:to>
      <xdr:col>19</xdr:col>
      <xdr:colOff>95250</xdr:colOff>
      <xdr:row>94</xdr:row>
      <xdr:rowOff>85728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FE1AAE64-534C-475D-AD79-024DE889A741}"/>
            </a:ext>
          </a:extLst>
        </xdr:cNvPr>
        <xdr:cNvCxnSpPr/>
      </xdr:nvCxnSpPr>
      <xdr:spPr>
        <a:xfrm flipV="1">
          <a:off x="588645" y="194976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95</xdr:row>
      <xdr:rowOff>9525</xdr:rowOff>
    </xdr:from>
    <xdr:to>
      <xdr:col>12</xdr:col>
      <xdr:colOff>152400</xdr:colOff>
      <xdr:row>97</xdr:row>
      <xdr:rowOff>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33383A7-D722-46FD-9E7C-F74FD24F7AC9}"/>
            </a:ext>
          </a:extLst>
        </xdr:cNvPr>
        <xdr:cNvSpPr/>
      </xdr:nvSpPr>
      <xdr:spPr>
        <a:xfrm>
          <a:off x="1548765" y="19604355"/>
          <a:ext cx="61341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0</xdr:colOff>
      <xdr:row>104</xdr:row>
      <xdr:rowOff>38100</xdr:rowOff>
    </xdr:from>
    <xdr:to>
      <xdr:col>19</xdr:col>
      <xdr:colOff>47625</xdr:colOff>
      <xdr:row>105</xdr:row>
      <xdr:rowOff>123825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CDE7F610-6172-444D-A8DD-C0F911279894}"/>
            </a:ext>
          </a:extLst>
        </xdr:cNvPr>
        <xdr:cNvSpPr/>
      </xdr:nvSpPr>
      <xdr:spPr>
        <a:xfrm>
          <a:off x="647700" y="21326475"/>
          <a:ext cx="2545080" cy="25908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/>
              </a:solidFill>
            </a:rPr>
            <a:t>ログイン</a:t>
          </a:r>
        </a:p>
      </xdr:txBody>
    </xdr:sp>
    <xdr:clientData/>
  </xdr:twoCellAnchor>
  <xdr:twoCellAnchor>
    <xdr:from>
      <xdr:col>20</xdr:col>
      <xdr:colOff>57150</xdr:colOff>
      <xdr:row>104</xdr:row>
      <xdr:rowOff>38100</xdr:rowOff>
    </xdr:from>
    <xdr:to>
      <xdr:col>20</xdr:col>
      <xdr:colOff>57151</xdr:colOff>
      <xdr:row>105</xdr:row>
      <xdr:rowOff>133350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4544365F-61FC-49F6-863B-A5B219DC8F8F}"/>
            </a:ext>
          </a:extLst>
        </xdr:cNvPr>
        <xdr:cNvCxnSpPr/>
      </xdr:nvCxnSpPr>
      <xdr:spPr>
        <a:xfrm flipH="1">
          <a:off x="3358515" y="21326475"/>
          <a:ext cx="1" cy="26289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85725</xdr:colOff>
      <xdr:row>104</xdr:row>
      <xdr:rowOff>19050</xdr:rowOff>
    </xdr:from>
    <xdr:to>
      <xdr:col>24</xdr:col>
      <xdr:colOff>47625</xdr:colOff>
      <xdr:row>106</xdr:row>
      <xdr:rowOff>9525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265A2B6-BD5C-4348-BC3B-D7FA8562070F}"/>
            </a:ext>
          </a:extLst>
        </xdr:cNvPr>
        <xdr:cNvSpPr/>
      </xdr:nvSpPr>
      <xdr:spPr>
        <a:xfrm>
          <a:off x="3392805" y="21303615"/>
          <a:ext cx="609600" cy="3390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114300</xdr:colOff>
      <xdr:row>106</xdr:row>
      <xdr:rowOff>95250</xdr:rowOff>
    </xdr:from>
    <xdr:to>
      <xdr:col>19</xdr:col>
      <xdr:colOff>104775</xdr:colOff>
      <xdr:row>106</xdr:row>
      <xdr:rowOff>104778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26BBE11-0873-4E71-BD21-22916CADEA49}"/>
            </a:ext>
          </a:extLst>
        </xdr:cNvPr>
        <xdr:cNvCxnSpPr/>
      </xdr:nvCxnSpPr>
      <xdr:spPr>
        <a:xfrm flipV="1">
          <a:off x="600075" y="2172271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106</xdr:row>
      <xdr:rowOff>123825</xdr:rowOff>
    </xdr:from>
    <xdr:to>
      <xdr:col>13</xdr:col>
      <xdr:colOff>28575</xdr:colOff>
      <xdr:row>108</xdr:row>
      <xdr:rowOff>114300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986309F6-F061-44BA-90F3-F073352400AB}"/>
            </a:ext>
          </a:extLst>
        </xdr:cNvPr>
        <xdr:cNvSpPr/>
      </xdr:nvSpPr>
      <xdr:spPr>
        <a:xfrm>
          <a:off x="1586865" y="2175700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9</xdr:col>
      <xdr:colOff>143723</xdr:colOff>
      <xdr:row>13</xdr:row>
      <xdr:rowOff>29601</xdr:rowOff>
    </xdr:from>
    <xdr:ext cx="599227" cy="555234"/>
    <xdr:sp macro="" textlink="">
      <xdr:nvSpPr>
        <xdr:cNvPr id="83" name="Shape 105">
          <a:extLst>
            <a:ext uri="{FF2B5EF4-FFF2-40B4-BE49-F238E27FC236}">
              <a16:creationId xmlns:a16="http://schemas.microsoft.com/office/drawing/2014/main" id="{CFCAFFF0-F140-40EE-9606-034DC486A6B2}"/>
            </a:ext>
          </a:extLst>
        </xdr:cNvPr>
        <xdr:cNvSpPr/>
      </xdr:nvSpPr>
      <xdr:spPr>
        <a:xfrm>
          <a:off x="1601048" y="2372751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14</xdr:col>
      <xdr:colOff>83820</xdr:colOff>
      <xdr:row>16</xdr:row>
      <xdr:rowOff>26670</xdr:rowOff>
    </xdr:from>
    <xdr:to>
      <xdr:col>74</xdr:col>
      <xdr:colOff>16011</xdr:colOff>
      <xdr:row>36</xdr:row>
      <xdr:rowOff>93861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197DA93E-2665-4E3B-B7F6-64F73397FE3E}"/>
            </a:ext>
          </a:extLst>
        </xdr:cNvPr>
        <xdr:cNvSpPr/>
      </xdr:nvSpPr>
      <xdr:spPr>
        <a:xfrm>
          <a:off x="2417445" y="2884170"/>
          <a:ext cx="9647691" cy="349619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101780</xdr:colOff>
      <xdr:row>17</xdr:row>
      <xdr:rowOff>26404</xdr:rowOff>
    </xdr:from>
    <xdr:to>
      <xdr:col>54</xdr:col>
      <xdr:colOff>73770</xdr:colOff>
      <xdr:row>33</xdr:row>
      <xdr:rowOff>165420</xdr:rowOff>
    </xdr:to>
    <xdr:grpSp>
      <xdr:nvGrpSpPr>
        <xdr:cNvPr id="86" name="グループ化 85">
          <a:extLst>
            <a:ext uri="{FF2B5EF4-FFF2-40B4-BE49-F238E27FC236}">
              <a16:creationId xmlns:a16="http://schemas.microsoft.com/office/drawing/2014/main" id="{1E65A14D-C77C-47DE-8460-56243CF271CD}"/>
            </a:ext>
          </a:extLst>
        </xdr:cNvPr>
        <xdr:cNvGrpSpPr/>
      </xdr:nvGrpSpPr>
      <xdr:grpSpPr>
        <a:xfrm>
          <a:off x="5022395" y="3051544"/>
          <a:ext cx="3862000" cy="2889836"/>
          <a:chOff x="3114261" y="2528101"/>
          <a:chExt cx="4068666" cy="2979834"/>
        </a:xfrm>
      </xdr:grpSpPr>
      <xdr:sp macro="" textlink="">
        <xdr:nvSpPr>
          <xdr:cNvPr id="87" name="四角形: 角を丸くする 86">
            <a:extLst>
              <a:ext uri="{FF2B5EF4-FFF2-40B4-BE49-F238E27FC236}">
                <a16:creationId xmlns:a16="http://schemas.microsoft.com/office/drawing/2014/main" id="{C9FA34F1-6ACF-4D24-A35E-25E7A659D511}"/>
              </a:ext>
            </a:extLst>
          </xdr:cNvPr>
          <xdr:cNvSpPr/>
        </xdr:nvSpPr>
        <xdr:spPr>
          <a:xfrm>
            <a:off x="3132731" y="2536383"/>
            <a:ext cx="4050196" cy="2971552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8" name="四角形: 角を丸くする 87">
            <a:extLst>
              <a:ext uri="{FF2B5EF4-FFF2-40B4-BE49-F238E27FC236}">
                <a16:creationId xmlns:a16="http://schemas.microsoft.com/office/drawing/2014/main" id="{DD675BB3-5E12-4BD8-B496-4E02EC22ED50}"/>
              </a:ext>
            </a:extLst>
          </xdr:cNvPr>
          <xdr:cNvSpPr/>
        </xdr:nvSpPr>
        <xdr:spPr>
          <a:xfrm>
            <a:off x="3114261" y="2528101"/>
            <a:ext cx="2095500" cy="621195"/>
          </a:xfrm>
          <a:prstGeom prst="roundRect">
            <a:avLst/>
          </a:prstGeom>
          <a:solidFill>
            <a:schemeClr val="accent4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9" name="テキスト ボックス 88">
            <a:extLst>
              <a:ext uri="{FF2B5EF4-FFF2-40B4-BE49-F238E27FC236}">
                <a16:creationId xmlns:a16="http://schemas.microsoft.com/office/drawing/2014/main" id="{8EECF010-62DB-423E-AD1D-F002C831F9BC}"/>
              </a:ext>
            </a:extLst>
          </xdr:cNvPr>
          <xdr:cNvSpPr txBox="1"/>
        </xdr:nvSpPr>
        <xdr:spPr>
          <a:xfrm>
            <a:off x="3481263" y="2639584"/>
            <a:ext cx="1264672" cy="386716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800" b="1">
                <a:solidFill>
                  <a:schemeClr val="bg1"/>
                </a:solidFill>
              </a:rPr>
              <a:t>status</a:t>
            </a:r>
            <a:endParaRPr kumimoji="1" lang="ja-JP" altLang="en-US" sz="1800" b="1">
              <a:solidFill>
                <a:schemeClr val="bg1"/>
              </a:solidFill>
            </a:endParaRPr>
          </a:p>
        </xdr:txBody>
      </xdr:sp>
      <xdr:sp macro="" textlink="">
        <xdr:nvSpPr>
          <xdr:cNvPr id="90" name="正方形/長方形 89">
            <a:extLst>
              <a:ext uri="{FF2B5EF4-FFF2-40B4-BE49-F238E27FC236}">
                <a16:creationId xmlns:a16="http://schemas.microsoft.com/office/drawing/2014/main" id="{EB70DBF4-1F8D-493A-B2FB-69D05EEB0066}"/>
              </a:ext>
            </a:extLst>
          </xdr:cNvPr>
          <xdr:cNvSpPr/>
        </xdr:nvSpPr>
        <xdr:spPr>
          <a:xfrm>
            <a:off x="6069247" y="2540553"/>
            <a:ext cx="552368" cy="471446"/>
          </a:xfrm>
          <a:prstGeom prst="rect">
            <a:avLst/>
          </a:prstGeom>
          <a:solidFill>
            <a:schemeClr val="bg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" name="乗算記号 90">
            <a:extLst>
              <a:ext uri="{FF2B5EF4-FFF2-40B4-BE49-F238E27FC236}">
                <a16:creationId xmlns:a16="http://schemas.microsoft.com/office/drawing/2014/main" id="{97E075F2-5B79-44C3-9467-A187375E6C8A}"/>
              </a:ext>
            </a:extLst>
          </xdr:cNvPr>
          <xdr:cNvSpPr/>
        </xdr:nvSpPr>
        <xdr:spPr>
          <a:xfrm>
            <a:off x="6159693" y="2610926"/>
            <a:ext cx="350437" cy="335115"/>
          </a:xfrm>
          <a:prstGeom prst="mathMultiply">
            <a:avLst/>
          </a:prstGeom>
          <a:solidFill>
            <a:srgbClr val="FF000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2" name="テキスト ボックス 91">
            <a:extLst>
              <a:ext uri="{FF2B5EF4-FFF2-40B4-BE49-F238E27FC236}">
                <a16:creationId xmlns:a16="http://schemas.microsoft.com/office/drawing/2014/main" id="{47D23390-33D9-4DEF-ABA1-AD04E53332D7}"/>
              </a:ext>
            </a:extLst>
          </xdr:cNvPr>
          <xdr:cNvSpPr txBox="1"/>
        </xdr:nvSpPr>
        <xdr:spPr>
          <a:xfrm>
            <a:off x="3276766" y="3250591"/>
            <a:ext cx="2309522" cy="275894"/>
          </a:xfrm>
          <a:prstGeom prst="rect">
            <a:avLst/>
          </a:prstGeom>
          <a:solidFill>
            <a:schemeClr val="tx2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200" b="1">
                <a:solidFill>
                  <a:schemeClr val="bg1"/>
                </a:solidFill>
              </a:rPr>
              <a:t>genru</a:t>
            </a:r>
            <a:endParaRPr kumimoji="1" lang="ja-JP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93" name="テキスト ボックス 92">
            <a:extLst>
              <a:ext uri="{FF2B5EF4-FFF2-40B4-BE49-F238E27FC236}">
                <a16:creationId xmlns:a16="http://schemas.microsoft.com/office/drawing/2014/main" id="{3D92B524-057D-4C6F-87D3-F4903723DF94}"/>
              </a:ext>
            </a:extLst>
          </xdr:cNvPr>
          <xdr:cNvSpPr txBox="1"/>
        </xdr:nvSpPr>
        <xdr:spPr>
          <a:xfrm>
            <a:off x="3271630" y="3557709"/>
            <a:ext cx="2319047" cy="283514"/>
          </a:xfrm>
          <a:prstGeom prst="rect">
            <a:avLst/>
          </a:prstGeom>
          <a:solidFill>
            <a:schemeClr val="tx2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200" b="1">
                <a:solidFill>
                  <a:schemeClr val="bg1"/>
                </a:solidFill>
              </a:rPr>
              <a:t>name</a:t>
            </a:r>
            <a:endParaRPr kumimoji="1" lang="ja-JP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94" name="テキスト ボックス 93">
            <a:extLst>
              <a:ext uri="{FF2B5EF4-FFF2-40B4-BE49-F238E27FC236}">
                <a16:creationId xmlns:a16="http://schemas.microsoft.com/office/drawing/2014/main" id="{B13408B8-42F1-4513-8BE3-0BC26A5BD77B}"/>
              </a:ext>
            </a:extLst>
          </xdr:cNvPr>
          <xdr:cNvSpPr txBox="1"/>
        </xdr:nvSpPr>
        <xdr:spPr>
          <a:xfrm>
            <a:off x="3267821" y="3863501"/>
            <a:ext cx="2319047" cy="264464"/>
          </a:xfrm>
          <a:prstGeom prst="rect">
            <a:avLst/>
          </a:prstGeom>
          <a:solidFill>
            <a:schemeClr val="tx2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200" b="1">
                <a:solidFill>
                  <a:schemeClr val="bg1"/>
                </a:solidFill>
              </a:rPr>
              <a:t>setcount</a:t>
            </a:r>
            <a:r>
              <a:rPr kumimoji="1" lang="en-US" altLang="ja-JP" sz="1200" b="1" baseline="0">
                <a:solidFill>
                  <a:schemeClr val="bg1"/>
                </a:solidFill>
              </a:rPr>
              <a:t>      count</a:t>
            </a:r>
            <a:endParaRPr kumimoji="1" lang="ja-JP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95" name="テキスト ボックス 94">
            <a:extLst>
              <a:ext uri="{FF2B5EF4-FFF2-40B4-BE49-F238E27FC236}">
                <a16:creationId xmlns:a16="http://schemas.microsoft.com/office/drawing/2014/main" id="{5B9944EC-5BB1-43A4-A114-4A1F6F2B3F7C}"/>
              </a:ext>
            </a:extLst>
          </xdr:cNvPr>
          <xdr:cNvSpPr txBox="1"/>
        </xdr:nvSpPr>
        <xdr:spPr>
          <a:xfrm>
            <a:off x="3288196" y="4175098"/>
            <a:ext cx="3581897" cy="600158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1100"/>
          </a:p>
        </xdr:txBody>
      </xdr:sp>
      <xdr:sp macro="" textlink="">
        <xdr:nvSpPr>
          <xdr:cNvPr id="96" name="テキスト ボックス 95">
            <a:extLst>
              <a:ext uri="{FF2B5EF4-FFF2-40B4-BE49-F238E27FC236}">
                <a16:creationId xmlns:a16="http://schemas.microsoft.com/office/drawing/2014/main" id="{1411E7B7-D88A-4D7C-9F55-D3D02B7A071B}"/>
              </a:ext>
            </a:extLst>
          </xdr:cNvPr>
          <xdr:cNvSpPr txBox="1"/>
        </xdr:nvSpPr>
        <xdr:spPr>
          <a:xfrm>
            <a:off x="4369407" y="4281446"/>
            <a:ext cx="1264672" cy="382906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800" b="1">
                <a:solidFill>
                  <a:schemeClr val="bg1"/>
                </a:solidFill>
              </a:rPr>
              <a:t>detail</a:t>
            </a:r>
            <a:endParaRPr kumimoji="1" lang="ja-JP" altLang="en-US" sz="1800" b="1">
              <a:solidFill>
                <a:schemeClr val="bg1"/>
              </a:solidFill>
            </a:endParaRPr>
          </a:p>
        </xdr:txBody>
      </xdr:sp>
      <xdr:sp macro="" textlink="">
        <xdr:nvSpPr>
          <xdr:cNvPr id="97" name="テキスト ボックス 96">
            <a:extLst>
              <a:ext uri="{FF2B5EF4-FFF2-40B4-BE49-F238E27FC236}">
                <a16:creationId xmlns:a16="http://schemas.microsoft.com/office/drawing/2014/main" id="{AA3C1E9A-18C6-41E4-BAE5-5AF78661C9E1}"/>
              </a:ext>
            </a:extLst>
          </xdr:cNvPr>
          <xdr:cNvSpPr txBox="1"/>
        </xdr:nvSpPr>
        <xdr:spPr>
          <a:xfrm>
            <a:off x="3453845" y="4831909"/>
            <a:ext cx="1511909" cy="228766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400" b="1">
                <a:solidFill>
                  <a:schemeClr val="bg1"/>
                </a:solidFill>
              </a:rPr>
              <a:t>update_at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  <xdr:sp macro="" textlink="">
        <xdr:nvSpPr>
          <xdr:cNvPr id="98" name="テキスト ボックス 97">
            <a:extLst>
              <a:ext uri="{FF2B5EF4-FFF2-40B4-BE49-F238E27FC236}">
                <a16:creationId xmlns:a16="http://schemas.microsoft.com/office/drawing/2014/main" id="{066CC3B3-FCCF-4F8E-B09D-1010F51E0667}"/>
              </a:ext>
            </a:extLst>
          </xdr:cNvPr>
          <xdr:cNvSpPr txBox="1"/>
        </xdr:nvSpPr>
        <xdr:spPr>
          <a:xfrm>
            <a:off x="5093140" y="4827436"/>
            <a:ext cx="1627863" cy="226861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400" b="1">
                <a:solidFill>
                  <a:schemeClr val="bg1"/>
                </a:solidFill>
              </a:rPr>
              <a:t>deadline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  <xdr:sp macro="" textlink="">
        <xdr:nvSpPr>
          <xdr:cNvPr id="99" name="テキスト ボックス 98">
            <a:extLst>
              <a:ext uri="{FF2B5EF4-FFF2-40B4-BE49-F238E27FC236}">
                <a16:creationId xmlns:a16="http://schemas.microsoft.com/office/drawing/2014/main" id="{E05A8B0C-7B45-41D6-9C13-8F091D65261E}"/>
              </a:ext>
            </a:extLst>
          </xdr:cNvPr>
          <xdr:cNvSpPr txBox="1"/>
        </xdr:nvSpPr>
        <xdr:spPr>
          <a:xfrm>
            <a:off x="3565994" y="5118653"/>
            <a:ext cx="1250674" cy="268853"/>
          </a:xfrm>
          <a:prstGeom prst="rect">
            <a:avLst/>
          </a:prstGeom>
          <a:solidFill>
            <a:schemeClr val="bg2">
              <a:lumMod val="7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200" b="1">
                <a:solidFill>
                  <a:schemeClr val="bg1"/>
                </a:solidFill>
              </a:rPr>
              <a:t>達成</a:t>
            </a:r>
          </a:p>
        </xdr:txBody>
      </xdr:sp>
      <xdr:sp macro="" textlink="">
        <xdr:nvSpPr>
          <xdr:cNvPr id="100" name="テキスト ボックス 99">
            <a:extLst>
              <a:ext uri="{FF2B5EF4-FFF2-40B4-BE49-F238E27FC236}">
                <a16:creationId xmlns:a16="http://schemas.microsoft.com/office/drawing/2014/main" id="{6DF5CF91-3482-483E-966D-63C5EADBBF49}"/>
              </a:ext>
            </a:extLst>
          </xdr:cNvPr>
          <xdr:cNvSpPr txBox="1"/>
        </xdr:nvSpPr>
        <xdr:spPr>
          <a:xfrm>
            <a:off x="5198910" y="5111612"/>
            <a:ext cx="1235434" cy="253613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200" b="1">
                <a:solidFill>
                  <a:schemeClr val="bg1"/>
                </a:solidFill>
              </a:rPr>
              <a:t>編集</a:t>
            </a:r>
          </a:p>
        </xdr:txBody>
      </xdr:sp>
    </xdr:grpSp>
    <xdr:clientData/>
  </xdr:twoCellAnchor>
  <xdr:twoCellAnchor>
    <xdr:from>
      <xdr:col>13</xdr:col>
      <xdr:colOff>26670</xdr:colOff>
      <xdr:row>14</xdr:row>
      <xdr:rowOff>133863</xdr:rowOff>
    </xdr:from>
    <xdr:to>
      <xdr:col>32</xdr:col>
      <xdr:colOff>122480</xdr:colOff>
      <xdr:row>18</xdr:row>
      <xdr:rowOff>146778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BA85B83D-CA88-43DA-BEFF-C534A193C1FA}"/>
            </a:ext>
          </a:extLst>
        </xdr:cNvPr>
        <xdr:cNvCxnSpPr>
          <a:stCxn id="83" idx="3"/>
          <a:endCxn id="89" idx="1"/>
        </xdr:cNvCxnSpPr>
      </xdr:nvCxnSpPr>
      <xdr:spPr>
        <a:xfrm>
          <a:off x="2198370" y="2648463"/>
          <a:ext cx="3172385" cy="69871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9</xdr:col>
      <xdr:colOff>151343</xdr:colOff>
      <xdr:row>17</xdr:row>
      <xdr:rowOff>56271</xdr:rowOff>
    </xdr:from>
    <xdr:ext cx="599227" cy="555234"/>
    <xdr:sp macro="" textlink="">
      <xdr:nvSpPr>
        <xdr:cNvPr id="101" name="Shape 105">
          <a:extLst>
            <a:ext uri="{FF2B5EF4-FFF2-40B4-BE49-F238E27FC236}">
              <a16:creationId xmlns:a16="http://schemas.microsoft.com/office/drawing/2014/main" id="{34273D24-0ED5-489B-994F-9A59C5736B8E}"/>
            </a:ext>
          </a:extLst>
        </xdr:cNvPr>
        <xdr:cNvSpPr/>
      </xdr:nvSpPr>
      <xdr:spPr>
        <a:xfrm>
          <a:off x="1608668" y="3085221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2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13</xdr:col>
      <xdr:colOff>36195</xdr:colOff>
      <xdr:row>18</xdr:row>
      <xdr:rowOff>166248</xdr:rowOff>
    </xdr:from>
    <xdr:to>
      <xdr:col>31</xdr:col>
      <xdr:colOff>90296</xdr:colOff>
      <xdr:row>21</xdr:row>
      <xdr:rowOff>171244</xdr:rowOff>
    </xdr:to>
    <xdr:cxnSp macro="">
      <xdr:nvCxnSpPr>
        <xdr:cNvPr id="102" name="直線矢印コネクタ 101">
          <a:extLst>
            <a:ext uri="{FF2B5EF4-FFF2-40B4-BE49-F238E27FC236}">
              <a16:creationId xmlns:a16="http://schemas.microsoft.com/office/drawing/2014/main" id="{FEC1A04D-84A6-4C77-9563-72477ABF31DC}"/>
            </a:ext>
          </a:extLst>
        </xdr:cNvPr>
        <xdr:cNvCxnSpPr>
          <a:stCxn id="101" idx="3"/>
          <a:endCxn id="92" idx="1"/>
        </xdr:cNvCxnSpPr>
      </xdr:nvCxnSpPr>
      <xdr:spPr>
        <a:xfrm>
          <a:off x="2207895" y="3366648"/>
          <a:ext cx="2968751" cy="51934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9</xdr:col>
      <xdr:colOff>151343</xdr:colOff>
      <xdr:row>21</xdr:row>
      <xdr:rowOff>107706</xdr:rowOff>
    </xdr:from>
    <xdr:ext cx="599227" cy="555234"/>
    <xdr:sp macro="" textlink="">
      <xdr:nvSpPr>
        <xdr:cNvPr id="103" name="Shape 105">
          <a:extLst>
            <a:ext uri="{FF2B5EF4-FFF2-40B4-BE49-F238E27FC236}">
              <a16:creationId xmlns:a16="http://schemas.microsoft.com/office/drawing/2014/main" id="{0641C35D-94C8-4D54-843B-2FAF12BAACAC}"/>
            </a:ext>
          </a:extLst>
        </xdr:cNvPr>
        <xdr:cNvSpPr/>
      </xdr:nvSpPr>
      <xdr:spPr>
        <a:xfrm>
          <a:off x="1608668" y="3822456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3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9</xdr:col>
      <xdr:colOff>160868</xdr:colOff>
      <xdr:row>25</xdr:row>
      <xdr:rowOff>96276</xdr:rowOff>
    </xdr:from>
    <xdr:ext cx="599227" cy="555234"/>
    <xdr:sp macro="" textlink="">
      <xdr:nvSpPr>
        <xdr:cNvPr id="104" name="Shape 105">
          <a:extLst>
            <a:ext uri="{FF2B5EF4-FFF2-40B4-BE49-F238E27FC236}">
              <a16:creationId xmlns:a16="http://schemas.microsoft.com/office/drawing/2014/main" id="{361F61BE-6F29-4B09-A744-34B40918AF3E}"/>
            </a:ext>
          </a:extLst>
        </xdr:cNvPr>
        <xdr:cNvSpPr/>
      </xdr:nvSpPr>
      <xdr:spPr>
        <a:xfrm>
          <a:off x="1618193" y="4496826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4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9</xdr:col>
      <xdr:colOff>153248</xdr:colOff>
      <xdr:row>29</xdr:row>
      <xdr:rowOff>101991</xdr:rowOff>
    </xdr:from>
    <xdr:ext cx="599227" cy="555234"/>
    <xdr:sp macro="" textlink="">
      <xdr:nvSpPr>
        <xdr:cNvPr id="105" name="Shape 105">
          <a:extLst>
            <a:ext uri="{FF2B5EF4-FFF2-40B4-BE49-F238E27FC236}">
              <a16:creationId xmlns:a16="http://schemas.microsoft.com/office/drawing/2014/main" id="{270DA3F4-4EED-4F68-B29B-FA8B8877F81C}"/>
            </a:ext>
          </a:extLst>
        </xdr:cNvPr>
        <xdr:cNvSpPr/>
      </xdr:nvSpPr>
      <xdr:spPr>
        <a:xfrm>
          <a:off x="1610573" y="5188341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5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13</xdr:col>
      <xdr:colOff>36195</xdr:colOff>
      <xdr:row>18</xdr:row>
      <xdr:rowOff>166248</xdr:rowOff>
    </xdr:from>
    <xdr:to>
      <xdr:col>31</xdr:col>
      <xdr:colOff>94106</xdr:colOff>
      <xdr:row>21</xdr:row>
      <xdr:rowOff>171244</xdr:rowOff>
    </xdr:to>
    <xdr:cxnSp macro="">
      <xdr:nvCxnSpPr>
        <xdr:cNvPr id="106" name="直線矢印コネクタ 105">
          <a:extLst>
            <a:ext uri="{FF2B5EF4-FFF2-40B4-BE49-F238E27FC236}">
              <a16:creationId xmlns:a16="http://schemas.microsoft.com/office/drawing/2014/main" id="{861ADBAC-A50D-4C3F-8236-6CA5110E6AFB}"/>
            </a:ext>
          </a:extLst>
        </xdr:cNvPr>
        <xdr:cNvCxnSpPr/>
      </xdr:nvCxnSpPr>
      <xdr:spPr>
        <a:xfrm>
          <a:off x="2207895" y="3366648"/>
          <a:ext cx="2972561" cy="51934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25</xdr:row>
      <xdr:rowOff>74301</xdr:rowOff>
    </xdr:from>
    <xdr:to>
      <xdr:col>31</xdr:col>
      <xdr:colOff>81805</xdr:colOff>
      <xdr:row>27</xdr:row>
      <xdr:rowOff>27183</xdr:rowOff>
    </xdr:to>
    <xdr:cxnSp macro="">
      <xdr:nvCxnSpPr>
        <xdr:cNvPr id="107" name="直線矢印コネクタ 106">
          <a:extLst>
            <a:ext uri="{FF2B5EF4-FFF2-40B4-BE49-F238E27FC236}">
              <a16:creationId xmlns:a16="http://schemas.microsoft.com/office/drawing/2014/main" id="{08DD5487-E890-4FC3-9AE3-CA65A57AF7D7}"/>
            </a:ext>
          </a:extLst>
        </xdr:cNvPr>
        <xdr:cNvCxnSpPr>
          <a:stCxn id="104" idx="3"/>
          <a:endCxn id="94" idx="1"/>
        </xdr:cNvCxnSpPr>
      </xdr:nvCxnSpPr>
      <xdr:spPr>
        <a:xfrm flipV="1">
          <a:off x="2219325" y="4474851"/>
          <a:ext cx="2948830" cy="2957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36195</xdr:colOff>
      <xdr:row>23</xdr:row>
      <xdr:rowOff>40518</xdr:rowOff>
    </xdr:from>
    <xdr:to>
      <xdr:col>31</xdr:col>
      <xdr:colOff>85421</xdr:colOff>
      <xdr:row>23</xdr:row>
      <xdr:rowOff>129881</xdr:rowOff>
    </xdr:to>
    <xdr:cxnSp macro="">
      <xdr:nvCxnSpPr>
        <xdr:cNvPr id="108" name="直線矢印コネクタ 107">
          <a:extLst>
            <a:ext uri="{FF2B5EF4-FFF2-40B4-BE49-F238E27FC236}">
              <a16:creationId xmlns:a16="http://schemas.microsoft.com/office/drawing/2014/main" id="{E8130BFC-917C-400F-91E7-740D297BC454}"/>
            </a:ext>
          </a:extLst>
        </xdr:cNvPr>
        <xdr:cNvCxnSpPr>
          <a:stCxn id="103" idx="3"/>
          <a:endCxn id="93" idx="1"/>
        </xdr:cNvCxnSpPr>
      </xdr:nvCxnSpPr>
      <xdr:spPr>
        <a:xfrm>
          <a:off x="2207895" y="4098168"/>
          <a:ext cx="2963876" cy="893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</xdr:colOff>
      <xdr:row>28</xdr:row>
      <xdr:rowOff>22705</xdr:rowOff>
    </xdr:from>
    <xdr:to>
      <xdr:col>37</xdr:col>
      <xdr:colOff>155886</xdr:colOff>
      <xdr:row>31</xdr:row>
      <xdr:rowOff>32898</xdr:rowOff>
    </xdr:to>
    <xdr:cxnSp macro="">
      <xdr:nvCxnSpPr>
        <xdr:cNvPr id="109" name="直線矢印コネクタ 108">
          <a:extLst>
            <a:ext uri="{FF2B5EF4-FFF2-40B4-BE49-F238E27FC236}">
              <a16:creationId xmlns:a16="http://schemas.microsoft.com/office/drawing/2014/main" id="{F695610A-BA02-48DA-9B98-CB0E260C6D2F}"/>
            </a:ext>
          </a:extLst>
        </xdr:cNvPr>
        <xdr:cNvCxnSpPr>
          <a:stCxn id="105" idx="3"/>
          <a:endCxn id="96" idx="1"/>
        </xdr:cNvCxnSpPr>
      </xdr:nvCxnSpPr>
      <xdr:spPr>
        <a:xfrm flipV="1">
          <a:off x="2209800" y="4937605"/>
          <a:ext cx="4003986" cy="52454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848</xdr:colOff>
      <xdr:row>33</xdr:row>
      <xdr:rowOff>88656</xdr:rowOff>
    </xdr:from>
    <xdr:ext cx="599227" cy="555234"/>
    <xdr:sp macro="" textlink="">
      <xdr:nvSpPr>
        <xdr:cNvPr id="110" name="Shape 105">
          <a:extLst>
            <a:ext uri="{FF2B5EF4-FFF2-40B4-BE49-F238E27FC236}">
              <a16:creationId xmlns:a16="http://schemas.microsoft.com/office/drawing/2014/main" id="{CAD24903-7034-4E3E-AD3C-0D0D101DCA28}"/>
            </a:ext>
          </a:extLst>
        </xdr:cNvPr>
        <xdr:cNvSpPr/>
      </xdr:nvSpPr>
      <xdr:spPr>
        <a:xfrm>
          <a:off x="1620098" y="5860806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6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35</xdr:col>
      <xdr:colOff>19898</xdr:colOff>
      <xdr:row>38</xdr:row>
      <xdr:rowOff>136281</xdr:rowOff>
    </xdr:from>
    <xdr:ext cx="599227" cy="555234"/>
    <xdr:sp macro="" textlink="">
      <xdr:nvSpPr>
        <xdr:cNvPr id="111" name="Shape 105">
          <a:extLst>
            <a:ext uri="{FF2B5EF4-FFF2-40B4-BE49-F238E27FC236}">
              <a16:creationId xmlns:a16="http://schemas.microsoft.com/office/drawing/2014/main" id="{C6C61A64-23E9-4F0C-B160-DAF97EA14027}"/>
            </a:ext>
          </a:extLst>
        </xdr:cNvPr>
        <xdr:cNvSpPr/>
      </xdr:nvSpPr>
      <xdr:spPr>
        <a:xfrm>
          <a:off x="5753948" y="6765681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7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13</xdr:col>
      <xdr:colOff>47625</xdr:colOff>
      <xdr:row>30</xdr:row>
      <xdr:rowOff>138901</xdr:rowOff>
    </xdr:from>
    <xdr:to>
      <xdr:col>32</xdr:col>
      <xdr:colOff>96455</xdr:colOff>
      <xdr:row>35</xdr:row>
      <xdr:rowOff>27183</xdr:rowOff>
    </xdr:to>
    <xdr:cxnSp macro="">
      <xdr:nvCxnSpPr>
        <xdr:cNvPr id="112" name="直線矢印コネクタ 111">
          <a:extLst>
            <a:ext uri="{FF2B5EF4-FFF2-40B4-BE49-F238E27FC236}">
              <a16:creationId xmlns:a16="http://schemas.microsoft.com/office/drawing/2014/main" id="{13D670FC-55BA-48A6-8BAD-EBC385538E75}"/>
            </a:ext>
          </a:extLst>
        </xdr:cNvPr>
        <xdr:cNvCxnSpPr>
          <a:stCxn id="110" idx="3"/>
          <a:endCxn id="97" idx="1"/>
        </xdr:cNvCxnSpPr>
      </xdr:nvCxnSpPr>
      <xdr:spPr>
        <a:xfrm flipV="1">
          <a:off x="2219325" y="5396701"/>
          <a:ext cx="3125405" cy="74553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94193</xdr:colOff>
      <xdr:row>38</xdr:row>
      <xdr:rowOff>126756</xdr:rowOff>
    </xdr:from>
    <xdr:ext cx="599227" cy="555234"/>
    <xdr:sp macro="" textlink="">
      <xdr:nvSpPr>
        <xdr:cNvPr id="113" name="Shape 105">
          <a:extLst>
            <a:ext uri="{FF2B5EF4-FFF2-40B4-BE49-F238E27FC236}">
              <a16:creationId xmlns:a16="http://schemas.microsoft.com/office/drawing/2014/main" id="{A0B8B9C4-4C90-473D-BF4D-E5963E187052}"/>
            </a:ext>
          </a:extLst>
        </xdr:cNvPr>
        <xdr:cNvSpPr/>
      </xdr:nvSpPr>
      <xdr:spPr>
        <a:xfrm>
          <a:off x="7285568" y="6756156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8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59</xdr:col>
      <xdr:colOff>117053</xdr:colOff>
      <xdr:row>38</xdr:row>
      <xdr:rowOff>136281</xdr:rowOff>
    </xdr:from>
    <xdr:ext cx="599227" cy="555234"/>
    <xdr:sp macro="" textlink="">
      <xdr:nvSpPr>
        <xdr:cNvPr id="114" name="Shape 105">
          <a:extLst>
            <a:ext uri="{FF2B5EF4-FFF2-40B4-BE49-F238E27FC236}">
              <a16:creationId xmlns:a16="http://schemas.microsoft.com/office/drawing/2014/main" id="{EF9045C7-EFC7-4CE4-BEEA-643D110E4FE6}"/>
            </a:ext>
          </a:extLst>
        </xdr:cNvPr>
        <xdr:cNvSpPr/>
      </xdr:nvSpPr>
      <xdr:spPr>
        <a:xfrm>
          <a:off x="9737303" y="6765681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9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75</xdr:col>
      <xdr:colOff>19898</xdr:colOff>
      <xdr:row>16</xdr:row>
      <xdr:rowOff>126756</xdr:rowOff>
    </xdr:from>
    <xdr:ext cx="599227" cy="555234"/>
    <xdr:sp macro="" textlink="">
      <xdr:nvSpPr>
        <xdr:cNvPr id="115" name="Shape 105">
          <a:extLst>
            <a:ext uri="{FF2B5EF4-FFF2-40B4-BE49-F238E27FC236}">
              <a16:creationId xmlns:a16="http://schemas.microsoft.com/office/drawing/2014/main" id="{5A294F37-741E-43DE-BEA2-08C7A95B692A}"/>
            </a:ext>
          </a:extLst>
        </xdr:cNvPr>
        <xdr:cNvSpPr/>
      </xdr:nvSpPr>
      <xdr:spPr>
        <a:xfrm>
          <a:off x="12230948" y="2984256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10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36</xdr:col>
      <xdr:colOff>148781</xdr:colOff>
      <xdr:row>33</xdr:row>
      <xdr:rowOff>52438</xdr:rowOff>
    </xdr:from>
    <xdr:to>
      <xdr:col>36</xdr:col>
      <xdr:colOff>153777</xdr:colOff>
      <xdr:row>38</xdr:row>
      <xdr:rowOff>132471</xdr:rowOff>
    </xdr:to>
    <xdr:cxnSp macro="">
      <xdr:nvCxnSpPr>
        <xdr:cNvPr id="116" name="直線矢印コネクタ 115">
          <a:extLst>
            <a:ext uri="{FF2B5EF4-FFF2-40B4-BE49-F238E27FC236}">
              <a16:creationId xmlns:a16="http://schemas.microsoft.com/office/drawing/2014/main" id="{F594D2CC-5584-40E3-973D-E42D86B1FCBB}"/>
            </a:ext>
          </a:extLst>
        </xdr:cNvPr>
        <xdr:cNvCxnSpPr>
          <a:stCxn id="111" idx="0"/>
          <a:endCxn id="99" idx="2"/>
        </xdr:cNvCxnSpPr>
      </xdr:nvCxnSpPr>
      <xdr:spPr>
        <a:xfrm flipH="1" flipV="1">
          <a:off x="6044756" y="5824588"/>
          <a:ext cx="4996" cy="93728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72271</xdr:colOff>
      <xdr:row>33</xdr:row>
      <xdr:rowOff>30830</xdr:rowOff>
    </xdr:from>
    <xdr:to>
      <xdr:col>46</xdr:col>
      <xdr:colOff>73767</xdr:colOff>
      <xdr:row>38</xdr:row>
      <xdr:rowOff>130566</xdr:rowOff>
    </xdr:to>
    <xdr:cxnSp macro="">
      <xdr:nvCxnSpPr>
        <xdr:cNvPr id="117" name="直線矢印コネクタ 116">
          <a:extLst>
            <a:ext uri="{FF2B5EF4-FFF2-40B4-BE49-F238E27FC236}">
              <a16:creationId xmlns:a16="http://schemas.microsoft.com/office/drawing/2014/main" id="{F1AD4D8A-F460-409C-99D3-BFD1507A31E0}"/>
            </a:ext>
          </a:extLst>
        </xdr:cNvPr>
        <xdr:cNvCxnSpPr>
          <a:stCxn id="113" idx="0"/>
          <a:endCxn id="100" idx="2"/>
        </xdr:cNvCxnSpPr>
      </xdr:nvCxnSpPr>
      <xdr:spPr>
        <a:xfrm flipH="1" flipV="1">
          <a:off x="7587496" y="5802980"/>
          <a:ext cx="1496" cy="95698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121084</xdr:colOff>
      <xdr:row>30</xdr:row>
      <xdr:rowOff>133639</xdr:rowOff>
    </xdr:from>
    <xdr:to>
      <xdr:col>61</xdr:col>
      <xdr:colOff>92817</xdr:colOff>
      <xdr:row>38</xdr:row>
      <xdr:rowOff>132471</xdr:rowOff>
    </xdr:to>
    <xdr:cxnSp macro="">
      <xdr:nvCxnSpPr>
        <xdr:cNvPr id="120" name="直線矢印コネクタ 119">
          <a:extLst>
            <a:ext uri="{FF2B5EF4-FFF2-40B4-BE49-F238E27FC236}">
              <a16:creationId xmlns:a16="http://schemas.microsoft.com/office/drawing/2014/main" id="{EDCE00BB-BD1D-4DC1-B38D-794F0970946F}"/>
            </a:ext>
          </a:extLst>
        </xdr:cNvPr>
        <xdr:cNvCxnSpPr>
          <a:stCxn id="114" idx="0"/>
          <a:endCxn id="98" idx="3"/>
        </xdr:cNvCxnSpPr>
      </xdr:nvCxnSpPr>
      <xdr:spPr>
        <a:xfrm flipH="1" flipV="1">
          <a:off x="8445934" y="5391439"/>
          <a:ext cx="1590983" cy="137043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26745</xdr:colOff>
      <xdr:row>18</xdr:row>
      <xdr:rowOff>65283</xdr:rowOff>
    </xdr:from>
    <xdr:to>
      <xdr:col>75</xdr:col>
      <xdr:colOff>16088</xdr:colOff>
      <xdr:row>18</xdr:row>
      <xdr:rowOff>91824</xdr:rowOff>
    </xdr:to>
    <xdr:cxnSp macro="">
      <xdr:nvCxnSpPr>
        <xdr:cNvPr id="122" name="直線矢印コネクタ 121">
          <a:extLst>
            <a:ext uri="{FF2B5EF4-FFF2-40B4-BE49-F238E27FC236}">
              <a16:creationId xmlns:a16="http://schemas.microsoft.com/office/drawing/2014/main" id="{1C0976CB-76D3-4F03-9C26-EE9336B9457F}"/>
            </a:ext>
          </a:extLst>
        </xdr:cNvPr>
        <xdr:cNvCxnSpPr>
          <a:stCxn id="115" idx="1"/>
          <a:endCxn id="90" idx="3"/>
        </xdr:cNvCxnSpPr>
      </xdr:nvCxnSpPr>
      <xdr:spPr>
        <a:xfrm flipH="1">
          <a:off x="8351595" y="3265683"/>
          <a:ext cx="3875543" cy="265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85725</xdr:colOff>
      <xdr:row>75</xdr:row>
      <xdr:rowOff>19050</xdr:rowOff>
    </xdr:from>
    <xdr:to>
      <xdr:col>20</xdr:col>
      <xdr:colOff>95250</xdr:colOff>
      <xdr:row>80</xdr:row>
      <xdr:rowOff>85725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4A587FCE-0806-4628-98D0-4F171F67A98C}"/>
            </a:ext>
          </a:extLst>
        </xdr:cNvPr>
        <xdr:cNvCxnSpPr/>
      </xdr:nvCxnSpPr>
      <xdr:spPr>
        <a:xfrm flipH="1">
          <a:off x="3392805" y="17684115"/>
          <a:ext cx="3810" cy="9296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81</xdr:row>
      <xdr:rowOff>57150</xdr:rowOff>
    </xdr:from>
    <xdr:to>
      <xdr:col>19</xdr:col>
      <xdr:colOff>123825</xdr:colOff>
      <xdr:row>81</xdr:row>
      <xdr:rowOff>66678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59F09422-686A-4A3A-B264-4E345560BD70}"/>
            </a:ext>
          </a:extLst>
        </xdr:cNvPr>
        <xdr:cNvCxnSpPr/>
      </xdr:nvCxnSpPr>
      <xdr:spPr>
        <a:xfrm flipV="1">
          <a:off x="615315" y="18750915"/>
          <a:ext cx="265366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75</xdr:row>
      <xdr:rowOff>38100</xdr:rowOff>
    </xdr:from>
    <xdr:ext cx="2562225" cy="930812"/>
    <xdr:pic>
      <xdr:nvPicPr>
        <xdr:cNvPr id="4" name="図 3">
          <a:extLst>
            <a:ext uri="{FF2B5EF4-FFF2-40B4-BE49-F238E27FC236}">
              <a16:creationId xmlns:a16="http://schemas.microsoft.com/office/drawing/2014/main" id="{F8F2CB62-1FC9-409A-B970-644ACA4ED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7706975"/>
          <a:ext cx="2562225" cy="930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28575</xdr:colOff>
      <xdr:row>93</xdr:row>
      <xdr:rowOff>0</xdr:rowOff>
    </xdr:from>
    <xdr:to>
      <xdr:col>19</xdr:col>
      <xdr:colOff>76200</xdr:colOff>
      <xdr:row>94</xdr:row>
      <xdr:rowOff>28575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F12C7F8-E273-4E90-81B9-26E057D4D4E3}"/>
            </a:ext>
          </a:extLst>
        </xdr:cNvPr>
        <xdr:cNvSpPr/>
      </xdr:nvSpPr>
      <xdr:spPr>
        <a:xfrm>
          <a:off x="674370" y="20907375"/>
          <a:ext cx="2545080" cy="19812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95</xdr:row>
      <xdr:rowOff>38100</xdr:rowOff>
    </xdr:from>
    <xdr:to>
      <xdr:col>19</xdr:col>
      <xdr:colOff>142875</xdr:colOff>
      <xdr:row>95</xdr:row>
      <xdr:rowOff>47628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AE05C984-43E2-49DA-AEBE-4626EBFDEC5B}"/>
            </a:ext>
          </a:extLst>
        </xdr:cNvPr>
        <xdr:cNvCxnSpPr/>
      </xdr:nvCxnSpPr>
      <xdr:spPr>
        <a:xfrm flipV="1">
          <a:off x="638175" y="212883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95</xdr:row>
      <xdr:rowOff>142875</xdr:rowOff>
    </xdr:from>
    <xdr:to>
      <xdr:col>13</xdr:col>
      <xdr:colOff>38100</xdr:colOff>
      <xdr:row>97</xdr:row>
      <xdr:rowOff>133350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EC88F4F-CC3A-4B6C-BE98-38595B70D159}"/>
            </a:ext>
          </a:extLst>
        </xdr:cNvPr>
        <xdr:cNvSpPr/>
      </xdr:nvSpPr>
      <xdr:spPr>
        <a:xfrm>
          <a:off x="1598295" y="2139124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95250</xdr:colOff>
      <xdr:row>92</xdr:row>
      <xdr:rowOff>142875</xdr:rowOff>
    </xdr:from>
    <xdr:to>
      <xdr:col>20</xdr:col>
      <xdr:colOff>95251</xdr:colOff>
      <xdr:row>94</xdr:row>
      <xdr:rowOff>66675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31B6C18E-E04B-4D2B-9850-EF0A7E53E569}"/>
            </a:ext>
          </a:extLst>
        </xdr:cNvPr>
        <xdr:cNvCxnSpPr/>
      </xdr:nvCxnSpPr>
      <xdr:spPr>
        <a:xfrm flipH="1">
          <a:off x="3396615" y="20876895"/>
          <a:ext cx="1" cy="266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92</xdr:row>
      <xdr:rowOff>123825</xdr:rowOff>
    </xdr:from>
    <xdr:to>
      <xdr:col>24</xdr:col>
      <xdr:colOff>104775</xdr:colOff>
      <xdr:row>94</xdr:row>
      <xdr:rowOff>114300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96EB035-E918-4A0E-8833-7040D3CFFD11}"/>
            </a:ext>
          </a:extLst>
        </xdr:cNvPr>
        <xdr:cNvSpPr/>
      </xdr:nvSpPr>
      <xdr:spPr>
        <a:xfrm>
          <a:off x="3446145" y="2086165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152400</xdr:colOff>
      <xdr:row>77</xdr:row>
      <xdr:rowOff>28575</xdr:rowOff>
    </xdr:from>
    <xdr:to>
      <xdr:col>24</xdr:col>
      <xdr:colOff>114300</xdr:colOff>
      <xdr:row>79</xdr:row>
      <xdr:rowOff>19050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E311A70-DFB3-4A01-9E4B-7309BBAD0DC1}"/>
            </a:ext>
          </a:extLst>
        </xdr:cNvPr>
        <xdr:cNvSpPr/>
      </xdr:nvSpPr>
      <xdr:spPr>
        <a:xfrm>
          <a:off x="3457575" y="1803844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90px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0</xdr:colOff>
      <xdr:row>81</xdr:row>
      <xdr:rowOff>0</xdr:rowOff>
    </xdr:from>
    <xdr:to>
      <xdr:col>13</xdr:col>
      <xdr:colOff>57150</xdr:colOff>
      <xdr:row>82</xdr:row>
      <xdr:rowOff>161925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D3AD858-B9AB-4717-8919-631E14B91421}"/>
            </a:ext>
          </a:extLst>
        </xdr:cNvPr>
        <xdr:cNvSpPr/>
      </xdr:nvSpPr>
      <xdr:spPr>
        <a:xfrm>
          <a:off x="1619250" y="18697575"/>
          <a:ext cx="60579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340px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152400</xdr:colOff>
      <xdr:row>86</xdr:row>
      <xdr:rowOff>19050</xdr:rowOff>
    </xdr:from>
    <xdr:to>
      <xdr:col>19</xdr:col>
      <xdr:colOff>38100</xdr:colOff>
      <xdr:row>87</xdr:row>
      <xdr:rowOff>104775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9E23E46-335A-45B5-94E7-06E6A2DFABAD}"/>
            </a:ext>
          </a:extLst>
        </xdr:cNvPr>
        <xdr:cNvSpPr/>
      </xdr:nvSpPr>
      <xdr:spPr>
        <a:xfrm>
          <a:off x="638175" y="19627215"/>
          <a:ext cx="2543175" cy="259080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未入力の項目があります。</a:t>
          </a:r>
        </a:p>
      </xdr:txBody>
    </xdr:sp>
    <xdr:clientData/>
  </xdr:twoCellAnchor>
  <xdr:twoCellAnchor>
    <xdr:from>
      <xdr:col>20</xdr:col>
      <xdr:colOff>47625</xdr:colOff>
      <xdr:row>86</xdr:row>
      <xdr:rowOff>19050</xdr:rowOff>
    </xdr:from>
    <xdr:to>
      <xdr:col>20</xdr:col>
      <xdr:colOff>47626</xdr:colOff>
      <xdr:row>87</xdr:row>
      <xdr:rowOff>114300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2596A8C-22BC-4210-8D3F-575B42ADE12C}"/>
            </a:ext>
          </a:extLst>
        </xdr:cNvPr>
        <xdr:cNvCxnSpPr/>
      </xdr:nvCxnSpPr>
      <xdr:spPr>
        <a:xfrm flipH="1">
          <a:off x="3354705" y="19627215"/>
          <a:ext cx="1" cy="27051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86</xdr:row>
      <xdr:rowOff>0</xdr:rowOff>
    </xdr:from>
    <xdr:to>
      <xdr:col>24</xdr:col>
      <xdr:colOff>38100</xdr:colOff>
      <xdr:row>87</xdr:row>
      <xdr:rowOff>161925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B65CF99B-CA86-420F-B7E6-FB588364BC0C}"/>
            </a:ext>
          </a:extLst>
        </xdr:cNvPr>
        <xdr:cNvSpPr/>
      </xdr:nvSpPr>
      <xdr:spPr>
        <a:xfrm>
          <a:off x="3381375" y="19611975"/>
          <a:ext cx="60960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104775</xdr:colOff>
      <xdr:row>88</xdr:row>
      <xdr:rowOff>76200</xdr:rowOff>
    </xdr:from>
    <xdr:to>
      <xdr:col>19</xdr:col>
      <xdr:colOff>95250</xdr:colOff>
      <xdr:row>88</xdr:row>
      <xdr:rowOff>85728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713251E2-7756-47FE-BB3D-5F12BCE41697}"/>
            </a:ext>
          </a:extLst>
        </xdr:cNvPr>
        <xdr:cNvCxnSpPr/>
      </xdr:nvCxnSpPr>
      <xdr:spPr>
        <a:xfrm flipV="1">
          <a:off x="588645" y="200310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89</xdr:row>
      <xdr:rowOff>9525</xdr:rowOff>
    </xdr:from>
    <xdr:to>
      <xdr:col>12</xdr:col>
      <xdr:colOff>152400</xdr:colOff>
      <xdr:row>91</xdr:row>
      <xdr:rowOff>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9A5D589-3037-42D3-885E-719012DDED08}"/>
            </a:ext>
          </a:extLst>
        </xdr:cNvPr>
        <xdr:cNvSpPr/>
      </xdr:nvSpPr>
      <xdr:spPr>
        <a:xfrm>
          <a:off x="1548765" y="20137755"/>
          <a:ext cx="61341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0</xdr:colOff>
      <xdr:row>98</xdr:row>
      <xdr:rowOff>38100</xdr:rowOff>
    </xdr:from>
    <xdr:to>
      <xdr:col>19</xdr:col>
      <xdr:colOff>47625</xdr:colOff>
      <xdr:row>99</xdr:row>
      <xdr:rowOff>123825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CB6975FC-BD75-48DA-813D-64F915A46E3B}"/>
            </a:ext>
          </a:extLst>
        </xdr:cNvPr>
        <xdr:cNvSpPr/>
      </xdr:nvSpPr>
      <xdr:spPr>
        <a:xfrm>
          <a:off x="647700" y="21859875"/>
          <a:ext cx="2545080" cy="25908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/>
              </a:solidFill>
            </a:rPr>
            <a:t>ログイン</a:t>
          </a:r>
        </a:p>
      </xdr:txBody>
    </xdr:sp>
    <xdr:clientData/>
  </xdr:twoCellAnchor>
  <xdr:twoCellAnchor>
    <xdr:from>
      <xdr:col>20</xdr:col>
      <xdr:colOff>57150</xdr:colOff>
      <xdr:row>98</xdr:row>
      <xdr:rowOff>38100</xdr:rowOff>
    </xdr:from>
    <xdr:to>
      <xdr:col>20</xdr:col>
      <xdr:colOff>57151</xdr:colOff>
      <xdr:row>99</xdr:row>
      <xdr:rowOff>133350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A3C1E9F7-BBEE-4B9F-AA66-6FCD61B349E8}"/>
            </a:ext>
          </a:extLst>
        </xdr:cNvPr>
        <xdr:cNvCxnSpPr/>
      </xdr:nvCxnSpPr>
      <xdr:spPr>
        <a:xfrm flipH="1">
          <a:off x="3358515" y="21859875"/>
          <a:ext cx="1" cy="26289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85725</xdr:colOff>
      <xdr:row>98</xdr:row>
      <xdr:rowOff>19050</xdr:rowOff>
    </xdr:from>
    <xdr:to>
      <xdr:col>24</xdr:col>
      <xdr:colOff>47625</xdr:colOff>
      <xdr:row>100</xdr:row>
      <xdr:rowOff>9525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E021E6F-0554-4562-9EAB-4835E0DB896A}"/>
            </a:ext>
          </a:extLst>
        </xdr:cNvPr>
        <xdr:cNvSpPr/>
      </xdr:nvSpPr>
      <xdr:spPr>
        <a:xfrm>
          <a:off x="3392805" y="21837015"/>
          <a:ext cx="609600" cy="3390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114300</xdr:colOff>
      <xdr:row>100</xdr:row>
      <xdr:rowOff>95250</xdr:rowOff>
    </xdr:from>
    <xdr:to>
      <xdr:col>19</xdr:col>
      <xdr:colOff>104775</xdr:colOff>
      <xdr:row>100</xdr:row>
      <xdr:rowOff>104778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3AC405A1-62D5-4D9E-8EEF-B26571A40AA8}"/>
            </a:ext>
          </a:extLst>
        </xdr:cNvPr>
        <xdr:cNvCxnSpPr/>
      </xdr:nvCxnSpPr>
      <xdr:spPr>
        <a:xfrm flipV="1">
          <a:off x="600075" y="2225611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100</xdr:row>
      <xdr:rowOff>123825</xdr:rowOff>
    </xdr:from>
    <xdr:to>
      <xdr:col>13</xdr:col>
      <xdr:colOff>28575</xdr:colOff>
      <xdr:row>102</xdr:row>
      <xdr:rowOff>114300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25EC3388-6B08-4182-A4DA-393A6BE10BAF}"/>
            </a:ext>
          </a:extLst>
        </xdr:cNvPr>
        <xdr:cNvSpPr/>
      </xdr:nvSpPr>
      <xdr:spPr>
        <a:xfrm>
          <a:off x="1586865" y="2229040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23</xdr:col>
      <xdr:colOff>86573</xdr:colOff>
      <xdr:row>19</xdr:row>
      <xdr:rowOff>132471</xdr:rowOff>
    </xdr:from>
    <xdr:ext cx="567135" cy="369718"/>
    <xdr:sp macro="" textlink="">
      <xdr:nvSpPr>
        <xdr:cNvPr id="43" name="Shape 105">
          <a:extLst>
            <a:ext uri="{FF2B5EF4-FFF2-40B4-BE49-F238E27FC236}">
              <a16:creationId xmlns:a16="http://schemas.microsoft.com/office/drawing/2014/main" id="{AC73DD22-B53B-445C-95BD-FB8245A01101}"/>
            </a:ext>
          </a:extLst>
        </xdr:cNvPr>
        <xdr:cNvSpPr/>
      </xdr:nvSpPr>
      <xdr:spPr>
        <a:xfrm>
          <a:off x="3877523" y="350432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34</xdr:col>
      <xdr:colOff>85725</xdr:colOff>
      <xdr:row>21</xdr:row>
      <xdr:rowOff>47625</xdr:rowOff>
    </xdr:from>
    <xdr:to>
      <xdr:col>42</xdr:col>
      <xdr:colOff>133350</xdr:colOff>
      <xdr:row>31</xdr:row>
      <xdr:rowOff>54397</xdr:rowOff>
    </xdr:to>
    <xdr:grpSp>
      <xdr:nvGrpSpPr>
        <xdr:cNvPr id="65" name="グループ化 64">
          <a:extLst>
            <a:ext uri="{FF2B5EF4-FFF2-40B4-BE49-F238E27FC236}">
              <a16:creationId xmlns:a16="http://schemas.microsoft.com/office/drawing/2014/main" id="{9893FD20-2DF4-44D9-9082-57AC4457A162}"/>
            </a:ext>
          </a:extLst>
        </xdr:cNvPr>
        <xdr:cNvGrpSpPr/>
      </xdr:nvGrpSpPr>
      <xdr:grpSpPr>
        <a:xfrm>
          <a:off x="5659755" y="3764280"/>
          <a:ext cx="1337310" cy="1723177"/>
          <a:chOff x="1325217" y="5856028"/>
          <a:chExt cx="1414115" cy="1560717"/>
        </a:xfrm>
      </xdr:grpSpPr>
      <xdr:sp macro="" textlink="">
        <xdr:nvSpPr>
          <xdr:cNvPr id="66" name="正方形/長方形 65">
            <a:extLst>
              <a:ext uri="{FF2B5EF4-FFF2-40B4-BE49-F238E27FC236}">
                <a16:creationId xmlns:a16="http://schemas.microsoft.com/office/drawing/2014/main" id="{DB76E744-1DEC-41D1-9F7C-4A4104A51B12}"/>
              </a:ext>
            </a:extLst>
          </xdr:cNvPr>
          <xdr:cNvSpPr/>
        </xdr:nvSpPr>
        <xdr:spPr>
          <a:xfrm>
            <a:off x="1325217" y="5856028"/>
            <a:ext cx="1414115" cy="1560717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" name="テキスト ボックス 66">
            <a:extLst>
              <a:ext uri="{FF2B5EF4-FFF2-40B4-BE49-F238E27FC236}">
                <a16:creationId xmlns:a16="http://schemas.microsoft.com/office/drawing/2014/main" id="{5E69B180-3231-42B6-985E-9881D69107F8}"/>
              </a:ext>
            </a:extLst>
          </xdr:cNvPr>
          <xdr:cNvSpPr txBox="1"/>
        </xdr:nvSpPr>
        <xdr:spPr>
          <a:xfrm>
            <a:off x="1420799" y="6015079"/>
            <a:ext cx="1151282" cy="2198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年</a:t>
            </a:r>
            <a:r>
              <a:rPr kumimoji="1" lang="en-US" altLang="ja-JP" sz="1100"/>
              <a:t>/</a:t>
            </a:r>
            <a:r>
              <a:rPr kumimoji="1" lang="ja-JP" altLang="en-US" sz="1100"/>
              <a:t>月</a:t>
            </a:r>
            <a:r>
              <a:rPr kumimoji="1" lang="en-US" altLang="ja-JP" sz="1100"/>
              <a:t>/</a:t>
            </a:r>
            <a:r>
              <a:rPr kumimoji="1" lang="ja-JP" altLang="en-US" sz="1100"/>
              <a:t>日</a:t>
            </a:r>
          </a:p>
        </xdr:txBody>
      </xdr:sp>
      <xdr:sp macro="" textlink="">
        <xdr:nvSpPr>
          <xdr:cNvPr id="68" name="テキスト ボックス 67">
            <a:extLst>
              <a:ext uri="{FF2B5EF4-FFF2-40B4-BE49-F238E27FC236}">
                <a16:creationId xmlns:a16="http://schemas.microsoft.com/office/drawing/2014/main" id="{A80BD24B-7C7B-4F99-B46F-0AE5614A8624}"/>
              </a:ext>
            </a:extLst>
          </xdr:cNvPr>
          <xdr:cNvSpPr txBox="1"/>
        </xdr:nvSpPr>
        <xdr:spPr>
          <a:xfrm>
            <a:off x="1461549" y="6340006"/>
            <a:ext cx="1206853" cy="163589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800">
                <a:solidFill>
                  <a:schemeClr val="bg1"/>
                </a:solidFill>
              </a:rPr>
              <a:t>新規プロジェクト作成</a:t>
            </a:r>
          </a:p>
        </xdr:txBody>
      </xdr:sp>
      <xdr:sp macro="" textlink="">
        <xdr:nvSpPr>
          <xdr:cNvPr id="69" name="テキスト ボックス 68">
            <a:extLst>
              <a:ext uri="{FF2B5EF4-FFF2-40B4-BE49-F238E27FC236}">
                <a16:creationId xmlns:a16="http://schemas.microsoft.com/office/drawing/2014/main" id="{0EF633F6-8241-4309-8205-5BCB7FDF5C1D}"/>
              </a:ext>
            </a:extLst>
          </xdr:cNvPr>
          <xdr:cNvSpPr txBox="1"/>
        </xdr:nvSpPr>
        <xdr:spPr>
          <a:xfrm>
            <a:off x="1414422" y="6607617"/>
            <a:ext cx="1153187" cy="21601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年</a:t>
            </a:r>
            <a:r>
              <a:rPr kumimoji="1" lang="en-US" altLang="ja-JP" sz="1100"/>
              <a:t>/</a:t>
            </a:r>
            <a:r>
              <a:rPr kumimoji="1" lang="ja-JP" altLang="en-US" sz="1100"/>
              <a:t>月</a:t>
            </a:r>
          </a:p>
        </xdr:txBody>
      </xdr:sp>
      <xdr:sp macro="" textlink="">
        <xdr:nvSpPr>
          <xdr:cNvPr id="70" name="テキスト ボックス 69">
            <a:extLst>
              <a:ext uri="{FF2B5EF4-FFF2-40B4-BE49-F238E27FC236}">
                <a16:creationId xmlns:a16="http://schemas.microsoft.com/office/drawing/2014/main" id="{C44E6333-84D7-4B52-8A54-61D17FE33AA2}"/>
              </a:ext>
            </a:extLst>
          </xdr:cNvPr>
          <xdr:cNvSpPr txBox="1"/>
        </xdr:nvSpPr>
        <xdr:spPr>
          <a:xfrm>
            <a:off x="1457076" y="6956729"/>
            <a:ext cx="1179694" cy="177872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800">
                <a:solidFill>
                  <a:schemeClr val="bg1"/>
                </a:solidFill>
              </a:rPr>
              <a:t>既存プロジェクト検索</a:t>
            </a:r>
          </a:p>
        </xdr:txBody>
      </xdr:sp>
    </xdr:grpSp>
    <xdr:clientData/>
  </xdr:twoCellAnchor>
  <xdr:oneCellAnchor>
    <xdr:from>
      <xdr:col>23</xdr:col>
      <xdr:colOff>82763</xdr:colOff>
      <xdr:row>22</xdr:row>
      <xdr:rowOff>136281</xdr:rowOff>
    </xdr:from>
    <xdr:ext cx="567135" cy="369718"/>
    <xdr:sp macro="" textlink="">
      <xdr:nvSpPr>
        <xdr:cNvPr id="71" name="Shape 105">
          <a:extLst>
            <a:ext uri="{FF2B5EF4-FFF2-40B4-BE49-F238E27FC236}">
              <a16:creationId xmlns:a16="http://schemas.microsoft.com/office/drawing/2014/main" id="{5BD1E87C-6A12-4AD9-99CC-461BD04DEA11}"/>
            </a:ext>
          </a:extLst>
        </xdr:cNvPr>
        <xdr:cNvSpPr/>
      </xdr:nvSpPr>
      <xdr:spPr>
        <a:xfrm>
          <a:off x="3873713" y="402248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2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23</xdr:col>
      <xdr:colOff>82763</xdr:colOff>
      <xdr:row>25</xdr:row>
      <xdr:rowOff>73416</xdr:rowOff>
    </xdr:from>
    <xdr:ext cx="567135" cy="369718"/>
    <xdr:sp macro="" textlink="">
      <xdr:nvSpPr>
        <xdr:cNvPr id="72" name="Shape 105">
          <a:extLst>
            <a:ext uri="{FF2B5EF4-FFF2-40B4-BE49-F238E27FC236}">
              <a16:creationId xmlns:a16="http://schemas.microsoft.com/office/drawing/2014/main" id="{101DE1EC-DEAA-4AD0-B9C0-E5D52F3AF5FA}"/>
            </a:ext>
          </a:extLst>
        </xdr:cNvPr>
        <xdr:cNvSpPr/>
      </xdr:nvSpPr>
      <xdr:spPr>
        <a:xfrm>
          <a:off x="3873713" y="4473966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3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23</xdr:col>
      <xdr:colOff>77048</xdr:colOff>
      <xdr:row>28</xdr:row>
      <xdr:rowOff>58176</xdr:rowOff>
    </xdr:from>
    <xdr:ext cx="567135" cy="369718"/>
    <xdr:sp macro="" textlink="">
      <xdr:nvSpPr>
        <xdr:cNvPr id="73" name="Shape 105">
          <a:extLst>
            <a:ext uri="{FF2B5EF4-FFF2-40B4-BE49-F238E27FC236}">
              <a16:creationId xmlns:a16="http://schemas.microsoft.com/office/drawing/2014/main" id="{F49C5007-99BA-4F35-9265-0AB62F013BA0}"/>
            </a:ext>
          </a:extLst>
        </xdr:cNvPr>
        <xdr:cNvSpPr/>
      </xdr:nvSpPr>
      <xdr:spPr>
        <a:xfrm>
          <a:off x="3867998" y="4973076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4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27</xdr:col>
      <xdr:colOff>7913</xdr:colOff>
      <xdr:row>20</xdr:row>
      <xdr:rowOff>149690</xdr:rowOff>
    </xdr:from>
    <xdr:to>
      <xdr:col>35</xdr:col>
      <xdr:colOff>16096</xdr:colOff>
      <xdr:row>23</xdr:row>
      <xdr:rowOff>3588</xdr:rowOff>
    </xdr:to>
    <xdr:cxnSp macro="">
      <xdr:nvCxnSpPr>
        <xdr:cNvPr id="75" name="直線矢印コネクタ 74">
          <a:extLst>
            <a:ext uri="{FF2B5EF4-FFF2-40B4-BE49-F238E27FC236}">
              <a16:creationId xmlns:a16="http://schemas.microsoft.com/office/drawing/2014/main" id="{443388A5-390E-498D-A2EA-94AF22D75E06}"/>
            </a:ext>
          </a:extLst>
        </xdr:cNvPr>
        <xdr:cNvCxnSpPr>
          <a:stCxn id="43" idx="3"/>
          <a:endCxn id="67" idx="1"/>
        </xdr:cNvCxnSpPr>
      </xdr:nvCxnSpPr>
      <xdr:spPr>
        <a:xfrm>
          <a:off x="4446563" y="3692990"/>
          <a:ext cx="1303583" cy="36824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4103</xdr:colOff>
      <xdr:row>23</xdr:row>
      <xdr:rowOff>145880</xdr:rowOff>
    </xdr:from>
    <xdr:to>
      <xdr:col>35</xdr:col>
      <xdr:colOff>54632</xdr:colOff>
      <xdr:row>24</xdr:row>
      <xdr:rowOff>159846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F7FC2290-8655-471F-85B6-A42F4756DB0E}"/>
            </a:ext>
          </a:extLst>
        </xdr:cNvPr>
        <xdr:cNvCxnSpPr>
          <a:stCxn id="71" idx="3"/>
          <a:endCxn id="68" idx="1"/>
        </xdr:cNvCxnSpPr>
      </xdr:nvCxnSpPr>
      <xdr:spPr>
        <a:xfrm>
          <a:off x="4442753" y="4203530"/>
          <a:ext cx="1345929" cy="18541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4103</xdr:colOff>
      <xdr:row>26</xdr:row>
      <xdr:rowOff>86825</xdr:rowOff>
    </xdr:from>
    <xdr:to>
      <xdr:col>35</xdr:col>
      <xdr:colOff>10065</xdr:colOff>
      <xdr:row>26</xdr:row>
      <xdr:rowOff>141352</xdr:rowOff>
    </xdr:to>
    <xdr:cxnSp macro="">
      <xdr:nvCxnSpPr>
        <xdr:cNvPr id="78" name="直線矢印コネクタ 77">
          <a:extLst>
            <a:ext uri="{FF2B5EF4-FFF2-40B4-BE49-F238E27FC236}">
              <a16:creationId xmlns:a16="http://schemas.microsoft.com/office/drawing/2014/main" id="{1F1D09B9-4CD6-45F9-85ED-3EBBFF184CD4}"/>
            </a:ext>
          </a:extLst>
        </xdr:cNvPr>
        <xdr:cNvCxnSpPr>
          <a:stCxn id="72" idx="3"/>
          <a:endCxn id="69" idx="1"/>
        </xdr:cNvCxnSpPr>
      </xdr:nvCxnSpPr>
      <xdr:spPr>
        <a:xfrm>
          <a:off x="4442753" y="4658825"/>
          <a:ext cx="1301362" cy="5452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158408</xdr:colOff>
      <xdr:row>28</xdr:row>
      <xdr:rowOff>162850</xdr:rowOff>
    </xdr:from>
    <xdr:to>
      <xdr:col>35</xdr:col>
      <xdr:colOff>50402</xdr:colOff>
      <xdr:row>29</xdr:row>
      <xdr:rowOff>67775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04B23E74-4E59-43A0-926C-4BE0A15F393C}"/>
            </a:ext>
          </a:extLst>
        </xdr:cNvPr>
        <xdr:cNvCxnSpPr>
          <a:stCxn id="73" idx="3"/>
          <a:endCxn id="70" idx="1"/>
        </xdr:cNvCxnSpPr>
      </xdr:nvCxnSpPr>
      <xdr:spPr>
        <a:xfrm flipV="1">
          <a:off x="4435133" y="5077750"/>
          <a:ext cx="1349319" cy="763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85725</xdr:colOff>
      <xdr:row>83</xdr:row>
      <xdr:rowOff>19050</xdr:rowOff>
    </xdr:from>
    <xdr:to>
      <xdr:col>20</xdr:col>
      <xdr:colOff>95250</xdr:colOff>
      <xdr:row>88</xdr:row>
      <xdr:rowOff>85725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2E222FBD-8FEF-421A-94E2-C62022981C09}"/>
            </a:ext>
          </a:extLst>
        </xdr:cNvPr>
        <xdr:cNvCxnSpPr/>
      </xdr:nvCxnSpPr>
      <xdr:spPr>
        <a:xfrm flipH="1">
          <a:off x="3392805" y="17684115"/>
          <a:ext cx="3810" cy="9296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89</xdr:row>
      <xdr:rowOff>57150</xdr:rowOff>
    </xdr:from>
    <xdr:to>
      <xdr:col>19</xdr:col>
      <xdr:colOff>123825</xdr:colOff>
      <xdr:row>89</xdr:row>
      <xdr:rowOff>66678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B9AC9D2-605E-404A-A193-587380889335}"/>
            </a:ext>
          </a:extLst>
        </xdr:cNvPr>
        <xdr:cNvCxnSpPr/>
      </xdr:nvCxnSpPr>
      <xdr:spPr>
        <a:xfrm flipV="1">
          <a:off x="615315" y="18750915"/>
          <a:ext cx="265366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83</xdr:row>
      <xdr:rowOff>38100</xdr:rowOff>
    </xdr:from>
    <xdr:ext cx="2562225" cy="930812"/>
    <xdr:pic>
      <xdr:nvPicPr>
        <xdr:cNvPr id="4" name="図 3">
          <a:extLst>
            <a:ext uri="{FF2B5EF4-FFF2-40B4-BE49-F238E27FC236}">
              <a16:creationId xmlns:a16="http://schemas.microsoft.com/office/drawing/2014/main" id="{9C6773FC-0FCB-43C6-9D9C-CDD5F6E8A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7706975"/>
          <a:ext cx="2562225" cy="930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28575</xdr:colOff>
      <xdr:row>101</xdr:row>
      <xdr:rowOff>0</xdr:rowOff>
    </xdr:from>
    <xdr:to>
      <xdr:col>19</xdr:col>
      <xdr:colOff>76200</xdr:colOff>
      <xdr:row>102</xdr:row>
      <xdr:rowOff>28575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7E066BE-6819-435A-9D87-7DC6E96CD0BC}"/>
            </a:ext>
          </a:extLst>
        </xdr:cNvPr>
        <xdr:cNvSpPr/>
      </xdr:nvSpPr>
      <xdr:spPr>
        <a:xfrm>
          <a:off x="674370" y="20907375"/>
          <a:ext cx="2545080" cy="19812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103</xdr:row>
      <xdr:rowOff>38100</xdr:rowOff>
    </xdr:from>
    <xdr:to>
      <xdr:col>19</xdr:col>
      <xdr:colOff>142875</xdr:colOff>
      <xdr:row>103</xdr:row>
      <xdr:rowOff>47628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632ADBAF-381E-4D01-9800-2A3A296DC749}"/>
            </a:ext>
          </a:extLst>
        </xdr:cNvPr>
        <xdr:cNvCxnSpPr/>
      </xdr:nvCxnSpPr>
      <xdr:spPr>
        <a:xfrm flipV="1">
          <a:off x="638175" y="212883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103</xdr:row>
      <xdr:rowOff>142875</xdr:rowOff>
    </xdr:from>
    <xdr:to>
      <xdr:col>13</xdr:col>
      <xdr:colOff>38100</xdr:colOff>
      <xdr:row>105</xdr:row>
      <xdr:rowOff>133350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DB6A8F7-A408-4B5F-BCB3-04B2417BAAAB}"/>
            </a:ext>
          </a:extLst>
        </xdr:cNvPr>
        <xdr:cNvSpPr/>
      </xdr:nvSpPr>
      <xdr:spPr>
        <a:xfrm>
          <a:off x="1598295" y="2139124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95250</xdr:colOff>
      <xdr:row>100</xdr:row>
      <xdr:rowOff>142875</xdr:rowOff>
    </xdr:from>
    <xdr:to>
      <xdr:col>20</xdr:col>
      <xdr:colOff>95251</xdr:colOff>
      <xdr:row>102</xdr:row>
      <xdr:rowOff>66675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B5CF1085-7C4C-43B4-BDBC-47890E6C4659}"/>
            </a:ext>
          </a:extLst>
        </xdr:cNvPr>
        <xdr:cNvCxnSpPr/>
      </xdr:nvCxnSpPr>
      <xdr:spPr>
        <a:xfrm flipH="1">
          <a:off x="3396615" y="20876895"/>
          <a:ext cx="1" cy="266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100</xdr:row>
      <xdr:rowOff>123825</xdr:rowOff>
    </xdr:from>
    <xdr:to>
      <xdr:col>24</xdr:col>
      <xdr:colOff>104775</xdr:colOff>
      <xdr:row>102</xdr:row>
      <xdr:rowOff>114300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36D33E2-42B4-4378-BCDD-32624598BD86}"/>
            </a:ext>
          </a:extLst>
        </xdr:cNvPr>
        <xdr:cNvSpPr/>
      </xdr:nvSpPr>
      <xdr:spPr>
        <a:xfrm>
          <a:off x="3446145" y="2086165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152400</xdr:colOff>
      <xdr:row>85</xdr:row>
      <xdr:rowOff>28575</xdr:rowOff>
    </xdr:from>
    <xdr:to>
      <xdr:col>24</xdr:col>
      <xdr:colOff>114300</xdr:colOff>
      <xdr:row>87</xdr:row>
      <xdr:rowOff>19050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D997173-6194-4AEF-B406-4367D91BE608}"/>
            </a:ext>
          </a:extLst>
        </xdr:cNvPr>
        <xdr:cNvSpPr/>
      </xdr:nvSpPr>
      <xdr:spPr>
        <a:xfrm>
          <a:off x="3457575" y="1803844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90px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0</xdr:colOff>
      <xdr:row>89</xdr:row>
      <xdr:rowOff>0</xdr:rowOff>
    </xdr:from>
    <xdr:to>
      <xdr:col>13</xdr:col>
      <xdr:colOff>57150</xdr:colOff>
      <xdr:row>90</xdr:row>
      <xdr:rowOff>161925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403FBEA-C2A6-4297-8AC8-28E792DF5711}"/>
            </a:ext>
          </a:extLst>
        </xdr:cNvPr>
        <xdr:cNvSpPr/>
      </xdr:nvSpPr>
      <xdr:spPr>
        <a:xfrm>
          <a:off x="1619250" y="18697575"/>
          <a:ext cx="60579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340px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152400</xdr:colOff>
      <xdr:row>94</xdr:row>
      <xdr:rowOff>19050</xdr:rowOff>
    </xdr:from>
    <xdr:to>
      <xdr:col>19</xdr:col>
      <xdr:colOff>38100</xdr:colOff>
      <xdr:row>95</xdr:row>
      <xdr:rowOff>104775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01EA211-E0BF-4045-84BE-013F3FC942E3}"/>
            </a:ext>
          </a:extLst>
        </xdr:cNvPr>
        <xdr:cNvSpPr/>
      </xdr:nvSpPr>
      <xdr:spPr>
        <a:xfrm>
          <a:off x="638175" y="19627215"/>
          <a:ext cx="2543175" cy="259080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未入力の項目があります。</a:t>
          </a:r>
        </a:p>
      </xdr:txBody>
    </xdr:sp>
    <xdr:clientData/>
  </xdr:twoCellAnchor>
  <xdr:twoCellAnchor>
    <xdr:from>
      <xdr:col>20</xdr:col>
      <xdr:colOff>47625</xdr:colOff>
      <xdr:row>94</xdr:row>
      <xdr:rowOff>19050</xdr:rowOff>
    </xdr:from>
    <xdr:to>
      <xdr:col>20</xdr:col>
      <xdr:colOff>47626</xdr:colOff>
      <xdr:row>95</xdr:row>
      <xdr:rowOff>114300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57D6938B-42B4-4CE4-AFEE-C661C7282609}"/>
            </a:ext>
          </a:extLst>
        </xdr:cNvPr>
        <xdr:cNvCxnSpPr/>
      </xdr:nvCxnSpPr>
      <xdr:spPr>
        <a:xfrm flipH="1">
          <a:off x="3354705" y="19627215"/>
          <a:ext cx="1" cy="27051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94</xdr:row>
      <xdr:rowOff>0</xdr:rowOff>
    </xdr:from>
    <xdr:to>
      <xdr:col>24</xdr:col>
      <xdr:colOff>38100</xdr:colOff>
      <xdr:row>95</xdr:row>
      <xdr:rowOff>161925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659101B5-E5FD-4437-A836-618AD75D175B}"/>
            </a:ext>
          </a:extLst>
        </xdr:cNvPr>
        <xdr:cNvSpPr/>
      </xdr:nvSpPr>
      <xdr:spPr>
        <a:xfrm>
          <a:off x="3381375" y="19611975"/>
          <a:ext cx="60960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104775</xdr:colOff>
      <xdr:row>96</xdr:row>
      <xdr:rowOff>76200</xdr:rowOff>
    </xdr:from>
    <xdr:to>
      <xdr:col>19</xdr:col>
      <xdr:colOff>95250</xdr:colOff>
      <xdr:row>96</xdr:row>
      <xdr:rowOff>85728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73866437-12AB-411C-BC94-4CA2A7E4826E}"/>
            </a:ext>
          </a:extLst>
        </xdr:cNvPr>
        <xdr:cNvCxnSpPr/>
      </xdr:nvCxnSpPr>
      <xdr:spPr>
        <a:xfrm flipV="1">
          <a:off x="588645" y="200310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97</xdr:row>
      <xdr:rowOff>9525</xdr:rowOff>
    </xdr:from>
    <xdr:to>
      <xdr:col>12</xdr:col>
      <xdr:colOff>152400</xdr:colOff>
      <xdr:row>99</xdr:row>
      <xdr:rowOff>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C736697-0EE9-4406-BB78-7EF08C599EC5}"/>
            </a:ext>
          </a:extLst>
        </xdr:cNvPr>
        <xdr:cNvSpPr/>
      </xdr:nvSpPr>
      <xdr:spPr>
        <a:xfrm>
          <a:off x="1548765" y="20137755"/>
          <a:ext cx="61341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0</xdr:colOff>
      <xdr:row>106</xdr:row>
      <xdr:rowOff>38100</xdr:rowOff>
    </xdr:from>
    <xdr:to>
      <xdr:col>19</xdr:col>
      <xdr:colOff>47625</xdr:colOff>
      <xdr:row>107</xdr:row>
      <xdr:rowOff>123825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1699921-EE5B-4A3B-B765-2D277B87062F}"/>
            </a:ext>
          </a:extLst>
        </xdr:cNvPr>
        <xdr:cNvSpPr/>
      </xdr:nvSpPr>
      <xdr:spPr>
        <a:xfrm>
          <a:off x="647700" y="21859875"/>
          <a:ext cx="2545080" cy="25908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/>
              </a:solidFill>
            </a:rPr>
            <a:t>ログイン</a:t>
          </a:r>
        </a:p>
      </xdr:txBody>
    </xdr:sp>
    <xdr:clientData/>
  </xdr:twoCellAnchor>
  <xdr:twoCellAnchor>
    <xdr:from>
      <xdr:col>20</xdr:col>
      <xdr:colOff>57150</xdr:colOff>
      <xdr:row>106</xdr:row>
      <xdr:rowOff>38100</xdr:rowOff>
    </xdr:from>
    <xdr:to>
      <xdr:col>20</xdr:col>
      <xdr:colOff>57151</xdr:colOff>
      <xdr:row>107</xdr:row>
      <xdr:rowOff>133350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8865B2E1-E3FA-417A-8F60-CFD1412CE3E3}"/>
            </a:ext>
          </a:extLst>
        </xdr:cNvPr>
        <xdr:cNvCxnSpPr/>
      </xdr:nvCxnSpPr>
      <xdr:spPr>
        <a:xfrm flipH="1">
          <a:off x="3358515" y="21859875"/>
          <a:ext cx="1" cy="26289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85725</xdr:colOff>
      <xdr:row>106</xdr:row>
      <xdr:rowOff>19050</xdr:rowOff>
    </xdr:from>
    <xdr:to>
      <xdr:col>24</xdr:col>
      <xdr:colOff>47625</xdr:colOff>
      <xdr:row>108</xdr:row>
      <xdr:rowOff>9525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67F47DBE-89C8-41F2-B77E-9FEECFD63DCE}"/>
            </a:ext>
          </a:extLst>
        </xdr:cNvPr>
        <xdr:cNvSpPr/>
      </xdr:nvSpPr>
      <xdr:spPr>
        <a:xfrm>
          <a:off x="3392805" y="21837015"/>
          <a:ext cx="609600" cy="3390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114300</xdr:colOff>
      <xdr:row>108</xdr:row>
      <xdr:rowOff>95250</xdr:rowOff>
    </xdr:from>
    <xdr:to>
      <xdr:col>19</xdr:col>
      <xdr:colOff>104775</xdr:colOff>
      <xdr:row>108</xdr:row>
      <xdr:rowOff>104778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26BDE115-439B-47EE-AE84-5684CA1684FC}"/>
            </a:ext>
          </a:extLst>
        </xdr:cNvPr>
        <xdr:cNvCxnSpPr/>
      </xdr:nvCxnSpPr>
      <xdr:spPr>
        <a:xfrm flipV="1">
          <a:off x="600075" y="2225611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108</xdr:row>
      <xdr:rowOff>123825</xdr:rowOff>
    </xdr:from>
    <xdr:to>
      <xdr:col>13</xdr:col>
      <xdr:colOff>28575</xdr:colOff>
      <xdr:row>110</xdr:row>
      <xdr:rowOff>114300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E89D735D-3005-425B-AD5C-FA7030942B7A}"/>
            </a:ext>
          </a:extLst>
        </xdr:cNvPr>
        <xdr:cNvSpPr/>
      </xdr:nvSpPr>
      <xdr:spPr>
        <a:xfrm>
          <a:off x="1586865" y="2229040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30</xdr:col>
      <xdr:colOff>155153</xdr:colOff>
      <xdr:row>14</xdr:row>
      <xdr:rowOff>134376</xdr:rowOff>
    </xdr:from>
    <xdr:ext cx="567135" cy="369718"/>
    <xdr:sp macro="" textlink="">
      <xdr:nvSpPr>
        <xdr:cNvPr id="43" name="Shape 105">
          <a:extLst>
            <a:ext uri="{FF2B5EF4-FFF2-40B4-BE49-F238E27FC236}">
              <a16:creationId xmlns:a16="http://schemas.microsoft.com/office/drawing/2014/main" id="{7FC0EFFF-9FA6-41EF-B597-9EBE183B50C4}"/>
            </a:ext>
          </a:extLst>
        </xdr:cNvPr>
        <xdr:cNvSpPr/>
      </xdr:nvSpPr>
      <xdr:spPr>
        <a:xfrm>
          <a:off x="5079578" y="2648976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13</xdr:col>
      <xdr:colOff>129540</xdr:colOff>
      <xdr:row>22</xdr:row>
      <xdr:rowOff>15240</xdr:rowOff>
    </xdr:from>
    <xdr:to>
      <xdr:col>73</xdr:col>
      <xdr:colOff>96115</xdr:colOff>
      <xdr:row>32</xdr:row>
      <xdr:rowOff>143</xdr:rowOff>
    </xdr:to>
    <xdr:grpSp>
      <xdr:nvGrpSpPr>
        <xdr:cNvPr id="65" name="グループ化 64">
          <a:extLst>
            <a:ext uri="{FF2B5EF4-FFF2-40B4-BE49-F238E27FC236}">
              <a16:creationId xmlns:a16="http://schemas.microsoft.com/office/drawing/2014/main" id="{26B17157-CCA9-443B-8FE8-B78260248011}"/>
            </a:ext>
          </a:extLst>
        </xdr:cNvPr>
        <xdr:cNvGrpSpPr/>
      </xdr:nvGrpSpPr>
      <xdr:grpSpPr>
        <a:xfrm>
          <a:off x="2305050" y="3905250"/>
          <a:ext cx="9674455" cy="1695593"/>
          <a:chOff x="2663040" y="5713400"/>
          <a:chExt cx="9683980" cy="1691783"/>
        </a:xfrm>
      </xdr:grpSpPr>
      <xdr:sp macro="" textlink="">
        <xdr:nvSpPr>
          <xdr:cNvPr id="66" name="正方形/長方形 65">
            <a:extLst>
              <a:ext uri="{FF2B5EF4-FFF2-40B4-BE49-F238E27FC236}">
                <a16:creationId xmlns:a16="http://schemas.microsoft.com/office/drawing/2014/main" id="{29C8A79C-384D-4582-A4B1-AEC67486D6C9}"/>
              </a:ext>
            </a:extLst>
          </xdr:cNvPr>
          <xdr:cNvSpPr/>
        </xdr:nvSpPr>
        <xdr:spPr>
          <a:xfrm>
            <a:off x="2663040" y="5713400"/>
            <a:ext cx="9683980" cy="1691783"/>
          </a:xfrm>
          <a:prstGeom prst="rect">
            <a:avLst/>
          </a:prstGeom>
          <a:solidFill>
            <a:schemeClr val="tx2">
              <a:lumMod val="20000"/>
              <a:lumOff val="8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" name="テキスト ボックス 66">
            <a:extLst>
              <a:ext uri="{FF2B5EF4-FFF2-40B4-BE49-F238E27FC236}">
                <a16:creationId xmlns:a16="http://schemas.microsoft.com/office/drawing/2014/main" id="{C2929E09-635C-42CC-86FC-4FA153CB3D59}"/>
              </a:ext>
            </a:extLst>
          </xdr:cNvPr>
          <xdr:cNvSpPr txBox="1"/>
        </xdr:nvSpPr>
        <xdr:spPr>
          <a:xfrm>
            <a:off x="3356049" y="5931498"/>
            <a:ext cx="1126304" cy="28037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ジャンル</a:t>
            </a:r>
            <a:r>
              <a:rPr kumimoji="1" lang="en-US" altLang="ja-JP" sz="1100"/>
              <a:t>(</a:t>
            </a:r>
            <a:r>
              <a:rPr kumimoji="1" lang="ja-JP" altLang="en-US" sz="1100"/>
              <a:t>必須</a:t>
            </a:r>
            <a:r>
              <a:rPr kumimoji="1" lang="en-US" altLang="ja-JP" sz="1100"/>
              <a:t>) : </a:t>
            </a:r>
            <a:endParaRPr kumimoji="1" lang="ja-JP" altLang="en-US" sz="1100"/>
          </a:p>
        </xdr:txBody>
      </xdr:sp>
      <xdr:sp macro="" textlink="">
        <xdr:nvSpPr>
          <xdr:cNvPr id="68" name="テキスト ボックス 67">
            <a:extLst>
              <a:ext uri="{FF2B5EF4-FFF2-40B4-BE49-F238E27FC236}">
                <a16:creationId xmlns:a16="http://schemas.microsoft.com/office/drawing/2014/main" id="{ED40BFFC-537B-41FF-AC20-CFBEC376EFD0}"/>
              </a:ext>
            </a:extLst>
          </xdr:cNvPr>
          <xdr:cNvSpPr txBox="1"/>
        </xdr:nvSpPr>
        <xdr:spPr>
          <a:xfrm>
            <a:off x="4581299" y="5924103"/>
            <a:ext cx="2328920" cy="27656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aseline="0"/>
              <a:t> </a:t>
            </a:r>
            <a:r>
              <a:rPr kumimoji="1" lang="en-US" altLang="ja-JP" sz="1100" baseline="0"/>
              <a:t>genru_name                                       </a:t>
            </a:r>
            <a:r>
              <a:rPr kumimoji="1" lang="ja-JP" altLang="en-US" sz="1100" baseline="0"/>
              <a:t>👇</a:t>
            </a:r>
            <a:endParaRPr kumimoji="1" lang="ja-JP" altLang="en-US" sz="1100"/>
          </a:p>
        </xdr:txBody>
      </xdr:sp>
      <xdr:sp macro="" textlink="">
        <xdr:nvSpPr>
          <xdr:cNvPr id="69" name="テキスト ボックス 68">
            <a:extLst>
              <a:ext uri="{FF2B5EF4-FFF2-40B4-BE49-F238E27FC236}">
                <a16:creationId xmlns:a16="http://schemas.microsoft.com/office/drawing/2014/main" id="{DCEF474E-8B22-4B95-A4C4-A0A27E896EA3}"/>
              </a:ext>
            </a:extLst>
          </xdr:cNvPr>
          <xdr:cNvSpPr txBox="1"/>
        </xdr:nvSpPr>
        <xdr:spPr>
          <a:xfrm>
            <a:off x="3363445" y="6258149"/>
            <a:ext cx="1116779" cy="29942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タスク</a:t>
            </a:r>
            <a:r>
              <a:rPr kumimoji="1" lang="en-US" altLang="ja-JP" sz="1100"/>
              <a:t>(</a:t>
            </a:r>
            <a:r>
              <a:rPr kumimoji="1" lang="ja-JP" altLang="en-US" sz="1100"/>
              <a:t>必須</a:t>
            </a:r>
            <a:r>
              <a:rPr kumimoji="1" lang="en-US" altLang="ja-JP" sz="1100"/>
              <a:t>) : </a:t>
            </a:r>
            <a:endParaRPr kumimoji="1" lang="ja-JP" altLang="en-US" sz="1100"/>
          </a:p>
        </xdr:txBody>
      </xdr:sp>
      <xdr:sp macro="" textlink="">
        <xdr:nvSpPr>
          <xdr:cNvPr id="70" name="テキスト ボックス 69">
            <a:extLst>
              <a:ext uri="{FF2B5EF4-FFF2-40B4-BE49-F238E27FC236}">
                <a16:creationId xmlns:a16="http://schemas.microsoft.com/office/drawing/2014/main" id="{B28705AC-93D8-402E-A668-E81FFB3F6859}"/>
              </a:ext>
            </a:extLst>
          </xdr:cNvPr>
          <xdr:cNvSpPr txBox="1"/>
        </xdr:nvSpPr>
        <xdr:spPr>
          <a:xfrm>
            <a:off x="4594412" y="6276975"/>
            <a:ext cx="2316032" cy="27846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name </a:t>
            </a:r>
            <a:endParaRPr kumimoji="1" lang="ja-JP" altLang="en-US" sz="1100"/>
          </a:p>
        </xdr:txBody>
      </xdr:sp>
      <xdr:sp macro="" textlink="">
        <xdr:nvSpPr>
          <xdr:cNvPr id="71" name="テキスト ボックス 70">
            <a:extLst>
              <a:ext uri="{FF2B5EF4-FFF2-40B4-BE49-F238E27FC236}">
                <a16:creationId xmlns:a16="http://schemas.microsoft.com/office/drawing/2014/main" id="{90F25769-9027-4F43-9637-E33B12FDBF30}"/>
              </a:ext>
            </a:extLst>
          </xdr:cNvPr>
          <xdr:cNvSpPr txBox="1"/>
        </xdr:nvSpPr>
        <xdr:spPr>
          <a:xfrm>
            <a:off x="3340809" y="6631753"/>
            <a:ext cx="508300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回数</a:t>
            </a:r>
          </a:p>
        </xdr:txBody>
      </xdr:sp>
      <xdr:sp macro="" textlink="">
        <xdr:nvSpPr>
          <xdr:cNvPr id="72" name="テキスト ボックス 71">
            <a:extLst>
              <a:ext uri="{FF2B5EF4-FFF2-40B4-BE49-F238E27FC236}">
                <a16:creationId xmlns:a16="http://schemas.microsoft.com/office/drawing/2014/main" id="{79583316-D5CA-4C46-9776-E75950C4BA53}"/>
              </a:ext>
            </a:extLst>
          </xdr:cNvPr>
          <xdr:cNvSpPr txBox="1"/>
        </xdr:nvSpPr>
        <xdr:spPr>
          <a:xfrm>
            <a:off x="3891578" y="6631753"/>
            <a:ext cx="587190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count</a:t>
            </a:r>
            <a:endParaRPr kumimoji="1" lang="ja-JP" altLang="en-US" sz="1100"/>
          </a:p>
        </xdr:txBody>
      </xdr:sp>
      <xdr:sp macro="" textlink="">
        <xdr:nvSpPr>
          <xdr:cNvPr id="73" name="テキスト ボックス 72">
            <a:extLst>
              <a:ext uri="{FF2B5EF4-FFF2-40B4-BE49-F238E27FC236}">
                <a16:creationId xmlns:a16="http://schemas.microsoft.com/office/drawing/2014/main" id="{85A4692D-CFD0-4099-9E1E-4E90257C560C}"/>
              </a:ext>
            </a:extLst>
          </xdr:cNvPr>
          <xdr:cNvSpPr txBox="1"/>
        </xdr:nvSpPr>
        <xdr:spPr>
          <a:xfrm>
            <a:off x="4655708" y="6635563"/>
            <a:ext cx="684007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セット数</a:t>
            </a:r>
          </a:p>
        </xdr:txBody>
      </xdr:sp>
      <xdr:sp macro="" textlink="">
        <xdr:nvSpPr>
          <xdr:cNvPr id="74" name="テキスト ボックス 73">
            <a:extLst>
              <a:ext uri="{FF2B5EF4-FFF2-40B4-BE49-F238E27FC236}">
                <a16:creationId xmlns:a16="http://schemas.microsoft.com/office/drawing/2014/main" id="{A1CBE534-5D74-4EE3-9827-F20425E3F9D5}"/>
              </a:ext>
            </a:extLst>
          </xdr:cNvPr>
          <xdr:cNvSpPr txBox="1"/>
        </xdr:nvSpPr>
        <xdr:spPr>
          <a:xfrm>
            <a:off x="5421294" y="6633658"/>
            <a:ext cx="704962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setcount</a:t>
            </a:r>
            <a:endParaRPr kumimoji="1" lang="ja-JP" altLang="en-US" sz="1100"/>
          </a:p>
        </xdr:txBody>
      </xdr:sp>
      <xdr:sp macro="" textlink="">
        <xdr:nvSpPr>
          <xdr:cNvPr id="75" name="テキスト ボックス 74">
            <a:extLst>
              <a:ext uri="{FF2B5EF4-FFF2-40B4-BE49-F238E27FC236}">
                <a16:creationId xmlns:a16="http://schemas.microsoft.com/office/drawing/2014/main" id="{2E59C4F3-751E-4513-9EDE-0400C7A7348B}"/>
              </a:ext>
            </a:extLst>
          </xdr:cNvPr>
          <xdr:cNvSpPr txBox="1"/>
        </xdr:nvSpPr>
        <xdr:spPr>
          <a:xfrm>
            <a:off x="6224532" y="6631753"/>
            <a:ext cx="1419785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プロジェクト実行日 </a:t>
            </a:r>
            <a:r>
              <a:rPr kumimoji="1" lang="en-US" altLang="ja-JP" sz="1100"/>
              <a:t>: </a:t>
            </a:r>
            <a:endParaRPr kumimoji="1" lang="ja-JP" altLang="en-US" sz="1100"/>
          </a:p>
        </xdr:txBody>
      </xdr:sp>
      <xdr:sp macro="" textlink="">
        <xdr:nvSpPr>
          <xdr:cNvPr id="76" name="テキスト ボックス 75">
            <a:extLst>
              <a:ext uri="{FF2B5EF4-FFF2-40B4-BE49-F238E27FC236}">
                <a16:creationId xmlns:a16="http://schemas.microsoft.com/office/drawing/2014/main" id="{7C9A212F-B44E-45D0-BCC5-222CB74BEA08}"/>
              </a:ext>
            </a:extLst>
          </xdr:cNvPr>
          <xdr:cNvSpPr txBox="1"/>
        </xdr:nvSpPr>
        <xdr:spPr>
          <a:xfrm>
            <a:off x="7733516" y="6633658"/>
            <a:ext cx="788446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deadline </a:t>
            </a:r>
            <a:endParaRPr kumimoji="1" lang="ja-JP" altLang="en-US" sz="1100"/>
          </a:p>
        </xdr:txBody>
      </xdr:sp>
      <xdr:sp macro="" textlink="">
        <xdr:nvSpPr>
          <xdr:cNvPr id="77" name="テキスト ボックス 76">
            <a:extLst>
              <a:ext uri="{FF2B5EF4-FFF2-40B4-BE49-F238E27FC236}">
                <a16:creationId xmlns:a16="http://schemas.microsoft.com/office/drawing/2014/main" id="{75E5ECA0-4ACF-4674-85E3-20FFCC0E1847}"/>
              </a:ext>
            </a:extLst>
          </xdr:cNvPr>
          <xdr:cNvSpPr txBox="1"/>
        </xdr:nvSpPr>
        <xdr:spPr>
          <a:xfrm>
            <a:off x="3202644" y="7054722"/>
            <a:ext cx="1584813" cy="261721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200" b="1">
                <a:solidFill>
                  <a:schemeClr val="bg1"/>
                </a:solidFill>
              </a:rPr>
              <a:t>新規タスクの作成</a:t>
            </a:r>
          </a:p>
        </xdr:txBody>
      </xdr:sp>
      <xdr:sp macro="" textlink="">
        <xdr:nvSpPr>
          <xdr:cNvPr id="78" name="テキスト ボックス 77">
            <a:extLst>
              <a:ext uri="{FF2B5EF4-FFF2-40B4-BE49-F238E27FC236}">
                <a16:creationId xmlns:a16="http://schemas.microsoft.com/office/drawing/2014/main" id="{C7B4DF93-7F04-4CEC-AE2E-8BA8ABD8FD14}"/>
              </a:ext>
            </a:extLst>
          </xdr:cNvPr>
          <xdr:cNvSpPr txBox="1"/>
        </xdr:nvSpPr>
        <xdr:spPr>
          <a:xfrm>
            <a:off x="8576084" y="5922422"/>
            <a:ext cx="3505762" cy="132778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detail</a:t>
            </a:r>
            <a:endParaRPr kumimoji="1" lang="ja-JP" altLang="en-US" sz="1100"/>
          </a:p>
        </xdr:txBody>
      </xdr:sp>
    </xdr:grpSp>
    <xdr:clientData/>
  </xdr:twoCellAnchor>
  <xdr:oneCellAnchor>
    <xdr:from>
      <xdr:col>19</xdr:col>
      <xdr:colOff>134198</xdr:colOff>
      <xdr:row>14</xdr:row>
      <xdr:rowOff>136281</xdr:rowOff>
    </xdr:from>
    <xdr:ext cx="567135" cy="369718"/>
    <xdr:sp macro="" textlink="">
      <xdr:nvSpPr>
        <xdr:cNvPr id="79" name="Shape 105">
          <a:extLst>
            <a:ext uri="{FF2B5EF4-FFF2-40B4-BE49-F238E27FC236}">
              <a16:creationId xmlns:a16="http://schemas.microsoft.com/office/drawing/2014/main" id="{4DEA866B-D961-4DF5-824D-1BDBF064B690}"/>
            </a:ext>
          </a:extLst>
        </xdr:cNvPr>
        <xdr:cNvSpPr/>
      </xdr:nvSpPr>
      <xdr:spPr>
        <a:xfrm>
          <a:off x="3277448" y="265088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2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82763</xdr:colOff>
      <xdr:row>21</xdr:row>
      <xdr:rowOff>168666</xdr:rowOff>
    </xdr:from>
    <xdr:ext cx="567135" cy="369718"/>
    <xdr:sp macro="" textlink="">
      <xdr:nvSpPr>
        <xdr:cNvPr id="80" name="Shape 105">
          <a:extLst>
            <a:ext uri="{FF2B5EF4-FFF2-40B4-BE49-F238E27FC236}">
              <a16:creationId xmlns:a16="http://schemas.microsoft.com/office/drawing/2014/main" id="{0E72FF57-2885-420D-A7F7-D3A106C1B8AF}"/>
            </a:ext>
          </a:extLst>
        </xdr:cNvPr>
        <xdr:cNvSpPr/>
      </xdr:nvSpPr>
      <xdr:spPr>
        <a:xfrm>
          <a:off x="1216238" y="3883416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3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88478</xdr:colOff>
      <xdr:row>25</xdr:row>
      <xdr:rowOff>67701</xdr:rowOff>
    </xdr:from>
    <xdr:ext cx="567135" cy="369718"/>
    <xdr:sp macro="" textlink="">
      <xdr:nvSpPr>
        <xdr:cNvPr id="81" name="Shape 105">
          <a:extLst>
            <a:ext uri="{FF2B5EF4-FFF2-40B4-BE49-F238E27FC236}">
              <a16:creationId xmlns:a16="http://schemas.microsoft.com/office/drawing/2014/main" id="{068F461B-0D80-4ACE-B2D0-13E0C008E359}"/>
            </a:ext>
          </a:extLst>
        </xdr:cNvPr>
        <xdr:cNvSpPr/>
      </xdr:nvSpPr>
      <xdr:spPr>
        <a:xfrm>
          <a:off x="1221953" y="446825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4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67523</xdr:colOff>
      <xdr:row>30</xdr:row>
      <xdr:rowOff>96276</xdr:rowOff>
    </xdr:from>
    <xdr:ext cx="567135" cy="369718"/>
    <xdr:sp macro="" textlink="">
      <xdr:nvSpPr>
        <xdr:cNvPr id="82" name="Shape 105">
          <a:extLst>
            <a:ext uri="{FF2B5EF4-FFF2-40B4-BE49-F238E27FC236}">
              <a16:creationId xmlns:a16="http://schemas.microsoft.com/office/drawing/2014/main" id="{A7795200-A32C-4F42-BCFE-0F0B513B1599}"/>
            </a:ext>
          </a:extLst>
        </xdr:cNvPr>
        <xdr:cNvSpPr/>
      </xdr:nvSpPr>
      <xdr:spPr>
        <a:xfrm>
          <a:off x="1200998" y="5354076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5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69428</xdr:colOff>
      <xdr:row>34</xdr:row>
      <xdr:rowOff>73416</xdr:rowOff>
    </xdr:from>
    <xdr:ext cx="567135" cy="369718"/>
    <xdr:sp macro="" textlink="">
      <xdr:nvSpPr>
        <xdr:cNvPr id="83" name="Shape 105">
          <a:extLst>
            <a:ext uri="{FF2B5EF4-FFF2-40B4-BE49-F238E27FC236}">
              <a16:creationId xmlns:a16="http://schemas.microsoft.com/office/drawing/2014/main" id="{5F3D6C8B-4D06-408D-B4D7-FBECA14061A1}"/>
            </a:ext>
          </a:extLst>
        </xdr:cNvPr>
        <xdr:cNvSpPr/>
      </xdr:nvSpPr>
      <xdr:spPr>
        <a:xfrm>
          <a:off x="1202903" y="6017016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6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32</xdr:col>
      <xdr:colOff>114871</xdr:colOff>
      <xdr:row>16</xdr:row>
      <xdr:rowOff>157384</xdr:rowOff>
    </xdr:from>
    <xdr:to>
      <xdr:col>32</xdr:col>
      <xdr:colOff>136462</xdr:colOff>
      <xdr:row>23</xdr:row>
      <xdr:rowOff>58778</xdr:rowOff>
    </xdr:to>
    <xdr:cxnSp macro="">
      <xdr:nvCxnSpPr>
        <xdr:cNvPr id="85" name="直線矢印コネクタ 84">
          <a:extLst>
            <a:ext uri="{FF2B5EF4-FFF2-40B4-BE49-F238E27FC236}">
              <a16:creationId xmlns:a16="http://schemas.microsoft.com/office/drawing/2014/main" id="{C5F2026D-F101-462A-93FD-6A8942DDDFDF}"/>
            </a:ext>
          </a:extLst>
        </xdr:cNvPr>
        <xdr:cNvCxnSpPr>
          <a:stCxn id="43" idx="2"/>
          <a:endCxn id="68" idx="0"/>
        </xdr:cNvCxnSpPr>
      </xdr:nvCxnSpPr>
      <xdr:spPr>
        <a:xfrm>
          <a:off x="5363146" y="3014884"/>
          <a:ext cx="21591" cy="110154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90106</xdr:colOff>
      <xdr:row>16</xdr:row>
      <xdr:rowOff>159289</xdr:rowOff>
    </xdr:from>
    <xdr:to>
      <xdr:col>21</xdr:col>
      <xdr:colOff>92875</xdr:colOff>
      <xdr:row>23</xdr:row>
      <xdr:rowOff>66189</xdr:rowOff>
    </xdr:to>
    <xdr:cxnSp macro="">
      <xdr:nvCxnSpPr>
        <xdr:cNvPr id="87" name="直線矢印コネクタ 86">
          <a:extLst>
            <a:ext uri="{FF2B5EF4-FFF2-40B4-BE49-F238E27FC236}">
              <a16:creationId xmlns:a16="http://schemas.microsoft.com/office/drawing/2014/main" id="{BB7D96F3-77EB-4908-8AF5-4E7D443A52CE}"/>
            </a:ext>
          </a:extLst>
        </xdr:cNvPr>
        <xdr:cNvCxnSpPr>
          <a:stCxn id="79" idx="2"/>
          <a:endCxn id="67" idx="0"/>
        </xdr:cNvCxnSpPr>
      </xdr:nvCxnSpPr>
      <xdr:spPr>
        <a:xfrm>
          <a:off x="3557206" y="3016789"/>
          <a:ext cx="2769" cy="11070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4103</xdr:colOff>
      <xdr:row>23</xdr:row>
      <xdr:rowOff>14435</xdr:rowOff>
    </xdr:from>
    <xdr:to>
      <xdr:col>25</xdr:col>
      <xdr:colOff>119722</xdr:colOff>
      <xdr:row>26</xdr:row>
      <xdr:rowOff>37641</xdr:rowOff>
    </xdr:to>
    <xdr:cxnSp macro="">
      <xdr:nvCxnSpPr>
        <xdr:cNvPr id="92" name="直線矢印コネクタ 91">
          <a:extLst>
            <a:ext uri="{FF2B5EF4-FFF2-40B4-BE49-F238E27FC236}">
              <a16:creationId xmlns:a16="http://schemas.microsoft.com/office/drawing/2014/main" id="{9D21B9EF-F0F4-4298-86B4-EF89F97CB9EB}"/>
            </a:ext>
          </a:extLst>
        </xdr:cNvPr>
        <xdr:cNvCxnSpPr>
          <a:stCxn id="80" idx="3"/>
          <a:endCxn id="70" idx="1"/>
        </xdr:cNvCxnSpPr>
      </xdr:nvCxnSpPr>
      <xdr:spPr>
        <a:xfrm>
          <a:off x="1785278" y="4072085"/>
          <a:ext cx="2449244" cy="53755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11723</xdr:colOff>
      <xdr:row>26</xdr:row>
      <xdr:rowOff>23218</xdr:rowOff>
    </xdr:from>
    <xdr:to>
      <xdr:col>18</xdr:col>
      <xdr:colOff>16372</xdr:colOff>
      <xdr:row>26</xdr:row>
      <xdr:rowOff>79205</xdr:rowOff>
    </xdr:to>
    <xdr:cxnSp macro="">
      <xdr:nvCxnSpPr>
        <xdr:cNvPr id="94" name="直線矢印コネクタ 93">
          <a:extLst>
            <a:ext uri="{FF2B5EF4-FFF2-40B4-BE49-F238E27FC236}">
              <a16:creationId xmlns:a16="http://schemas.microsoft.com/office/drawing/2014/main" id="{96F7ACE6-C5F8-4BFA-831F-EE51C6BED1FF}"/>
            </a:ext>
          </a:extLst>
        </xdr:cNvPr>
        <xdr:cNvCxnSpPr>
          <a:stCxn id="81" idx="3"/>
          <a:endCxn id="69" idx="1"/>
        </xdr:cNvCxnSpPr>
      </xdr:nvCxnSpPr>
      <xdr:spPr>
        <a:xfrm flipV="1">
          <a:off x="1792898" y="4595218"/>
          <a:ext cx="1204799" cy="5598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146978</xdr:colOff>
      <xdr:row>28</xdr:row>
      <xdr:rowOff>59864</xdr:rowOff>
    </xdr:from>
    <xdr:to>
      <xdr:col>18</xdr:col>
      <xdr:colOff>827</xdr:colOff>
      <xdr:row>31</xdr:row>
      <xdr:rowOff>105875</xdr:rowOff>
    </xdr:to>
    <xdr:cxnSp macro="">
      <xdr:nvCxnSpPr>
        <xdr:cNvPr id="96" name="直線矢印コネクタ 95">
          <a:extLst>
            <a:ext uri="{FF2B5EF4-FFF2-40B4-BE49-F238E27FC236}">
              <a16:creationId xmlns:a16="http://schemas.microsoft.com/office/drawing/2014/main" id="{7A4AB90F-4063-4BAC-BC59-F7C056E7B2AC}"/>
            </a:ext>
          </a:extLst>
        </xdr:cNvPr>
        <xdr:cNvCxnSpPr>
          <a:stCxn id="82" idx="3"/>
          <a:endCxn id="71" idx="1"/>
        </xdr:cNvCxnSpPr>
      </xdr:nvCxnSpPr>
      <xdr:spPr>
        <a:xfrm flipV="1">
          <a:off x="1766228" y="4974764"/>
          <a:ext cx="1215924" cy="56036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148883</xdr:colOff>
      <xdr:row>29</xdr:row>
      <xdr:rowOff>37507</xdr:rowOff>
    </xdr:from>
    <xdr:to>
      <xdr:col>23</xdr:col>
      <xdr:colOff>34736</xdr:colOff>
      <xdr:row>35</xdr:row>
      <xdr:rowOff>86825</xdr:rowOff>
    </xdr:to>
    <xdr:cxnSp macro="">
      <xdr:nvCxnSpPr>
        <xdr:cNvPr id="98" name="直線矢印コネクタ 97">
          <a:extLst>
            <a:ext uri="{FF2B5EF4-FFF2-40B4-BE49-F238E27FC236}">
              <a16:creationId xmlns:a16="http://schemas.microsoft.com/office/drawing/2014/main" id="{5640364C-9BDE-4586-8974-7936C31DE111}"/>
            </a:ext>
          </a:extLst>
        </xdr:cNvPr>
        <xdr:cNvCxnSpPr>
          <a:stCxn id="83" idx="3"/>
          <a:endCxn id="72" idx="2"/>
        </xdr:cNvCxnSpPr>
      </xdr:nvCxnSpPr>
      <xdr:spPr>
        <a:xfrm flipV="1">
          <a:off x="1768133" y="5123857"/>
          <a:ext cx="2057553" cy="107801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40853</xdr:colOff>
      <xdr:row>35</xdr:row>
      <xdr:rowOff>136281</xdr:rowOff>
    </xdr:from>
    <xdr:ext cx="567135" cy="369718"/>
    <xdr:sp macro="" textlink="">
      <xdr:nvSpPr>
        <xdr:cNvPr id="99" name="Shape 105">
          <a:extLst>
            <a:ext uri="{FF2B5EF4-FFF2-40B4-BE49-F238E27FC236}">
              <a16:creationId xmlns:a16="http://schemas.microsoft.com/office/drawing/2014/main" id="{C7A19E73-B51E-4DD9-A84D-4A0C07025E21}"/>
            </a:ext>
          </a:extLst>
        </xdr:cNvPr>
        <xdr:cNvSpPr/>
      </xdr:nvSpPr>
      <xdr:spPr>
        <a:xfrm>
          <a:off x="3346028" y="625133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7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26</xdr:col>
      <xdr:colOff>82763</xdr:colOff>
      <xdr:row>35</xdr:row>
      <xdr:rowOff>140091</xdr:rowOff>
    </xdr:from>
    <xdr:ext cx="567135" cy="369718"/>
    <xdr:sp macro="" textlink="">
      <xdr:nvSpPr>
        <xdr:cNvPr id="100" name="Shape 105">
          <a:extLst>
            <a:ext uri="{FF2B5EF4-FFF2-40B4-BE49-F238E27FC236}">
              <a16:creationId xmlns:a16="http://schemas.microsoft.com/office/drawing/2014/main" id="{F9A1B618-5D4D-48FF-9E39-7E287A4194BD}"/>
            </a:ext>
          </a:extLst>
        </xdr:cNvPr>
        <xdr:cNvSpPr/>
      </xdr:nvSpPr>
      <xdr:spPr>
        <a:xfrm>
          <a:off x="4359488" y="625514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8</a:t>
          </a:r>
        </a:p>
      </xdr:txBody>
    </xdr:sp>
    <xdr:clientData fLocksWithSheet="0"/>
  </xdr:oneCellAnchor>
  <xdr:oneCellAnchor>
    <xdr:from>
      <xdr:col>31</xdr:col>
      <xdr:colOff>35138</xdr:colOff>
      <xdr:row>35</xdr:row>
      <xdr:rowOff>132471</xdr:rowOff>
    </xdr:from>
    <xdr:ext cx="567135" cy="369718"/>
    <xdr:sp macro="" textlink="">
      <xdr:nvSpPr>
        <xdr:cNvPr id="101" name="Shape 105">
          <a:extLst>
            <a:ext uri="{FF2B5EF4-FFF2-40B4-BE49-F238E27FC236}">
              <a16:creationId xmlns:a16="http://schemas.microsoft.com/office/drawing/2014/main" id="{AD5E93F0-B2AF-44B6-B8FC-272C197168E0}"/>
            </a:ext>
          </a:extLst>
        </xdr:cNvPr>
        <xdr:cNvSpPr/>
      </xdr:nvSpPr>
      <xdr:spPr>
        <a:xfrm>
          <a:off x="5121488" y="624752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9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38</xdr:col>
      <xdr:colOff>69428</xdr:colOff>
      <xdr:row>35</xdr:row>
      <xdr:rowOff>132471</xdr:rowOff>
    </xdr:from>
    <xdr:ext cx="567135" cy="369718"/>
    <xdr:sp macro="" textlink="">
      <xdr:nvSpPr>
        <xdr:cNvPr id="102" name="Shape 105">
          <a:extLst>
            <a:ext uri="{FF2B5EF4-FFF2-40B4-BE49-F238E27FC236}">
              <a16:creationId xmlns:a16="http://schemas.microsoft.com/office/drawing/2014/main" id="{142276C0-4CB5-4FB8-B0C1-E0947BB5C5F3}"/>
            </a:ext>
          </a:extLst>
        </xdr:cNvPr>
        <xdr:cNvSpPr/>
      </xdr:nvSpPr>
      <xdr:spPr>
        <a:xfrm>
          <a:off x="6289253" y="624752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10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45</xdr:col>
      <xdr:colOff>132293</xdr:colOff>
      <xdr:row>35</xdr:row>
      <xdr:rowOff>136281</xdr:rowOff>
    </xdr:from>
    <xdr:ext cx="567135" cy="369718"/>
    <xdr:sp macro="" textlink="">
      <xdr:nvSpPr>
        <xdr:cNvPr id="103" name="Shape 105">
          <a:extLst>
            <a:ext uri="{FF2B5EF4-FFF2-40B4-BE49-F238E27FC236}">
              <a16:creationId xmlns:a16="http://schemas.microsoft.com/office/drawing/2014/main" id="{00FABDBE-B1B5-4289-9CAE-799492D349CC}"/>
            </a:ext>
          </a:extLst>
        </xdr:cNvPr>
        <xdr:cNvSpPr/>
      </xdr:nvSpPr>
      <xdr:spPr>
        <a:xfrm>
          <a:off x="7485593" y="625133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11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59</xdr:col>
      <xdr:colOff>69428</xdr:colOff>
      <xdr:row>35</xdr:row>
      <xdr:rowOff>136281</xdr:rowOff>
    </xdr:from>
    <xdr:ext cx="567135" cy="369718"/>
    <xdr:sp macro="" textlink="">
      <xdr:nvSpPr>
        <xdr:cNvPr id="104" name="Shape 105">
          <a:extLst>
            <a:ext uri="{FF2B5EF4-FFF2-40B4-BE49-F238E27FC236}">
              <a16:creationId xmlns:a16="http://schemas.microsoft.com/office/drawing/2014/main" id="{A5A9D613-5BF5-4184-A5FB-50A725545563}"/>
            </a:ext>
          </a:extLst>
        </xdr:cNvPr>
        <xdr:cNvSpPr/>
      </xdr:nvSpPr>
      <xdr:spPr>
        <a:xfrm>
          <a:off x="9689678" y="625133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12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22</xdr:col>
      <xdr:colOff>571</xdr:colOff>
      <xdr:row>31</xdr:row>
      <xdr:rowOff>82653</xdr:rowOff>
    </xdr:from>
    <xdr:to>
      <xdr:col>22</xdr:col>
      <xdr:colOff>6725</xdr:colOff>
      <xdr:row>35</xdr:row>
      <xdr:rowOff>132471</xdr:rowOff>
    </xdr:to>
    <xdr:cxnSp macro="">
      <xdr:nvCxnSpPr>
        <xdr:cNvPr id="106" name="直線矢印コネクタ 105">
          <a:extLst>
            <a:ext uri="{FF2B5EF4-FFF2-40B4-BE49-F238E27FC236}">
              <a16:creationId xmlns:a16="http://schemas.microsoft.com/office/drawing/2014/main" id="{0437AF9C-1EB3-4839-B9F6-BC4A65B09EA4}"/>
            </a:ext>
          </a:extLst>
        </xdr:cNvPr>
        <xdr:cNvCxnSpPr>
          <a:stCxn id="99" idx="0"/>
          <a:endCxn id="77" idx="2"/>
        </xdr:cNvCxnSpPr>
      </xdr:nvCxnSpPr>
      <xdr:spPr>
        <a:xfrm flipV="1">
          <a:off x="3629596" y="5511903"/>
          <a:ext cx="6154" cy="73561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36850</xdr:colOff>
      <xdr:row>29</xdr:row>
      <xdr:rowOff>41326</xdr:rowOff>
    </xdr:from>
    <xdr:to>
      <xdr:col>28</xdr:col>
      <xdr:colOff>44386</xdr:colOff>
      <xdr:row>35</xdr:row>
      <xdr:rowOff>136281</xdr:rowOff>
    </xdr:to>
    <xdr:cxnSp macro="">
      <xdr:nvCxnSpPr>
        <xdr:cNvPr id="109" name="直線矢印コネクタ 108">
          <a:extLst>
            <a:ext uri="{FF2B5EF4-FFF2-40B4-BE49-F238E27FC236}">
              <a16:creationId xmlns:a16="http://schemas.microsoft.com/office/drawing/2014/main" id="{7A2436E3-824C-4A96-B01B-77543F50D99D}"/>
            </a:ext>
          </a:extLst>
        </xdr:cNvPr>
        <xdr:cNvCxnSpPr>
          <a:stCxn id="100" idx="0"/>
          <a:endCxn id="73" idx="2"/>
        </xdr:cNvCxnSpPr>
      </xdr:nvCxnSpPr>
      <xdr:spPr>
        <a:xfrm flipH="1" flipV="1">
          <a:off x="4637425" y="5127676"/>
          <a:ext cx="7536" cy="112365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156781</xdr:colOff>
      <xdr:row>29</xdr:row>
      <xdr:rowOff>39416</xdr:rowOff>
    </xdr:from>
    <xdr:to>
      <xdr:col>33</xdr:col>
      <xdr:colOff>2526</xdr:colOff>
      <xdr:row>35</xdr:row>
      <xdr:rowOff>136281</xdr:rowOff>
    </xdr:to>
    <xdr:cxnSp macro="">
      <xdr:nvCxnSpPr>
        <xdr:cNvPr id="113" name="直線矢印コネクタ 112">
          <a:extLst>
            <a:ext uri="{FF2B5EF4-FFF2-40B4-BE49-F238E27FC236}">
              <a16:creationId xmlns:a16="http://schemas.microsoft.com/office/drawing/2014/main" id="{E913C072-D247-49F5-B565-BC4BAC96B957}"/>
            </a:ext>
          </a:extLst>
        </xdr:cNvPr>
        <xdr:cNvCxnSpPr>
          <a:stCxn id="101" idx="0"/>
          <a:endCxn id="74" idx="2"/>
        </xdr:cNvCxnSpPr>
      </xdr:nvCxnSpPr>
      <xdr:spPr>
        <a:xfrm flipV="1">
          <a:off x="5405056" y="5125766"/>
          <a:ext cx="7670" cy="112556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27241</xdr:colOff>
      <xdr:row>29</xdr:row>
      <xdr:rowOff>37507</xdr:rowOff>
    </xdr:from>
    <xdr:to>
      <xdr:col>40</xdr:col>
      <xdr:colOff>28559</xdr:colOff>
      <xdr:row>35</xdr:row>
      <xdr:rowOff>136281</xdr:rowOff>
    </xdr:to>
    <xdr:cxnSp macro="">
      <xdr:nvCxnSpPr>
        <xdr:cNvPr id="116" name="直線矢印コネクタ 115">
          <a:extLst>
            <a:ext uri="{FF2B5EF4-FFF2-40B4-BE49-F238E27FC236}">
              <a16:creationId xmlns:a16="http://schemas.microsoft.com/office/drawing/2014/main" id="{25EA728E-04CA-4432-8BD0-C3D1DFB6E828}"/>
            </a:ext>
          </a:extLst>
        </xdr:cNvPr>
        <xdr:cNvCxnSpPr>
          <a:stCxn id="102" idx="0"/>
          <a:endCxn id="75" idx="2"/>
        </xdr:cNvCxnSpPr>
      </xdr:nvCxnSpPr>
      <xdr:spPr>
        <a:xfrm flipV="1">
          <a:off x="6570916" y="5123857"/>
          <a:ext cx="1318" cy="11274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87224</xdr:colOff>
      <xdr:row>29</xdr:row>
      <xdr:rowOff>39416</xdr:rowOff>
    </xdr:from>
    <xdr:to>
      <xdr:col>47</xdr:col>
      <xdr:colOff>95821</xdr:colOff>
      <xdr:row>35</xdr:row>
      <xdr:rowOff>132471</xdr:rowOff>
    </xdr:to>
    <xdr:cxnSp macro="">
      <xdr:nvCxnSpPr>
        <xdr:cNvPr id="120" name="直線矢印コネクタ 119">
          <a:extLst>
            <a:ext uri="{FF2B5EF4-FFF2-40B4-BE49-F238E27FC236}">
              <a16:creationId xmlns:a16="http://schemas.microsoft.com/office/drawing/2014/main" id="{ADB79850-13D3-4DE3-8E87-7BB7F021DC66}"/>
            </a:ext>
          </a:extLst>
        </xdr:cNvPr>
        <xdr:cNvCxnSpPr>
          <a:stCxn id="103" idx="0"/>
          <a:endCxn id="76" idx="2"/>
        </xdr:cNvCxnSpPr>
      </xdr:nvCxnSpPr>
      <xdr:spPr>
        <a:xfrm flipH="1" flipV="1">
          <a:off x="7764374" y="5125766"/>
          <a:ext cx="8597" cy="112175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19335</xdr:colOff>
      <xdr:row>31</xdr:row>
      <xdr:rowOff>16267</xdr:rowOff>
    </xdr:from>
    <xdr:to>
      <xdr:col>61</xdr:col>
      <xdr:colOff>27241</xdr:colOff>
      <xdr:row>35</xdr:row>
      <xdr:rowOff>132471</xdr:rowOff>
    </xdr:to>
    <xdr:cxnSp macro="">
      <xdr:nvCxnSpPr>
        <xdr:cNvPr id="122" name="直線矢印コネクタ 121">
          <a:extLst>
            <a:ext uri="{FF2B5EF4-FFF2-40B4-BE49-F238E27FC236}">
              <a16:creationId xmlns:a16="http://schemas.microsoft.com/office/drawing/2014/main" id="{20212D4B-4C5C-44BB-A8AA-2BEF07467B67}"/>
            </a:ext>
          </a:extLst>
        </xdr:cNvPr>
        <xdr:cNvCxnSpPr>
          <a:stCxn id="104" idx="0"/>
          <a:endCxn id="78" idx="2"/>
        </xdr:cNvCxnSpPr>
      </xdr:nvCxnSpPr>
      <xdr:spPr>
        <a:xfrm flipH="1" flipV="1">
          <a:off x="9963435" y="5445517"/>
          <a:ext cx="7906" cy="80200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67628</xdr:colOff>
      <xdr:row>31</xdr:row>
      <xdr:rowOff>82653</xdr:rowOff>
    </xdr:from>
    <xdr:to>
      <xdr:col>22</xdr:col>
      <xdr:colOff>6725</xdr:colOff>
      <xdr:row>37</xdr:row>
      <xdr:rowOff>83820</xdr:rowOff>
    </xdr:to>
    <xdr:cxnSp macro="">
      <xdr:nvCxnSpPr>
        <xdr:cNvPr id="124" name="直線矢印コネクタ 123">
          <a:extLst>
            <a:ext uri="{FF2B5EF4-FFF2-40B4-BE49-F238E27FC236}">
              <a16:creationId xmlns:a16="http://schemas.microsoft.com/office/drawing/2014/main" id="{938F1849-E93B-4A8D-BA26-A52ECB69BED2}"/>
            </a:ext>
          </a:extLst>
        </xdr:cNvPr>
        <xdr:cNvCxnSpPr>
          <a:stCxn id="125" idx="0"/>
          <a:endCxn id="77" idx="2"/>
        </xdr:cNvCxnSpPr>
      </xdr:nvCxnSpPr>
      <xdr:spPr>
        <a:xfrm flipV="1">
          <a:off x="2401253" y="5511903"/>
          <a:ext cx="1234497" cy="102986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154305</xdr:colOff>
      <xdr:row>37</xdr:row>
      <xdr:rowOff>81915</xdr:rowOff>
    </xdr:from>
    <xdr:to>
      <xdr:col>19</xdr:col>
      <xdr:colOff>45720</xdr:colOff>
      <xdr:row>42</xdr:row>
      <xdr:rowOff>154305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708D121A-28F3-46B7-820F-8B2BD018ADD9}"/>
            </a:ext>
          </a:extLst>
        </xdr:cNvPr>
        <xdr:cNvSpPr/>
      </xdr:nvSpPr>
      <xdr:spPr>
        <a:xfrm>
          <a:off x="1611630" y="6539865"/>
          <a:ext cx="1577340" cy="9296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64770</xdr:colOff>
      <xdr:row>40</xdr:row>
      <xdr:rowOff>129540</xdr:rowOff>
    </xdr:from>
    <xdr:to>
      <xdr:col>18</xdr:col>
      <xdr:colOff>85725</xdr:colOff>
      <xdr:row>42</xdr:row>
      <xdr:rowOff>58475</xdr:rowOff>
    </xdr:to>
    <xdr:sp macro="" textlink="">
      <xdr:nvSpPr>
        <xdr:cNvPr id="128" name="テキスト ボックス 127">
          <a:extLst>
            <a:ext uri="{FF2B5EF4-FFF2-40B4-BE49-F238E27FC236}">
              <a16:creationId xmlns:a16="http://schemas.microsoft.com/office/drawing/2014/main" id="{11D818D7-6600-41F1-AE94-5F962596F62D}"/>
            </a:ext>
          </a:extLst>
        </xdr:cNvPr>
        <xdr:cNvSpPr txBox="1"/>
      </xdr:nvSpPr>
      <xdr:spPr>
        <a:xfrm>
          <a:off x="1684020" y="7101840"/>
          <a:ext cx="1383030" cy="271835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</a:rPr>
            <a:t>更新</a:t>
          </a:r>
        </a:p>
      </xdr:txBody>
    </xdr:sp>
    <xdr:clientData/>
  </xdr:twoCellAnchor>
  <xdr:twoCellAnchor>
    <xdr:from>
      <xdr:col>10</xdr:col>
      <xdr:colOff>19050</xdr:colOff>
      <xdr:row>38</xdr:row>
      <xdr:rowOff>81915</xdr:rowOff>
    </xdr:from>
    <xdr:to>
      <xdr:col>19</xdr:col>
      <xdr:colOff>38100</xdr:colOff>
      <xdr:row>40</xdr:row>
      <xdr:rowOff>1906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3FA4BA58-6456-41A2-8B0B-CD82755126F8}"/>
            </a:ext>
          </a:extLst>
        </xdr:cNvPr>
        <xdr:cNvSpPr txBox="1"/>
      </xdr:nvSpPr>
      <xdr:spPr>
        <a:xfrm>
          <a:off x="1638300" y="6711315"/>
          <a:ext cx="1543050" cy="2628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900"/>
            <a:t>/edit </a:t>
          </a:r>
          <a:r>
            <a:rPr kumimoji="1" lang="ja-JP" altLang="en-US" sz="900"/>
            <a:t>の場合は更新に変化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9779D-EBAD-4CE1-8213-60ADD44F24F3}">
  <sheetPr codeName="Sheet1">
    <pageSetUpPr fitToPage="1"/>
  </sheetPr>
  <dimension ref="A1:Z1000"/>
  <sheetViews>
    <sheetView showGridLines="0" topLeftCell="D7" zoomScaleNormal="100" workbookViewId="0">
      <selection activeCell="D1" sqref="D1"/>
    </sheetView>
  </sheetViews>
  <sheetFormatPr defaultColWidth="12.59765625" defaultRowHeight="15" customHeight="1"/>
  <cols>
    <col min="1" max="26" width="8" style="68" customWidth="1"/>
    <col min="27" max="16384" width="12.59765625" style="68"/>
  </cols>
  <sheetData>
    <row r="1" spans="1:26" ht="18" customHeight="1">
      <c r="A1" s="62"/>
      <c r="B1" s="63"/>
      <c r="C1" s="63"/>
      <c r="D1" s="64"/>
      <c r="E1" s="63"/>
      <c r="F1" s="65"/>
      <c r="G1" s="66"/>
      <c r="H1" s="65"/>
      <c r="I1" s="67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spans="1:26" ht="18" customHeight="1">
      <c r="A2" s="62"/>
      <c r="B2" s="63"/>
      <c r="C2" s="63"/>
      <c r="D2" s="64"/>
      <c r="E2" s="64"/>
      <c r="F2" s="65"/>
      <c r="G2" s="66"/>
      <c r="H2" s="65"/>
      <c r="I2" s="67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spans="1:26" ht="18" customHeight="1">
      <c r="A3" s="62"/>
      <c r="B3" s="63"/>
      <c r="C3" s="63"/>
      <c r="D3" s="64"/>
      <c r="E3" s="64"/>
      <c r="F3" s="65"/>
      <c r="G3" s="66"/>
      <c r="H3" s="65"/>
      <c r="I3" s="67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8" customHeight="1">
      <c r="A4" s="65"/>
      <c r="B4" s="65"/>
      <c r="C4" s="65"/>
      <c r="D4" s="64"/>
      <c r="E4" s="65"/>
      <c r="F4" s="69"/>
      <c r="G4" s="69"/>
      <c r="H4" s="69"/>
      <c r="I4" s="69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8" customHeight="1">
      <c r="A5" s="21"/>
      <c r="B5" s="22"/>
      <c r="C5" s="23"/>
      <c r="D5" s="64"/>
      <c r="E5" s="67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spans="1:26" ht="18" customHeight="1">
      <c r="A6" s="21"/>
      <c r="B6" s="22"/>
      <c r="C6" s="22"/>
      <c r="D6" s="64"/>
      <c r="E6" s="7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spans="1:26" ht="18" customHeight="1">
      <c r="A7" s="71"/>
      <c r="B7" s="22"/>
      <c r="C7" s="22"/>
      <c r="D7" s="64"/>
      <c r="E7" s="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spans="1:26" ht="9" customHeight="1">
      <c r="A8" s="71"/>
      <c r="B8" s="22"/>
      <c r="C8" s="22"/>
      <c r="D8" s="64"/>
      <c r="E8" s="70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spans="1:26" ht="43.65" customHeight="1">
      <c r="A9" s="71"/>
      <c r="B9" s="22"/>
      <c r="C9" s="22"/>
      <c r="D9" s="64"/>
      <c r="E9" s="70"/>
      <c r="F9" s="63"/>
      <c r="G9" s="63"/>
      <c r="H9" s="63"/>
      <c r="I9" s="63"/>
      <c r="J9" s="72" t="s">
        <v>155</v>
      </c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spans="1:26" ht="96.6" customHeight="1">
      <c r="A10" s="73"/>
      <c r="B10" s="66"/>
      <c r="C10" s="67"/>
      <c r="D10" s="64"/>
      <c r="E10" s="70"/>
      <c r="F10" s="63"/>
      <c r="G10" s="63"/>
      <c r="H10" s="63"/>
      <c r="I10" s="63"/>
      <c r="J10" s="74" t="s">
        <v>4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spans="1:26" ht="39.6" customHeight="1">
      <c r="A11" s="73"/>
      <c r="B11" s="66"/>
      <c r="C11" s="67"/>
      <c r="D11" s="64"/>
      <c r="E11" s="70"/>
      <c r="F11" s="63"/>
      <c r="G11" s="63"/>
      <c r="H11" s="63"/>
      <c r="I11" s="63"/>
      <c r="J11" s="72" t="str">
        <f>"Ver. " &amp; INDEX(改訂履歴!A:A,COUNTA(改訂履歴!A:A)+1)</f>
        <v>Ver. 1.0.1</v>
      </c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spans="1:26" ht="8.4" customHeight="1">
      <c r="A12" s="73"/>
      <c r="B12" s="66"/>
      <c r="C12" s="67"/>
      <c r="D12" s="64"/>
      <c r="E12" s="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spans="1:26" ht="8.4" customHeight="1">
      <c r="A13" s="73"/>
      <c r="B13" s="66"/>
      <c r="C13" s="67"/>
      <c r="D13" s="64"/>
      <c r="E13" s="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spans="1:26" ht="8.4" customHeight="1">
      <c r="A14" s="73"/>
      <c r="B14" s="66"/>
      <c r="C14" s="67"/>
      <c r="D14" s="64"/>
      <c r="E14" s="70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spans="1:26" ht="8.4" customHeight="1">
      <c r="A15" s="73"/>
      <c r="B15" s="66"/>
      <c r="C15" s="67"/>
      <c r="D15" s="64"/>
      <c r="E15" s="70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spans="1:26" ht="18" customHeight="1">
      <c r="A16" s="73"/>
      <c r="B16" s="66"/>
      <c r="C16" s="67"/>
      <c r="D16" s="64"/>
      <c r="E16" s="70"/>
      <c r="F16" s="63"/>
      <c r="G16" s="63"/>
      <c r="H16" s="63"/>
      <c r="I16" s="75" t="s">
        <v>5</v>
      </c>
      <c r="J16" s="75" t="s">
        <v>7</v>
      </c>
      <c r="K16" s="75" t="s">
        <v>8</v>
      </c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</row>
    <row r="17" spans="1:26" ht="18" customHeight="1">
      <c r="A17" s="73"/>
      <c r="B17" s="66"/>
      <c r="C17" s="67"/>
      <c r="D17" s="64"/>
      <c r="E17" s="70"/>
      <c r="F17" s="70"/>
      <c r="G17" s="70"/>
      <c r="H17" s="70"/>
      <c r="I17" s="76"/>
      <c r="J17" s="76"/>
      <c r="K17" s="76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</row>
    <row r="18" spans="1:26" ht="18" customHeight="1">
      <c r="A18" s="73"/>
      <c r="B18" s="66"/>
      <c r="C18" s="67"/>
      <c r="D18" s="64"/>
      <c r="E18" s="70"/>
      <c r="F18" s="70"/>
      <c r="G18" s="70"/>
      <c r="H18" s="70"/>
      <c r="I18" s="77"/>
      <c r="J18" s="77"/>
      <c r="K18" s="77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</row>
    <row r="19" spans="1:26" ht="18" customHeight="1">
      <c r="A19" s="73"/>
      <c r="B19" s="66"/>
      <c r="C19" s="67"/>
      <c r="D19" s="64"/>
      <c r="E19" s="70"/>
      <c r="F19" s="70"/>
      <c r="G19" s="70"/>
      <c r="H19" s="70"/>
      <c r="I19" s="78"/>
      <c r="J19" s="78"/>
      <c r="K19" s="78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</row>
    <row r="20" spans="1:26" ht="18" customHeight="1">
      <c r="A20" s="73"/>
      <c r="B20" s="66"/>
      <c r="C20" s="67"/>
      <c r="D20" s="64"/>
      <c r="E20" s="70"/>
      <c r="F20" s="70"/>
      <c r="G20" s="70"/>
      <c r="H20" s="70"/>
      <c r="I20" s="79"/>
      <c r="J20" s="80"/>
      <c r="K20" s="80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</row>
    <row r="21" spans="1:26" ht="18" customHeight="1">
      <c r="A21" s="73"/>
      <c r="B21" s="66"/>
      <c r="C21" s="67"/>
      <c r="D21" s="64"/>
      <c r="E21" s="70"/>
      <c r="F21" s="70"/>
      <c r="G21" s="70"/>
      <c r="H21" s="70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spans="1:26" ht="18" customHeight="1">
      <c r="A22" s="67"/>
      <c r="B22" s="67"/>
      <c r="C22" s="63"/>
      <c r="D22" s="64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spans="1:26" ht="18" customHeight="1">
      <c r="A23" s="67"/>
      <c r="B23" s="67"/>
      <c r="C23" s="63"/>
      <c r="D23" s="64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spans="1:26" ht="18" customHeight="1">
      <c r="A24" s="67"/>
      <c r="B24" s="67"/>
      <c r="C24" s="63"/>
      <c r="D24" s="64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spans="1:26" ht="18" customHeight="1">
      <c r="A25" s="67"/>
      <c r="B25" s="67"/>
      <c r="C25" s="63"/>
      <c r="D25" s="64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spans="1:26" ht="18" customHeight="1">
      <c r="A26" s="67"/>
      <c r="B26" s="67"/>
      <c r="C26" s="63"/>
      <c r="D26" s="64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spans="1:26" ht="18" customHeight="1">
      <c r="A27" s="67"/>
      <c r="B27" s="67"/>
      <c r="C27" s="63"/>
      <c r="D27" s="64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spans="1:26" ht="18" customHeight="1">
      <c r="A28" s="67"/>
      <c r="B28" s="67"/>
      <c r="C28" s="63"/>
      <c r="D28" s="64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spans="1:26" ht="18" customHeight="1">
      <c r="A29" s="67"/>
      <c r="B29" s="67"/>
      <c r="C29" s="63"/>
      <c r="D29" s="64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spans="1:26" ht="18" customHeight="1">
      <c r="A30" s="67"/>
      <c r="B30" s="67"/>
      <c r="C30" s="63"/>
      <c r="D30" s="64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spans="1:26" ht="18" customHeight="1">
      <c r="A31" s="67"/>
      <c r="B31" s="67"/>
      <c r="C31" s="63"/>
      <c r="D31" s="64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spans="1:26" ht="18" customHeight="1">
      <c r="A32" s="67"/>
      <c r="B32" s="67"/>
      <c r="C32" s="63"/>
      <c r="D32" s="64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spans="1:26" ht="18" customHeight="1">
      <c r="A33" s="67"/>
      <c r="B33" s="67"/>
      <c r="C33" s="63"/>
      <c r="D33" s="64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spans="1:26" ht="18" customHeight="1">
      <c r="A34" s="67"/>
      <c r="B34" s="67"/>
      <c r="C34" s="63"/>
      <c r="D34" s="64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spans="1:26" ht="18" customHeight="1">
      <c r="A35" s="67"/>
      <c r="B35" s="67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spans="1:26" ht="18" customHeight="1">
      <c r="A36" s="67"/>
      <c r="B36" s="67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spans="1:26" ht="18" customHeight="1">
      <c r="A37" s="67"/>
      <c r="B37" s="67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spans="1:26" ht="18" customHeight="1">
      <c r="A38" s="67"/>
      <c r="B38" s="67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spans="1:26" ht="18" customHeight="1">
      <c r="A39" s="67"/>
      <c r="B39" s="67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spans="1:26" ht="18" customHeight="1">
      <c r="A40" s="67"/>
      <c r="B40" s="67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spans="1:26" ht="18" customHeight="1">
      <c r="A41" s="67"/>
      <c r="B41" s="67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spans="1:26" ht="18" customHeight="1">
      <c r="A42" s="67"/>
      <c r="B42" s="67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spans="1:26" ht="18" customHeight="1">
      <c r="A43" s="67"/>
      <c r="B43" s="67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spans="1:26" ht="18" customHeight="1">
      <c r="A44" s="67"/>
      <c r="B44" s="67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spans="1:26" ht="18" customHeight="1">
      <c r="A45" s="67"/>
      <c r="B45" s="67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spans="1:26" ht="18" customHeight="1">
      <c r="A46" s="67"/>
      <c r="B46" s="67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spans="1:26" ht="18" customHeight="1">
      <c r="A47" s="67"/>
      <c r="B47" s="67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spans="1:26" ht="18" customHeight="1">
      <c r="A48" s="67"/>
      <c r="B48" s="67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spans="1:26" ht="18" customHeight="1">
      <c r="A49" s="67"/>
      <c r="B49" s="67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spans="1:26" ht="18" customHeight="1">
      <c r="A50" s="67"/>
      <c r="B50" s="67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spans="1:26" ht="18" customHeight="1">
      <c r="A51" s="67"/>
      <c r="B51" s="67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spans="1:26" ht="18" customHeight="1">
      <c r="A52" s="67"/>
      <c r="B52" s="67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spans="1:26" ht="18" customHeight="1">
      <c r="A53" s="67"/>
      <c r="B53" s="67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spans="1:26" ht="18" customHeight="1">
      <c r="A54" s="67"/>
      <c r="B54" s="67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spans="1:26" ht="18" customHeight="1">
      <c r="A55" s="67"/>
      <c r="B55" s="67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spans="1:26" ht="18" customHeight="1">
      <c r="A56" s="67"/>
      <c r="B56" s="67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spans="1:26" ht="18" customHeight="1">
      <c r="A57" s="67"/>
      <c r="B57" s="67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spans="1:26" ht="18" customHeight="1">
      <c r="A58" s="67"/>
      <c r="B58" s="67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spans="1:26" ht="18" customHeight="1">
      <c r="A59" s="67"/>
      <c r="B59" s="67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spans="1:26" ht="18" customHeight="1">
      <c r="A60" s="67"/>
      <c r="B60" s="67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spans="1:26" ht="18" customHeight="1">
      <c r="A61" s="67"/>
      <c r="B61" s="67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spans="1:26" ht="18" customHeight="1">
      <c r="A62" s="67"/>
      <c r="B62" s="67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spans="1:26" ht="18" customHeight="1">
      <c r="A63" s="67"/>
      <c r="B63" s="67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spans="1:26" ht="18" customHeight="1">
      <c r="A64" s="67"/>
      <c r="B64" s="6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spans="1:26" ht="18" customHeight="1">
      <c r="A65" s="67"/>
      <c r="B65" s="67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spans="1:26" ht="18" customHeight="1">
      <c r="A66" s="67"/>
      <c r="B66" s="67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spans="1:26" ht="18" customHeight="1">
      <c r="A67" s="67"/>
      <c r="B67" s="67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spans="1:26" ht="18" customHeight="1">
      <c r="A68" s="67"/>
      <c r="B68" s="67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spans="1:26" ht="18" customHeight="1">
      <c r="A69" s="67"/>
      <c r="B69" s="67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spans="1:26" ht="18" customHeight="1">
      <c r="A70" s="67"/>
      <c r="B70" s="67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spans="1:26" ht="18" customHeight="1">
      <c r="A71" s="67"/>
      <c r="B71" s="67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spans="1:26" ht="18" customHeight="1">
      <c r="A72" s="67"/>
      <c r="B72" s="67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spans="1:26" ht="18" customHeight="1">
      <c r="A73" s="67"/>
      <c r="B73" s="67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spans="1:26" ht="18" customHeight="1">
      <c r="A74" s="67"/>
      <c r="B74" s="67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spans="1:26" ht="18" customHeight="1">
      <c r="A75" s="67"/>
      <c r="B75" s="67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spans="1:26" ht="18" customHeight="1">
      <c r="A76" s="67"/>
      <c r="B76" s="67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spans="1:26" ht="18" customHeight="1">
      <c r="A77" s="67"/>
      <c r="B77" s="67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spans="1:26" ht="18" customHeight="1">
      <c r="A78" s="67"/>
      <c r="B78" s="67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spans="1:26" ht="18" customHeight="1">
      <c r="A79" s="67"/>
      <c r="B79" s="67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spans="1:26" ht="18" customHeight="1">
      <c r="A80" s="67"/>
      <c r="B80" s="67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spans="1:26" ht="18" customHeight="1">
      <c r="A81" s="67"/>
      <c r="B81" s="67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spans="1:26" ht="18" customHeight="1">
      <c r="A82" s="67"/>
      <c r="B82" s="67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spans="1:26" ht="18" customHeight="1">
      <c r="A83" s="67"/>
      <c r="B83" s="67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spans="1:26" ht="18" customHeight="1">
      <c r="A84" s="67"/>
      <c r="B84" s="67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spans="1:26" ht="18" customHeight="1">
      <c r="A85" s="67"/>
      <c r="B85" s="67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spans="1:26" ht="18" customHeight="1">
      <c r="A86" s="67"/>
      <c r="B86" s="67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spans="1:26" ht="18" customHeight="1">
      <c r="A87" s="67"/>
      <c r="B87" s="67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spans="1:26" ht="18" customHeight="1">
      <c r="A88" s="67"/>
      <c r="B88" s="67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spans="1:26" ht="18" customHeight="1">
      <c r="A89" s="67"/>
      <c r="B89" s="6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spans="1:26" ht="18" customHeight="1">
      <c r="A90" s="67"/>
      <c r="B90" s="67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spans="1:26" ht="18" customHeight="1">
      <c r="A91" s="67"/>
      <c r="B91" s="67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spans="1:26" ht="18" customHeight="1">
      <c r="A92" s="67"/>
      <c r="B92" s="67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spans="1:26" ht="18" customHeight="1">
      <c r="A93" s="67"/>
      <c r="B93" s="67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spans="1:26" ht="18" customHeight="1">
      <c r="A94" s="67"/>
      <c r="B94" s="67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spans="1:26" ht="18" customHeight="1">
      <c r="A95" s="67"/>
      <c r="B95" s="67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spans="1:26" ht="18" customHeight="1">
      <c r="A96" s="67"/>
      <c r="B96" s="67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spans="1:26" ht="18" customHeight="1">
      <c r="A97" s="67"/>
      <c r="B97" s="67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spans="1:26" ht="18" customHeight="1">
      <c r="A98" s="67"/>
      <c r="B98" s="67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spans="1:26" ht="18" customHeight="1">
      <c r="A99" s="67"/>
      <c r="B99" s="67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spans="1:26" ht="18" customHeight="1">
      <c r="A100" s="67"/>
      <c r="B100" s="67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</row>
    <row r="101" spans="1:26" ht="18" customHeight="1">
      <c r="A101" s="67"/>
      <c r="B101" s="67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</row>
    <row r="102" spans="1:26" ht="18" customHeight="1">
      <c r="A102" s="67"/>
      <c r="B102" s="67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</row>
    <row r="103" spans="1:26" ht="18" customHeight="1">
      <c r="A103" s="67"/>
      <c r="B103" s="67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</row>
    <row r="104" spans="1:26" ht="18" customHeight="1">
      <c r="A104" s="67"/>
      <c r="B104" s="67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</row>
    <row r="105" spans="1:26" ht="18" customHeight="1">
      <c r="A105" s="67"/>
      <c r="B105" s="67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</row>
    <row r="106" spans="1:26" ht="18" customHeight="1">
      <c r="A106" s="67"/>
      <c r="B106" s="67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</row>
    <row r="107" spans="1:26" ht="18" customHeight="1">
      <c r="A107" s="67"/>
      <c r="B107" s="67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</row>
    <row r="108" spans="1:26" ht="18" customHeight="1">
      <c r="A108" s="67"/>
      <c r="B108" s="67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</row>
    <row r="109" spans="1:26" ht="18" customHeight="1">
      <c r="A109" s="67"/>
      <c r="B109" s="67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</row>
    <row r="110" spans="1:26" ht="18" customHeight="1">
      <c r="A110" s="67"/>
      <c r="B110" s="67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</row>
    <row r="111" spans="1:26" ht="18" customHeight="1">
      <c r="A111" s="67"/>
      <c r="B111" s="67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</row>
    <row r="112" spans="1:26" ht="18" customHeight="1">
      <c r="A112" s="67"/>
      <c r="B112" s="67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spans="1:26" ht="18" customHeight="1">
      <c r="A113" s="67"/>
      <c r="B113" s="67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spans="1:26" ht="18" customHeight="1">
      <c r="A114" s="67"/>
      <c r="B114" s="67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spans="1:26" ht="18" customHeight="1">
      <c r="A115" s="67"/>
      <c r="B115" s="67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spans="1:26" ht="18" customHeight="1">
      <c r="A116" s="67"/>
      <c r="B116" s="67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spans="1:26" ht="18" customHeight="1">
      <c r="A117" s="67"/>
      <c r="B117" s="67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spans="1:26" ht="18" customHeight="1">
      <c r="A118" s="67"/>
      <c r="B118" s="67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spans="1:26" ht="18" customHeight="1">
      <c r="A119" s="67"/>
      <c r="B119" s="67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spans="1:26" ht="18" customHeight="1">
      <c r="A120" s="67"/>
      <c r="B120" s="67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spans="1:26" ht="18" customHeight="1">
      <c r="A121" s="67"/>
      <c r="B121" s="67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spans="1:26" ht="18" customHeight="1">
      <c r="A122" s="67"/>
      <c r="B122" s="67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spans="1:26" ht="18" customHeight="1">
      <c r="A123" s="67"/>
      <c r="B123" s="67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spans="1:26" ht="18" customHeight="1">
      <c r="A124" s="67"/>
      <c r="B124" s="67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spans="1:26" ht="18" customHeight="1">
      <c r="A125" s="67"/>
      <c r="B125" s="67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spans="1:26" ht="18" customHeight="1">
      <c r="A126" s="67"/>
      <c r="B126" s="67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spans="1:26" ht="18" customHeight="1">
      <c r="A127" s="67"/>
      <c r="B127" s="67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spans="1:26" ht="18" customHeight="1">
      <c r="A128" s="67"/>
      <c r="B128" s="67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spans="1:26" ht="18" customHeight="1">
      <c r="A129" s="67"/>
      <c r="B129" s="6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</row>
    <row r="130" spans="1:26" ht="18" customHeight="1">
      <c r="A130" s="67"/>
      <c r="B130" s="6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</row>
    <row r="131" spans="1:26" ht="18" customHeight="1">
      <c r="A131" s="67"/>
      <c r="B131" s="67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</row>
    <row r="132" spans="1:26" ht="18" customHeight="1">
      <c r="A132" s="67"/>
      <c r="B132" s="67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spans="1:26" ht="18" customHeight="1">
      <c r="A133" s="67"/>
      <c r="B133" s="67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spans="1:26" ht="18" customHeight="1">
      <c r="A134" s="67"/>
      <c r="B134" s="67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spans="1:26" ht="18" customHeight="1">
      <c r="A135" s="67"/>
      <c r="B135" s="67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spans="1:26" ht="18" customHeight="1">
      <c r="A136" s="67"/>
      <c r="B136" s="67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spans="1:26" ht="18" customHeight="1">
      <c r="A137" s="67"/>
      <c r="B137" s="67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spans="1:26" ht="18" customHeight="1">
      <c r="A138" s="67"/>
      <c r="B138" s="67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spans="1:26" ht="18" customHeight="1">
      <c r="A139" s="67"/>
      <c r="B139" s="67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spans="1:26" ht="18" customHeight="1">
      <c r="A140" s="67"/>
      <c r="B140" s="67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spans="1:26" ht="18" customHeight="1">
      <c r="A141" s="67"/>
      <c r="B141" s="67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spans="1:26" ht="18" customHeight="1">
      <c r="A142" s="67"/>
      <c r="B142" s="67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spans="1:26" ht="18" customHeight="1">
      <c r="A143" s="67"/>
      <c r="B143" s="67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spans="1:26" ht="18" customHeight="1">
      <c r="A144" s="67"/>
      <c r="B144" s="67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spans="1:26" ht="18" customHeight="1">
      <c r="A145" s="67"/>
      <c r="B145" s="67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spans="1:26" ht="18" customHeight="1">
      <c r="A146" s="67"/>
      <c r="B146" s="67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spans="1:26" ht="18" customHeight="1">
      <c r="A147" s="67"/>
      <c r="B147" s="67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spans="1:26" ht="18" customHeight="1">
      <c r="A148" s="67"/>
      <c r="B148" s="67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spans="1:26" ht="18" customHeight="1">
      <c r="A149" s="67"/>
      <c r="B149" s="67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spans="1:26" ht="18" customHeight="1">
      <c r="A150" s="67"/>
      <c r="B150" s="67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spans="1:26" ht="18" customHeight="1">
      <c r="A151" s="67"/>
      <c r="B151" s="67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spans="1:26" ht="18" customHeight="1">
      <c r="A152" s="67"/>
      <c r="B152" s="67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spans="1:26" ht="18" customHeight="1">
      <c r="A153" s="67"/>
      <c r="B153" s="67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spans="1:26" ht="18" customHeight="1">
      <c r="A154" s="67"/>
      <c r="B154" s="67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spans="1:26" ht="18" customHeight="1">
      <c r="A155" s="67"/>
      <c r="B155" s="67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spans="1:26" ht="18" customHeight="1">
      <c r="A156" s="67"/>
      <c r="B156" s="67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spans="1:26" ht="18" customHeight="1">
      <c r="A157" s="67"/>
      <c r="B157" s="67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spans="1:26" ht="18" customHeight="1">
      <c r="A158" s="67"/>
      <c r="B158" s="67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spans="1:26" ht="18" customHeight="1">
      <c r="A159" s="67"/>
      <c r="B159" s="67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spans="1:26" ht="18" customHeight="1">
      <c r="A160" s="67"/>
      <c r="B160" s="67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spans="1:26" ht="18" customHeight="1">
      <c r="A161" s="67"/>
      <c r="B161" s="67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spans="1:26" ht="18" customHeight="1">
      <c r="A162" s="67"/>
      <c r="B162" s="67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spans="1:26" ht="18" customHeight="1">
      <c r="A163" s="67"/>
      <c r="B163" s="67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spans="1:26" ht="18" customHeight="1">
      <c r="A164" s="67"/>
      <c r="B164" s="67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spans="1:26" ht="18" customHeight="1">
      <c r="A165" s="67"/>
      <c r="B165" s="67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spans="1:26" ht="18" customHeight="1">
      <c r="A166" s="67"/>
      <c r="B166" s="67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spans="1:26" ht="18" customHeight="1">
      <c r="A167" s="67"/>
      <c r="B167" s="67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spans="1:26" ht="18" customHeight="1">
      <c r="A168" s="67"/>
      <c r="B168" s="67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spans="1:26" ht="18" customHeight="1">
      <c r="A169" s="67"/>
      <c r="B169" s="67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spans="1:26" ht="18" customHeight="1">
      <c r="A170" s="67"/>
      <c r="B170" s="67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spans="1:26" ht="18" customHeight="1">
      <c r="A171" s="67"/>
      <c r="B171" s="67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spans="1:26" ht="18" customHeight="1">
      <c r="A172" s="67"/>
      <c r="B172" s="67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spans="1:26" ht="18" customHeight="1">
      <c r="A173" s="67"/>
      <c r="B173" s="67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spans="1:26" ht="18" customHeight="1">
      <c r="A174" s="67"/>
      <c r="B174" s="67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spans="1:26" ht="18" customHeight="1">
      <c r="A175" s="67"/>
      <c r="B175" s="67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spans="1:26" ht="18" customHeight="1">
      <c r="A176" s="67"/>
      <c r="B176" s="67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spans="1:26" ht="18" customHeight="1">
      <c r="A177" s="67"/>
      <c r="B177" s="67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spans="1:26" ht="18" customHeight="1">
      <c r="A178" s="67"/>
      <c r="B178" s="67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spans="1:26" ht="18" customHeight="1">
      <c r="A179" s="67"/>
      <c r="B179" s="67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spans="1:26" ht="18" customHeight="1">
      <c r="A180" s="67"/>
      <c r="B180" s="67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spans="1:26" ht="18" customHeight="1">
      <c r="A181" s="67"/>
      <c r="B181" s="67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spans="1:26" ht="18" customHeight="1">
      <c r="A182" s="67"/>
      <c r="B182" s="67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spans="1:26" ht="18" customHeight="1">
      <c r="A183" s="67"/>
      <c r="B183" s="67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spans="1:26" ht="18" customHeight="1">
      <c r="A184" s="67"/>
      <c r="B184" s="67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spans="1:26" ht="18" customHeight="1">
      <c r="A185" s="67"/>
      <c r="B185" s="67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spans="1:26" ht="18" customHeight="1">
      <c r="A186" s="67"/>
      <c r="B186" s="67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spans="1:26" ht="18" customHeight="1">
      <c r="A187" s="67"/>
      <c r="B187" s="67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spans="1:26" ht="18" customHeight="1">
      <c r="A188" s="67"/>
      <c r="B188" s="67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spans="1:26" ht="18" customHeight="1">
      <c r="A189" s="67"/>
      <c r="B189" s="67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spans="1:26" ht="18" customHeight="1">
      <c r="A190" s="67"/>
      <c r="B190" s="67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spans="1:26" ht="18" customHeight="1">
      <c r="A191" s="67"/>
      <c r="B191" s="67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spans="1:26" ht="18" customHeight="1">
      <c r="A192" s="67"/>
      <c r="B192" s="67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spans="1:26" ht="18" customHeight="1">
      <c r="A193" s="67"/>
      <c r="B193" s="67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spans="1:26" ht="18" customHeight="1">
      <c r="A194" s="67"/>
      <c r="B194" s="67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spans="1:26" ht="18" customHeight="1">
      <c r="A195" s="67"/>
      <c r="B195" s="67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spans="1:26" ht="18" customHeight="1">
      <c r="A196" s="67"/>
      <c r="B196" s="67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spans="1:26" ht="18" customHeight="1">
      <c r="A197" s="67"/>
      <c r="B197" s="67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spans="1:26" ht="18" customHeight="1">
      <c r="A198" s="67"/>
      <c r="B198" s="67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spans="1:26" ht="18" customHeight="1">
      <c r="A199" s="67"/>
      <c r="B199" s="67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spans="1:26" ht="18" customHeight="1">
      <c r="A200" s="67"/>
      <c r="B200" s="67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spans="1:26" ht="18" customHeight="1">
      <c r="A201" s="67"/>
      <c r="B201" s="67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spans="1:26" ht="18" customHeight="1">
      <c r="A202" s="67"/>
      <c r="B202" s="67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spans="1:26" ht="18" customHeight="1">
      <c r="A203" s="67"/>
      <c r="B203" s="67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spans="1:26" ht="18" customHeight="1">
      <c r="A204" s="67"/>
      <c r="B204" s="67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spans="1:26" ht="18" customHeight="1">
      <c r="A205" s="67"/>
      <c r="B205" s="67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spans="1:26" ht="18" customHeight="1">
      <c r="A206" s="67"/>
      <c r="B206" s="67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spans="1:26" ht="18" customHeight="1">
      <c r="A207" s="67"/>
      <c r="B207" s="67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spans="1:26" ht="18" customHeight="1">
      <c r="A208" s="67"/>
      <c r="B208" s="67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spans="1:26" ht="18" customHeight="1">
      <c r="A209" s="67"/>
      <c r="B209" s="67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spans="1:26" ht="18" customHeight="1">
      <c r="A210" s="67"/>
      <c r="B210" s="67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spans="1:26" ht="18" customHeight="1">
      <c r="A211" s="67"/>
      <c r="B211" s="67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spans="1:26" ht="18" customHeight="1">
      <c r="A212" s="67"/>
      <c r="B212" s="67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spans="1:26" ht="18" customHeight="1">
      <c r="A213" s="67"/>
      <c r="B213" s="67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spans="1:26" ht="18" customHeight="1">
      <c r="A214" s="67"/>
      <c r="B214" s="67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spans="1:26" ht="18" customHeight="1">
      <c r="A215" s="67"/>
      <c r="B215" s="67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spans="1:26" ht="18" customHeight="1">
      <c r="A216" s="67"/>
      <c r="B216" s="67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spans="1:26" ht="18" customHeight="1">
      <c r="A217" s="67"/>
      <c r="B217" s="67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spans="1:26" ht="18" customHeight="1">
      <c r="A218" s="67"/>
      <c r="B218" s="67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spans="1:26" ht="18" customHeight="1">
      <c r="A219" s="67"/>
      <c r="B219" s="67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spans="1:26" ht="18" customHeight="1">
      <c r="A220" s="67"/>
      <c r="B220" s="67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spans="1:26" ht="18" customHeight="1">
      <c r="A221" s="67"/>
      <c r="B221" s="67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spans="1:26" ht="18" customHeight="1">
      <c r="A222" s="67"/>
      <c r="B222" s="67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spans="1:26" ht="18" customHeight="1">
      <c r="A223" s="67"/>
      <c r="B223" s="67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spans="1:26" ht="18" customHeight="1">
      <c r="A224" s="67"/>
      <c r="B224" s="67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spans="1:26" ht="18" customHeight="1">
      <c r="A225" s="67"/>
      <c r="B225" s="67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spans="1:26" ht="18" customHeight="1">
      <c r="A226" s="67"/>
      <c r="B226" s="67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pans="1:26" ht="18" customHeight="1">
      <c r="A227" s="67"/>
      <c r="B227" s="67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spans="1:26" ht="18" customHeight="1">
      <c r="A228" s="67"/>
      <c r="B228" s="67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spans="1:26" ht="18" customHeight="1">
      <c r="A229" s="67"/>
      <c r="B229" s="67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spans="1:26" ht="18" customHeight="1">
      <c r="A230" s="67"/>
      <c r="B230" s="67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spans="1:26" ht="18" customHeight="1">
      <c r="A231" s="67"/>
      <c r="B231" s="67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spans="1:26" ht="18" customHeight="1">
      <c r="A232" s="67"/>
      <c r="B232" s="67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spans="1:26" ht="18" customHeight="1">
      <c r="A233" s="67"/>
      <c r="B233" s="67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spans="1:26" ht="18" customHeight="1">
      <c r="A234" s="67"/>
      <c r="B234" s="67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spans="1:26" ht="18" customHeight="1">
      <c r="A235" s="67"/>
      <c r="B235" s="67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spans="1:26" ht="18" customHeight="1">
      <c r="A236" s="67"/>
      <c r="B236" s="67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spans="1:26" ht="18" customHeight="1">
      <c r="A237" s="67"/>
      <c r="B237" s="67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spans="1:26" ht="18" customHeight="1">
      <c r="A238" s="67"/>
      <c r="B238" s="67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spans="1:26" ht="18" customHeight="1">
      <c r="A239" s="67"/>
      <c r="B239" s="67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spans="1:26" ht="18" customHeight="1">
      <c r="A240" s="67"/>
      <c r="B240" s="67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spans="1:26" ht="18" customHeight="1">
      <c r="A241" s="67"/>
      <c r="B241" s="67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spans="1:26" ht="18" customHeight="1">
      <c r="A242" s="67"/>
      <c r="B242" s="67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spans="1:26" ht="18" customHeight="1">
      <c r="A243" s="67"/>
      <c r="B243" s="67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spans="1:26" ht="18" customHeight="1">
      <c r="A244" s="67"/>
      <c r="B244" s="67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spans="1:26" ht="18" customHeight="1">
      <c r="A245" s="67"/>
      <c r="B245" s="67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spans="1:26" ht="18" customHeight="1">
      <c r="A246" s="67"/>
      <c r="B246" s="67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spans="1:26" ht="18" customHeight="1">
      <c r="A247" s="67"/>
      <c r="B247" s="67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spans="1:26" ht="18" customHeight="1">
      <c r="A248" s="67"/>
      <c r="B248" s="67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spans="1:26" ht="18" customHeight="1">
      <c r="A249" s="67"/>
      <c r="B249" s="67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spans="1:26" ht="18" customHeight="1">
      <c r="A250" s="67"/>
      <c r="B250" s="67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spans="1:26" ht="18" customHeight="1">
      <c r="A251" s="67"/>
      <c r="B251" s="67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spans="1:26" ht="18" customHeight="1">
      <c r="A252" s="67"/>
      <c r="B252" s="67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spans="1:26" ht="18" customHeight="1">
      <c r="A253" s="67"/>
      <c r="B253" s="67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spans="1:26" ht="18" customHeight="1">
      <c r="A254" s="67"/>
      <c r="B254" s="67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spans="1:26" ht="18" customHeight="1">
      <c r="A255" s="67"/>
      <c r="B255" s="67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spans="1:26" ht="18" customHeight="1">
      <c r="A256" s="67"/>
      <c r="B256" s="67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spans="1:26" ht="18" customHeight="1">
      <c r="A257" s="67"/>
      <c r="B257" s="67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spans="1:26" ht="18" customHeight="1">
      <c r="A258" s="67"/>
      <c r="B258" s="67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spans="1:26" ht="18" customHeight="1">
      <c r="A259" s="67"/>
      <c r="B259" s="67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spans="1:26" ht="18" customHeight="1">
      <c r="A260" s="67"/>
      <c r="B260" s="67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spans="1:26" ht="18" customHeight="1">
      <c r="A261" s="67"/>
      <c r="B261" s="67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spans="1:26" ht="18" customHeight="1">
      <c r="A262" s="67"/>
      <c r="B262" s="67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spans="1:26" ht="18" customHeight="1">
      <c r="A263" s="67"/>
      <c r="B263" s="67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spans="1:26" ht="18" customHeight="1">
      <c r="A264" s="67"/>
      <c r="B264" s="67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spans="1:26" ht="18" customHeight="1">
      <c r="A265" s="67"/>
      <c r="B265" s="67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spans="1:26" ht="18" customHeight="1">
      <c r="A266" s="67"/>
      <c r="B266" s="67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spans="1:26" ht="18" customHeight="1">
      <c r="A267" s="67"/>
      <c r="B267" s="67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spans="1:26" ht="18" customHeight="1">
      <c r="A268" s="67"/>
      <c r="B268" s="67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spans="1:26" ht="18" customHeight="1">
      <c r="A269" s="67"/>
      <c r="B269" s="67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spans="1:26" ht="18" customHeight="1">
      <c r="A270" s="67"/>
      <c r="B270" s="67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spans="1:26" ht="18" customHeight="1">
      <c r="A271" s="67"/>
      <c r="B271" s="67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spans="1:26" ht="18" customHeight="1">
      <c r="A272" s="67"/>
      <c r="B272" s="67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spans="1:26" ht="18" customHeight="1">
      <c r="A273" s="67"/>
      <c r="B273" s="67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spans="1:26" ht="18" customHeight="1">
      <c r="A274" s="67"/>
      <c r="B274" s="67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spans="1:26" ht="18" customHeight="1">
      <c r="A275" s="67"/>
      <c r="B275" s="67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spans="1:26" ht="18" customHeight="1">
      <c r="A276" s="67"/>
      <c r="B276" s="67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spans="1:26" ht="18" customHeight="1">
      <c r="A277" s="67"/>
      <c r="B277" s="67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spans="1:26" ht="18" customHeight="1">
      <c r="A278" s="67"/>
      <c r="B278" s="67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spans="1:26" ht="18" customHeight="1">
      <c r="A279" s="67"/>
      <c r="B279" s="67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spans="1:26" ht="18" customHeight="1">
      <c r="A280" s="67"/>
      <c r="B280" s="67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spans="1:26" ht="18" customHeight="1">
      <c r="A281" s="67"/>
      <c r="B281" s="67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spans="1:26" ht="18" customHeight="1">
      <c r="A282" s="67"/>
      <c r="B282" s="67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spans="1:26" ht="18" customHeight="1">
      <c r="A283" s="67"/>
      <c r="B283" s="67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spans="1:26" ht="18" customHeight="1">
      <c r="A284" s="67"/>
      <c r="B284" s="67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spans="1:26" ht="18" customHeight="1">
      <c r="A285" s="67"/>
      <c r="B285" s="67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spans="1:26" ht="18" customHeight="1">
      <c r="A286" s="67"/>
      <c r="B286" s="67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spans="1:26" ht="18" customHeight="1">
      <c r="A287" s="67"/>
      <c r="B287" s="67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spans="1:26" ht="18" customHeight="1">
      <c r="A288" s="67"/>
      <c r="B288" s="67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spans="1:26" ht="18" customHeight="1">
      <c r="A289" s="67"/>
      <c r="B289" s="67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spans="1:26" ht="18" customHeight="1">
      <c r="A290" s="67"/>
      <c r="B290" s="67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spans="1:26" ht="18" customHeight="1">
      <c r="A291" s="67"/>
      <c r="B291" s="67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spans="1:26" ht="18" customHeight="1">
      <c r="A292" s="67"/>
      <c r="B292" s="67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spans="1:26" ht="18" customHeight="1">
      <c r="A293" s="67"/>
      <c r="B293" s="67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spans="1:26" ht="18" customHeight="1">
      <c r="A294" s="67"/>
      <c r="B294" s="67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spans="1:26" ht="18" customHeight="1">
      <c r="A295" s="67"/>
      <c r="B295" s="67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spans="1:26" ht="18" customHeight="1">
      <c r="A296" s="67"/>
      <c r="B296" s="67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spans="1:26" ht="18" customHeight="1">
      <c r="A297" s="67"/>
      <c r="B297" s="67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spans="1:26" ht="18" customHeight="1">
      <c r="A298" s="67"/>
      <c r="B298" s="67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spans="1:26" ht="18" customHeight="1">
      <c r="A299" s="67"/>
      <c r="B299" s="67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spans="1:26" ht="18" customHeight="1">
      <c r="A300" s="67"/>
      <c r="B300" s="67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spans="1:26" ht="18" customHeight="1">
      <c r="A301" s="67"/>
      <c r="B301" s="67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spans="1:26" ht="18" customHeight="1">
      <c r="A302" s="67"/>
      <c r="B302" s="67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spans="1:26" ht="18" customHeight="1">
      <c r="A303" s="67"/>
      <c r="B303" s="67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spans="1:26" ht="18" customHeight="1">
      <c r="A304" s="67"/>
      <c r="B304" s="67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spans="1:26" ht="18" customHeight="1">
      <c r="A305" s="67"/>
      <c r="B305" s="67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spans="1:26" ht="18" customHeight="1">
      <c r="A306" s="67"/>
      <c r="B306" s="67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spans="1:26" ht="18" customHeight="1">
      <c r="A307" s="67"/>
      <c r="B307" s="67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spans="1:26" ht="18" customHeight="1">
      <c r="A308" s="67"/>
      <c r="B308" s="67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spans="1:26" ht="18" customHeight="1">
      <c r="A309" s="67"/>
      <c r="B309" s="67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spans="1:26" ht="18" customHeight="1">
      <c r="A310" s="67"/>
      <c r="B310" s="67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spans="1:26" ht="18" customHeight="1">
      <c r="A311" s="67"/>
      <c r="B311" s="67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spans="1:26" ht="18" customHeight="1">
      <c r="A312" s="67"/>
      <c r="B312" s="67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spans="1:26" ht="18" customHeight="1">
      <c r="A313" s="67"/>
      <c r="B313" s="67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spans="1:26" ht="18" customHeight="1">
      <c r="A314" s="67"/>
      <c r="B314" s="67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spans="1:26" ht="18" customHeight="1">
      <c r="A315" s="67"/>
      <c r="B315" s="67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spans="1:26" ht="18" customHeight="1">
      <c r="A316" s="67"/>
      <c r="B316" s="67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spans="1:26" ht="18" customHeight="1">
      <c r="A317" s="67"/>
      <c r="B317" s="67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spans="1:26" ht="18" customHeight="1">
      <c r="A318" s="67"/>
      <c r="B318" s="67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spans="1:26" ht="18" customHeight="1">
      <c r="A319" s="67"/>
      <c r="B319" s="67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spans="1:26" ht="18" customHeight="1">
      <c r="A320" s="67"/>
      <c r="B320" s="67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spans="1:26" ht="18" customHeight="1">
      <c r="A321" s="67"/>
      <c r="B321" s="67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spans="1:26" ht="18" customHeight="1">
      <c r="A322" s="67"/>
      <c r="B322" s="67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spans="1:26" ht="18" customHeight="1">
      <c r="A323" s="67"/>
      <c r="B323" s="67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spans="1:26" ht="18" customHeight="1">
      <c r="A324" s="67"/>
      <c r="B324" s="67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spans="1:26" ht="18" customHeight="1">
      <c r="A325" s="67"/>
      <c r="B325" s="67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spans="1:26" ht="18" customHeight="1">
      <c r="A326" s="67"/>
      <c r="B326" s="67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spans="1:26" ht="18" customHeight="1">
      <c r="A327" s="67"/>
      <c r="B327" s="67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spans="1:26" ht="18" customHeight="1">
      <c r="A328" s="67"/>
      <c r="B328" s="67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spans="1:26" ht="18" customHeight="1">
      <c r="A329" s="67"/>
      <c r="B329" s="67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spans="1:26" ht="18" customHeight="1">
      <c r="A330" s="67"/>
      <c r="B330" s="67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spans="1:26" ht="18" customHeight="1">
      <c r="A331" s="67"/>
      <c r="B331" s="67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spans="1:26" ht="18" customHeight="1">
      <c r="A332" s="67"/>
      <c r="B332" s="67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spans="1:26" ht="18" customHeight="1">
      <c r="A333" s="67"/>
      <c r="B333" s="67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spans="1:26" ht="18" customHeight="1">
      <c r="A334" s="67"/>
      <c r="B334" s="67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spans="1:26" ht="18" customHeight="1">
      <c r="A335" s="67"/>
      <c r="B335" s="67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spans="1:26" ht="18" customHeight="1">
      <c r="A336" s="67"/>
      <c r="B336" s="67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spans="1:26" ht="18" customHeight="1">
      <c r="A337" s="67"/>
      <c r="B337" s="67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spans="1:26" ht="18" customHeight="1">
      <c r="A338" s="67"/>
      <c r="B338" s="67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spans="1:26" ht="18" customHeight="1">
      <c r="A339" s="67"/>
      <c r="B339" s="67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spans="1:26" ht="18" customHeight="1">
      <c r="A340" s="67"/>
      <c r="B340" s="67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spans="1:26" ht="18" customHeight="1">
      <c r="A341" s="67"/>
      <c r="B341" s="67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spans="1:26" ht="18" customHeight="1">
      <c r="A342" s="67"/>
      <c r="B342" s="67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spans="1:26" ht="18" customHeight="1">
      <c r="A343" s="67"/>
      <c r="B343" s="67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spans="1:26" ht="18" customHeight="1">
      <c r="A344" s="67"/>
      <c r="B344" s="67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spans="1:26" ht="18" customHeight="1">
      <c r="A345" s="67"/>
      <c r="B345" s="67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spans="1:26" ht="18" customHeight="1">
      <c r="A346" s="67"/>
      <c r="B346" s="67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spans="1:26" ht="18" customHeight="1">
      <c r="A347" s="67"/>
      <c r="B347" s="67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spans="1:26" ht="18" customHeight="1">
      <c r="A348" s="67"/>
      <c r="B348" s="67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spans="1:26" ht="18" customHeight="1">
      <c r="A349" s="67"/>
      <c r="B349" s="67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spans="1:26" ht="18" customHeight="1">
      <c r="A350" s="67"/>
      <c r="B350" s="67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spans="1:26" ht="18" customHeight="1">
      <c r="A351" s="67"/>
      <c r="B351" s="67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spans="1:26" ht="18" customHeight="1">
      <c r="A352" s="67"/>
      <c r="B352" s="67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spans="1:26" ht="18" customHeight="1">
      <c r="A353" s="67"/>
      <c r="B353" s="67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spans="1:26" ht="18" customHeight="1">
      <c r="A354" s="67"/>
      <c r="B354" s="67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spans="1:26" ht="18" customHeight="1">
      <c r="A355" s="67"/>
      <c r="B355" s="67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spans="1:26" ht="18" customHeight="1">
      <c r="A356" s="67"/>
      <c r="B356" s="67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spans="1:26" ht="18" customHeight="1">
      <c r="A357" s="67"/>
      <c r="B357" s="67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spans="1:26" ht="18" customHeight="1">
      <c r="A358" s="67"/>
      <c r="B358" s="67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spans="1:26" ht="18" customHeight="1">
      <c r="A359" s="67"/>
      <c r="B359" s="67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spans="1:26" ht="18" customHeight="1">
      <c r="A360" s="67"/>
      <c r="B360" s="67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spans="1:26" ht="18" customHeight="1">
      <c r="A361" s="67"/>
      <c r="B361" s="67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spans="1:26" ht="18" customHeight="1">
      <c r="A362" s="67"/>
      <c r="B362" s="67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3"/>
      <c r="V362" s="63"/>
      <c r="W362" s="63"/>
      <c r="X362" s="63"/>
      <c r="Y362" s="63"/>
      <c r="Z362" s="63"/>
    </row>
    <row r="363" spans="1:26" ht="18" customHeight="1">
      <c r="A363" s="67"/>
      <c r="B363" s="67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3"/>
      <c r="V363" s="63"/>
      <c r="W363" s="63"/>
      <c r="X363" s="63"/>
      <c r="Y363" s="63"/>
      <c r="Z363" s="63"/>
    </row>
    <row r="364" spans="1:26" ht="18" customHeight="1">
      <c r="A364" s="67"/>
      <c r="B364" s="67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3"/>
      <c r="V364" s="63"/>
      <c r="W364" s="63"/>
      <c r="X364" s="63"/>
      <c r="Y364" s="63"/>
      <c r="Z364" s="63"/>
    </row>
    <row r="365" spans="1:26" ht="18" customHeight="1">
      <c r="A365" s="67"/>
      <c r="B365" s="67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3"/>
      <c r="V365" s="63"/>
      <c r="W365" s="63"/>
      <c r="X365" s="63"/>
      <c r="Y365" s="63"/>
      <c r="Z365" s="63"/>
    </row>
    <row r="366" spans="1:26" ht="18" customHeight="1">
      <c r="A366" s="67"/>
      <c r="B366" s="67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3"/>
      <c r="V366" s="63"/>
      <c r="W366" s="63"/>
      <c r="X366" s="63"/>
      <c r="Y366" s="63"/>
      <c r="Z366" s="63"/>
    </row>
    <row r="367" spans="1:26" ht="18" customHeight="1">
      <c r="A367" s="67"/>
      <c r="B367" s="67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3"/>
      <c r="V367" s="63"/>
      <c r="W367" s="63"/>
      <c r="X367" s="63"/>
      <c r="Y367" s="63"/>
      <c r="Z367" s="63"/>
    </row>
    <row r="368" spans="1:26" ht="18" customHeight="1">
      <c r="A368" s="67"/>
      <c r="B368" s="67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</row>
    <row r="369" spans="1:26" ht="18" customHeight="1">
      <c r="A369" s="67"/>
      <c r="B369" s="67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3"/>
      <c r="V369" s="63"/>
      <c r="W369" s="63"/>
      <c r="X369" s="63"/>
      <c r="Y369" s="63"/>
      <c r="Z369" s="63"/>
    </row>
    <row r="370" spans="1:26" ht="18" customHeight="1">
      <c r="A370" s="67"/>
      <c r="B370" s="67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3"/>
      <c r="V370" s="63"/>
      <c r="W370" s="63"/>
      <c r="X370" s="63"/>
      <c r="Y370" s="63"/>
      <c r="Z370" s="63"/>
    </row>
    <row r="371" spans="1:26" ht="18" customHeight="1">
      <c r="A371" s="67"/>
      <c r="B371" s="67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3"/>
      <c r="V371" s="63"/>
      <c r="W371" s="63"/>
      <c r="X371" s="63"/>
      <c r="Y371" s="63"/>
      <c r="Z371" s="63"/>
    </row>
    <row r="372" spans="1:26" ht="18" customHeight="1">
      <c r="A372" s="67"/>
      <c r="B372" s="67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  <c r="V372" s="63"/>
      <c r="W372" s="63"/>
      <c r="X372" s="63"/>
      <c r="Y372" s="63"/>
      <c r="Z372" s="63"/>
    </row>
    <row r="373" spans="1:26" ht="18" customHeight="1">
      <c r="A373" s="67"/>
      <c r="B373" s="67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3"/>
      <c r="V373" s="63"/>
      <c r="W373" s="63"/>
      <c r="X373" s="63"/>
      <c r="Y373" s="63"/>
      <c r="Z373" s="63"/>
    </row>
    <row r="374" spans="1:26" ht="18" customHeight="1">
      <c r="A374" s="67"/>
      <c r="B374" s="67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3"/>
      <c r="V374" s="63"/>
      <c r="W374" s="63"/>
      <c r="X374" s="63"/>
      <c r="Y374" s="63"/>
      <c r="Z374" s="63"/>
    </row>
    <row r="375" spans="1:26" ht="18" customHeight="1">
      <c r="A375" s="67"/>
      <c r="B375" s="67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3"/>
      <c r="V375" s="63"/>
      <c r="W375" s="63"/>
      <c r="X375" s="63"/>
      <c r="Y375" s="63"/>
      <c r="Z375" s="63"/>
    </row>
    <row r="376" spans="1:26" ht="18" customHeight="1">
      <c r="A376" s="67"/>
      <c r="B376" s="67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3"/>
      <c r="V376" s="63"/>
      <c r="W376" s="63"/>
      <c r="X376" s="63"/>
      <c r="Y376" s="63"/>
      <c r="Z376" s="63"/>
    </row>
    <row r="377" spans="1:26" ht="18" customHeight="1">
      <c r="A377" s="67"/>
      <c r="B377" s="67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3"/>
      <c r="V377" s="63"/>
      <c r="W377" s="63"/>
      <c r="X377" s="63"/>
      <c r="Y377" s="63"/>
      <c r="Z377" s="63"/>
    </row>
    <row r="378" spans="1:26" ht="18" customHeight="1">
      <c r="A378" s="67"/>
      <c r="B378" s="67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</row>
    <row r="379" spans="1:26" ht="18" customHeight="1">
      <c r="A379" s="67"/>
      <c r="B379" s="67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3"/>
      <c r="V379" s="63"/>
      <c r="W379" s="63"/>
      <c r="X379" s="63"/>
      <c r="Y379" s="63"/>
      <c r="Z379" s="63"/>
    </row>
    <row r="380" spans="1:26" ht="18" customHeight="1">
      <c r="A380" s="67"/>
      <c r="B380" s="67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3"/>
      <c r="V380" s="63"/>
      <c r="W380" s="63"/>
      <c r="X380" s="63"/>
      <c r="Y380" s="63"/>
      <c r="Z380" s="63"/>
    </row>
    <row r="381" spans="1:26" ht="18" customHeight="1">
      <c r="A381" s="67"/>
      <c r="B381" s="67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3"/>
      <c r="V381" s="63"/>
      <c r="W381" s="63"/>
      <c r="X381" s="63"/>
      <c r="Y381" s="63"/>
      <c r="Z381" s="63"/>
    </row>
    <row r="382" spans="1:26" ht="18" customHeight="1">
      <c r="A382" s="67"/>
      <c r="B382" s="67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</row>
    <row r="383" spans="1:26" ht="18" customHeight="1">
      <c r="A383" s="67"/>
      <c r="B383" s="67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  <c r="V383" s="63"/>
      <c r="W383" s="63"/>
      <c r="X383" s="63"/>
      <c r="Y383" s="63"/>
      <c r="Z383" s="63"/>
    </row>
    <row r="384" spans="1:26" ht="18" customHeight="1">
      <c r="A384" s="67"/>
      <c r="B384" s="67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</row>
    <row r="385" spans="1:26" ht="18" customHeight="1">
      <c r="A385" s="67"/>
      <c r="B385" s="67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  <c r="V385" s="63"/>
      <c r="W385" s="63"/>
      <c r="X385" s="63"/>
      <c r="Y385" s="63"/>
      <c r="Z385" s="63"/>
    </row>
    <row r="386" spans="1:26" ht="18" customHeight="1">
      <c r="A386" s="67"/>
      <c r="B386" s="67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3"/>
      <c r="V386" s="63"/>
      <c r="W386" s="63"/>
      <c r="X386" s="63"/>
      <c r="Y386" s="63"/>
      <c r="Z386" s="63"/>
    </row>
    <row r="387" spans="1:26" ht="18" customHeight="1">
      <c r="A387" s="67"/>
      <c r="B387" s="67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3"/>
      <c r="V387" s="63"/>
      <c r="W387" s="63"/>
      <c r="X387" s="63"/>
      <c r="Y387" s="63"/>
      <c r="Z387" s="63"/>
    </row>
    <row r="388" spans="1:26" ht="18" customHeight="1">
      <c r="A388" s="67"/>
      <c r="B388" s="67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3"/>
      <c r="V388" s="63"/>
      <c r="W388" s="63"/>
      <c r="X388" s="63"/>
      <c r="Y388" s="63"/>
      <c r="Z388" s="63"/>
    </row>
    <row r="389" spans="1:26" ht="18" customHeight="1">
      <c r="A389" s="67"/>
      <c r="B389" s="67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3"/>
      <c r="V389" s="63"/>
      <c r="W389" s="63"/>
      <c r="X389" s="63"/>
      <c r="Y389" s="63"/>
      <c r="Z389" s="63"/>
    </row>
    <row r="390" spans="1:26" ht="18" customHeight="1">
      <c r="A390" s="67"/>
      <c r="B390" s="67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3"/>
      <c r="V390" s="63"/>
      <c r="W390" s="63"/>
      <c r="X390" s="63"/>
      <c r="Y390" s="63"/>
      <c r="Z390" s="63"/>
    </row>
    <row r="391" spans="1:26" ht="18" customHeight="1">
      <c r="A391" s="67"/>
      <c r="B391" s="67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3"/>
      <c r="V391" s="63"/>
      <c r="W391" s="63"/>
      <c r="X391" s="63"/>
      <c r="Y391" s="63"/>
      <c r="Z391" s="63"/>
    </row>
    <row r="392" spans="1:26" ht="18" customHeight="1">
      <c r="A392" s="67"/>
      <c r="B392" s="67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3"/>
      <c r="V392" s="63"/>
      <c r="W392" s="63"/>
      <c r="X392" s="63"/>
      <c r="Y392" s="63"/>
      <c r="Z392" s="63"/>
    </row>
    <row r="393" spans="1:26" ht="18" customHeight="1">
      <c r="A393" s="67"/>
      <c r="B393" s="67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3"/>
      <c r="V393" s="63"/>
      <c r="W393" s="63"/>
      <c r="X393" s="63"/>
      <c r="Y393" s="63"/>
      <c r="Z393" s="63"/>
    </row>
    <row r="394" spans="1:26" ht="18" customHeight="1">
      <c r="A394" s="67"/>
      <c r="B394" s="67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</row>
    <row r="395" spans="1:26" ht="18" customHeight="1">
      <c r="A395" s="67"/>
      <c r="B395" s="67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3"/>
      <c r="V395" s="63"/>
      <c r="W395" s="63"/>
      <c r="X395" s="63"/>
      <c r="Y395" s="63"/>
      <c r="Z395" s="63"/>
    </row>
    <row r="396" spans="1:26" ht="18" customHeight="1">
      <c r="A396" s="67"/>
      <c r="B396" s="67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  <c r="V396" s="63"/>
      <c r="W396" s="63"/>
      <c r="X396" s="63"/>
      <c r="Y396" s="63"/>
      <c r="Z396" s="63"/>
    </row>
    <row r="397" spans="1:26" ht="18" customHeight="1">
      <c r="A397" s="67"/>
      <c r="B397" s="67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  <c r="V397" s="63"/>
      <c r="W397" s="63"/>
      <c r="X397" s="63"/>
      <c r="Y397" s="63"/>
      <c r="Z397" s="63"/>
    </row>
    <row r="398" spans="1:26" ht="18" customHeight="1">
      <c r="A398" s="67"/>
      <c r="B398" s="67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3"/>
      <c r="V398" s="63"/>
      <c r="W398" s="63"/>
      <c r="X398" s="63"/>
      <c r="Y398" s="63"/>
      <c r="Z398" s="63"/>
    </row>
    <row r="399" spans="1:26" ht="18" customHeight="1">
      <c r="A399" s="67"/>
      <c r="B399" s="67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</row>
    <row r="400" spans="1:26" ht="18" customHeight="1">
      <c r="A400" s="67"/>
      <c r="B400" s="67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  <c r="V400" s="63"/>
      <c r="W400" s="63"/>
      <c r="X400" s="63"/>
      <c r="Y400" s="63"/>
      <c r="Z400" s="63"/>
    </row>
    <row r="401" spans="1:26" ht="18" customHeight="1">
      <c r="A401" s="67"/>
      <c r="B401" s="67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3"/>
      <c r="V401" s="63"/>
      <c r="W401" s="63"/>
      <c r="X401" s="63"/>
      <c r="Y401" s="63"/>
      <c r="Z401" s="63"/>
    </row>
    <row r="402" spans="1:26" ht="18" customHeight="1">
      <c r="A402" s="67"/>
      <c r="B402" s="67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3"/>
      <c r="V402" s="63"/>
      <c r="W402" s="63"/>
      <c r="X402" s="63"/>
      <c r="Y402" s="63"/>
      <c r="Z402" s="63"/>
    </row>
    <row r="403" spans="1:26" ht="18" customHeight="1">
      <c r="A403" s="67"/>
      <c r="B403" s="67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3"/>
      <c r="V403" s="63"/>
      <c r="W403" s="63"/>
      <c r="X403" s="63"/>
      <c r="Y403" s="63"/>
      <c r="Z403" s="63"/>
    </row>
    <row r="404" spans="1:26" ht="18" customHeight="1">
      <c r="A404" s="67"/>
      <c r="B404" s="67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</row>
    <row r="405" spans="1:26" ht="18" customHeight="1">
      <c r="A405" s="67"/>
      <c r="B405" s="67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  <c r="V405" s="63"/>
      <c r="W405" s="63"/>
      <c r="X405" s="63"/>
      <c r="Y405" s="63"/>
      <c r="Z405" s="63"/>
    </row>
    <row r="406" spans="1:26" ht="18" customHeight="1">
      <c r="A406" s="67"/>
      <c r="B406" s="67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3"/>
      <c r="V406" s="63"/>
      <c r="W406" s="63"/>
      <c r="X406" s="63"/>
      <c r="Y406" s="63"/>
      <c r="Z406" s="63"/>
    </row>
    <row r="407" spans="1:26" ht="18" customHeight="1">
      <c r="A407" s="67"/>
      <c r="B407" s="67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3"/>
      <c r="V407" s="63"/>
      <c r="W407" s="63"/>
      <c r="X407" s="63"/>
      <c r="Y407" s="63"/>
      <c r="Z407" s="63"/>
    </row>
    <row r="408" spans="1:26" ht="18" customHeight="1">
      <c r="A408" s="67"/>
      <c r="B408" s="67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</row>
    <row r="409" spans="1:26" ht="18" customHeight="1">
      <c r="A409" s="67"/>
      <c r="B409" s="67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  <c r="V409" s="63"/>
      <c r="W409" s="63"/>
      <c r="X409" s="63"/>
      <c r="Y409" s="63"/>
      <c r="Z409" s="63"/>
    </row>
    <row r="410" spans="1:26" ht="18" customHeight="1">
      <c r="A410" s="67"/>
      <c r="B410" s="67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</row>
    <row r="411" spans="1:26" ht="18" customHeight="1">
      <c r="A411" s="67"/>
      <c r="B411" s="67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  <c r="V411" s="63"/>
      <c r="W411" s="63"/>
      <c r="X411" s="63"/>
      <c r="Y411" s="63"/>
      <c r="Z411" s="63"/>
    </row>
    <row r="412" spans="1:26" ht="18" customHeight="1">
      <c r="A412" s="67"/>
      <c r="B412" s="67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  <c r="V412" s="63"/>
      <c r="W412" s="63"/>
      <c r="X412" s="63"/>
      <c r="Y412" s="63"/>
      <c r="Z412" s="63"/>
    </row>
    <row r="413" spans="1:26" ht="18" customHeight="1">
      <c r="A413" s="67"/>
      <c r="B413" s="67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3"/>
      <c r="V413" s="63"/>
      <c r="W413" s="63"/>
      <c r="X413" s="63"/>
      <c r="Y413" s="63"/>
      <c r="Z413" s="63"/>
    </row>
    <row r="414" spans="1:26" ht="18" customHeight="1">
      <c r="A414" s="67"/>
      <c r="B414" s="67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3"/>
      <c r="V414" s="63"/>
      <c r="W414" s="63"/>
      <c r="X414" s="63"/>
      <c r="Y414" s="63"/>
      <c r="Z414" s="63"/>
    </row>
    <row r="415" spans="1:26" ht="18" customHeight="1">
      <c r="A415" s="67"/>
      <c r="B415" s="67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3"/>
      <c r="V415" s="63"/>
      <c r="W415" s="63"/>
      <c r="X415" s="63"/>
      <c r="Y415" s="63"/>
      <c r="Z415" s="63"/>
    </row>
    <row r="416" spans="1:26" ht="18" customHeight="1">
      <c r="A416" s="67"/>
      <c r="B416" s="67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3"/>
      <c r="V416" s="63"/>
      <c r="W416" s="63"/>
      <c r="X416" s="63"/>
      <c r="Y416" s="63"/>
      <c r="Z416" s="63"/>
    </row>
    <row r="417" spans="1:26" ht="18" customHeight="1">
      <c r="A417" s="67"/>
      <c r="B417" s="67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3"/>
      <c r="V417" s="63"/>
      <c r="W417" s="63"/>
      <c r="X417" s="63"/>
      <c r="Y417" s="63"/>
      <c r="Z417" s="63"/>
    </row>
    <row r="418" spans="1:26" ht="18" customHeight="1">
      <c r="A418" s="67"/>
      <c r="B418" s="67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3"/>
      <c r="V418" s="63"/>
      <c r="W418" s="63"/>
      <c r="X418" s="63"/>
      <c r="Y418" s="63"/>
      <c r="Z418" s="63"/>
    </row>
    <row r="419" spans="1:26" ht="18" customHeight="1">
      <c r="A419" s="67"/>
      <c r="B419" s="67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3"/>
      <c r="V419" s="63"/>
      <c r="W419" s="63"/>
      <c r="X419" s="63"/>
      <c r="Y419" s="63"/>
      <c r="Z419" s="63"/>
    </row>
    <row r="420" spans="1:26" ht="18" customHeight="1">
      <c r="A420" s="67"/>
      <c r="B420" s="67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</row>
    <row r="421" spans="1:26" ht="18" customHeight="1">
      <c r="A421" s="67"/>
      <c r="B421" s="67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/>
      <c r="Y421" s="63"/>
      <c r="Z421" s="63"/>
    </row>
    <row r="422" spans="1:26" ht="18" customHeight="1">
      <c r="A422" s="67"/>
      <c r="B422" s="67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3"/>
      <c r="V422" s="63"/>
      <c r="W422" s="63"/>
      <c r="X422" s="63"/>
      <c r="Y422" s="63"/>
      <c r="Z422" s="63"/>
    </row>
    <row r="423" spans="1:26" ht="18" customHeight="1">
      <c r="A423" s="67"/>
      <c r="B423" s="67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3"/>
      <c r="V423" s="63"/>
      <c r="W423" s="63"/>
      <c r="X423" s="63"/>
      <c r="Y423" s="63"/>
      <c r="Z423" s="63"/>
    </row>
    <row r="424" spans="1:26" ht="18" customHeight="1">
      <c r="A424" s="67"/>
      <c r="B424" s="67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3"/>
      <c r="V424" s="63"/>
      <c r="W424" s="63"/>
      <c r="X424" s="63"/>
      <c r="Y424" s="63"/>
      <c r="Z424" s="63"/>
    </row>
    <row r="425" spans="1:26" ht="18" customHeight="1">
      <c r="A425" s="67"/>
      <c r="B425" s="67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3"/>
      <c r="V425" s="63"/>
      <c r="W425" s="63"/>
      <c r="X425" s="63"/>
      <c r="Y425" s="63"/>
      <c r="Z425" s="63"/>
    </row>
    <row r="426" spans="1:26" ht="18" customHeight="1">
      <c r="A426" s="67"/>
      <c r="B426" s="67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3"/>
      <c r="V426" s="63"/>
      <c r="W426" s="63"/>
      <c r="X426" s="63"/>
      <c r="Y426" s="63"/>
      <c r="Z426" s="63"/>
    </row>
    <row r="427" spans="1:26" ht="18" customHeight="1">
      <c r="A427" s="67"/>
      <c r="B427" s="67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3"/>
      <c r="V427" s="63"/>
      <c r="W427" s="63"/>
      <c r="X427" s="63"/>
      <c r="Y427" s="63"/>
      <c r="Z427" s="63"/>
    </row>
    <row r="428" spans="1:26" ht="18" customHeight="1">
      <c r="A428" s="67"/>
      <c r="B428" s="67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3"/>
      <c r="V428" s="63"/>
      <c r="W428" s="63"/>
      <c r="X428" s="63"/>
      <c r="Y428" s="63"/>
      <c r="Z428" s="63"/>
    </row>
    <row r="429" spans="1:26" ht="18" customHeight="1">
      <c r="A429" s="67"/>
      <c r="B429" s="67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3"/>
      <c r="V429" s="63"/>
      <c r="W429" s="63"/>
      <c r="X429" s="63"/>
      <c r="Y429" s="63"/>
      <c r="Z429" s="63"/>
    </row>
    <row r="430" spans="1:26" ht="18" customHeight="1">
      <c r="A430" s="67"/>
      <c r="B430" s="67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</row>
    <row r="431" spans="1:26" ht="18" customHeight="1">
      <c r="A431" s="67"/>
      <c r="B431" s="67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3"/>
      <c r="V431" s="63"/>
      <c r="W431" s="63"/>
      <c r="X431" s="63"/>
      <c r="Y431" s="63"/>
      <c r="Z431" s="63"/>
    </row>
    <row r="432" spans="1:26" ht="18" customHeight="1">
      <c r="A432" s="67"/>
      <c r="B432" s="67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3"/>
      <c r="V432" s="63"/>
      <c r="W432" s="63"/>
      <c r="X432" s="63"/>
      <c r="Y432" s="63"/>
      <c r="Z432" s="63"/>
    </row>
    <row r="433" spans="1:26" ht="18" customHeight="1">
      <c r="A433" s="67"/>
      <c r="B433" s="67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3"/>
      <c r="V433" s="63"/>
      <c r="W433" s="63"/>
      <c r="X433" s="63"/>
      <c r="Y433" s="63"/>
      <c r="Z433" s="63"/>
    </row>
    <row r="434" spans="1:26" ht="18" customHeight="1">
      <c r="A434" s="67"/>
      <c r="B434" s="67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</row>
    <row r="435" spans="1:26" ht="18" customHeight="1">
      <c r="A435" s="67"/>
      <c r="B435" s="67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  <c r="V435" s="63"/>
      <c r="W435" s="63"/>
      <c r="X435" s="63"/>
      <c r="Y435" s="63"/>
      <c r="Z435" s="63"/>
    </row>
    <row r="436" spans="1:26" ht="18" customHeight="1">
      <c r="A436" s="67"/>
      <c r="B436" s="67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</row>
    <row r="437" spans="1:26" ht="18" customHeight="1">
      <c r="A437" s="67"/>
      <c r="B437" s="67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3"/>
      <c r="V437" s="63"/>
      <c r="W437" s="63"/>
      <c r="X437" s="63"/>
      <c r="Y437" s="63"/>
      <c r="Z437" s="63"/>
    </row>
    <row r="438" spans="1:26" ht="18" customHeight="1">
      <c r="A438" s="67"/>
      <c r="B438" s="67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  <c r="V438" s="63"/>
      <c r="W438" s="63"/>
      <c r="X438" s="63"/>
      <c r="Y438" s="63"/>
      <c r="Z438" s="63"/>
    </row>
    <row r="439" spans="1:26" ht="18" customHeight="1">
      <c r="A439" s="67"/>
      <c r="B439" s="67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  <c r="V439" s="63"/>
      <c r="W439" s="63"/>
      <c r="X439" s="63"/>
      <c r="Y439" s="63"/>
      <c r="Z439" s="63"/>
    </row>
    <row r="440" spans="1:26" ht="18" customHeight="1">
      <c r="A440" s="67"/>
      <c r="B440" s="67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  <c r="V440" s="63"/>
      <c r="W440" s="63"/>
      <c r="X440" s="63"/>
      <c r="Y440" s="63"/>
      <c r="Z440" s="63"/>
    </row>
    <row r="441" spans="1:26" ht="18" customHeight="1">
      <c r="A441" s="67"/>
      <c r="B441" s="67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3"/>
      <c r="V441" s="63"/>
      <c r="W441" s="63"/>
      <c r="X441" s="63"/>
      <c r="Y441" s="63"/>
      <c r="Z441" s="63"/>
    </row>
    <row r="442" spans="1:26" ht="18" customHeight="1">
      <c r="A442" s="67"/>
      <c r="B442" s="67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3"/>
      <c r="V442" s="63"/>
      <c r="W442" s="63"/>
      <c r="X442" s="63"/>
      <c r="Y442" s="63"/>
      <c r="Z442" s="63"/>
    </row>
    <row r="443" spans="1:26" ht="18" customHeight="1">
      <c r="A443" s="67"/>
      <c r="B443" s="67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3"/>
      <c r="V443" s="63"/>
      <c r="W443" s="63"/>
      <c r="X443" s="63"/>
      <c r="Y443" s="63"/>
      <c r="Z443" s="63"/>
    </row>
    <row r="444" spans="1:26" ht="18" customHeight="1">
      <c r="A444" s="67"/>
      <c r="B444" s="67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3"/>
      <c r="V444" s="63"/>
      <c r="W444" s="63"/>
      <c r="X444" s="63"/>
      <c r="Y444" s="63"/>
      <c r="Z444" s="63"/>
    </row>
    <row r="445" spans="1:26" ht="18" customHeight="1">
      <c r="A445" s="67"/>
      <c r="B445" s="67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  <c r="V445" s="63"/>
      <c r="W445" s="63"/>
      <c r="X445" s="63"/>
      <c r="Y445" s="63"/>
      <c r="Z445" s="63"/>
    </row>
    <row r="446" spans="1:26" ht="18" customHeight="1">
      <c r="A446" s="67"/>
      <c r="B446" s="67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</row>
    <row r="447" spans="1:26" ht="18" customHeight="1">
      <c r="A447" s="67"/>
      <c r="B447" s="67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3"/>
      <c r="V447" s="63"/>
      <c r="W447" s="63"/>
      <c r="X447" s="63"/>
      <c r="Y447" s="63"/>
      <c r="Z447" s="63"/>
    </row>
    <row r="448" spans="1:26" ht="18" customHeight="1">
      <c r="A448" s="67"/>
      <c r="B448" s="67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3"/>
      <c r="V448" s="63"/>
      <c r="W448" s="63"/>
      <c r="X448" s="63"/>
      <c r="Y448" s="63"/>
      <c r="Z448" s="63"/>
    </row>
    <row r="449" spans="1:26" ht="18" customHeight="1">
      <c r="A449" s="67"/>
      <c r="B449" s="67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</row>
    <row r="450" spans="1:26" ht="18" customHeight="1">
      <c r="A450" s="67"/>
      <c r="B450" s="67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</row>
    <row r="451" spans="1:26" ht="18" customHeight="1">
      <c r="A451" s="67"/>
      <c r="B451" s="67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3"/>
      <c r="V451" s="63"/>
      <c r="W451" s="63"/>
      <c r="X451" s="63"/>
      <c r="Y451" s="63"/>
      <c r="Z451" s="63"/>
    </row>
    <row r="452" spans="1:26" ht="18" customHeight="1">
      <c r="A452" s="67"/>
      <c r="B452" s="67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  <c r="V452" s="63"/>
      <c r="W452" s="63"/>
      <c r="X452" s="63"/>
      <c r="Y452" s="63"/>
      <c r="Z452" s="63"/>
    </row>
    <row r="453" spans="1:26" ht="18" customHeight="1">
      <c r="A453" s="67"/>
      <c r="B453" s="67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3"/>
      <c r="V453" s="63"/>
      <c r="W453" s="63"/>
      <c r="X453" s="63"/>
      <c r="Y453" s="63"/>
      <c r="Z453" s="63"/>
    </row>
    <row r="454" spans="1:26" ht="18" customHeight="1">
      <c r="A454" s="67"/>
      <c r="B454" s="67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3"/>
      <c r="V454" s="63"/>
      <c r="W454" s="63"/>
      <c r="X454" s="63"/>
      <c r="Y454" s="63"/>
      <c r="Z454" s="63"/>
    </row>
    <row r="455" spans="1:26" ht="18" customHeight="1">
      <c r="A455" s="67"/>
      <c r="B455" s="67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</row>
    <row r="456" spans="1:26" ht="18" customHeight="1">
      <c r="A456" s="67"/>
      <c r="B456" s="67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</row>
    <row r="457" spans="1:26" ht="18" customHeight="1">
      <c r="A457" s="67"/>
      <c r="B457" s="67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3"/>
      <c r="V457" s="63"/>
      <c r="W457" s="63"/>
      <c r="X457" s="63"/>
      <c r="Y457" s="63"/>
      <c r="Z457" s="63"/>
    </row>
    <row r="458" spans="1:26" ht="18" customHeight="1">
      <c r="A458" s="67"/>
      <c r="B458" s="67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  <c r="V458" s="63"/>
      <c r="W458" s="63"/>
      <c r="X458" s="63"/>
      <c r="Y458" s="63"/>
      <c r="Z458" s="63"/>
    </row>
    <row r="459" spans="1:26" ht="18" customHeight="1">
      <c r="A459" s="67"/>
      <c r="B459" s="67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</row>
    <row r="460" spans="1:26" ht="18" customHeight="1">
      <c r="A460" s="67"/>
      <c r="B460" s="67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</row>
    <row r="461" spans="1:26" ht="18" customHeight="1">
      <c r="A461" s="67"/>
      <c r="B461" s="67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</row>
    <row r="462" spans="1:26" ht="18" customHeight="1">
      <c r="A462" s="67"/>
      <c r="B462" s="67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</row>
    <row r="463" spans="1:26" ht="18" customHeight="1">
      <c r="A463" s="67"/>
      <c r="B463" s="67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  <c r="V463" s="63"/>
      <c r="W463" s="63"/>
      <c r="X463" s="63"/>
      <c r="Y463" s="63"/>
      <c r="Z463" s="63"/>
    </row>
    <row r="464" spans="1:26" ht="18" customHeight="1">
      <c r="A464" s="67"/>
      <c r="B464" s="67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  <c r="V464" s="63"/>
      <c r="W464" s="63"/>
      <c r="X464" s="63"/>
      <c r="Y464" s="63"/>
      <c r="Z464" s="63"/>
    </row>
    <row r="465" spans="1:26" ht="18" customHeight="1">
      <c r="A465" s="67"/>
      <c r="B465" s="67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3"/>
      <c r="V465" s="63"/>
      <c r="W465" s="63"/>
      <c r="X465" s="63"/>
      <c r="Y465" s="63"/>
      <c r="Z465" s="63"/>
    </row>
    <row r="466" spans="1:26" ht="18" customHeight="1">
      <c r="A466" s="67"/>
      <c r="B466" s="67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3"/>
      <c r="V466" s="63"/>
      <c r="W466" s="63"/>
      <c r="X466" s="63"/>
      <c r="Y466" s="63"/>
      <c r="Z466" s="63"/>
    </row>
    <row r="467" spans="1:26" ht="18" customHeight="1">
      <c r="A467" s="67"/>
      <c r="B467" s="67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</row>
    <row r="468" spans="1:26" ht="18" customHeight="1">
      <c r="A468" s="67"/>
      <c r="B468" s="67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3"/>
      <c r="V468" s="63"/>
      <c r="W468" s="63"/>
      <c r="X468" s="63"/>
      <c r="Y468" s="63"/>
      <c r="Z468" s="63"/>
    </row>
    <row r="469" spans="1:26" ht="18" customHeight="1">
      <c r="A469" s="67"/>
      <c r="B469" s="67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3"/>
      <c r="V469" s="63"/>
      <c r="W469" s="63"/>
      <c r="X469" s="63"/>
      <c r="Y469" s="63"/>
      <c r="Z469" s="63"/>
    </row>
    <row r="470" spans="1:26" ht="18" customHeight="1">
      <c r="A470" s="67"/>
      <c r="B470" s="67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  <c r="V470" s="63"/>
      <c r="W470" s="63"/>
      <c r="X470" s="63"/>
      <c r="Y470" s="63"/>
      <c r="Z470" s="63"/>
    </row>
    <row r="471" spans="1:26" ht="18" customHeight="1">
      <c r="A471" s="67"/>
      <c r="B471" s="67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3"/>
      <c r="V471" s="63"/>
      <c r="W471" s="63"/>
      <c r="X471" s="63"/>
      <c r="Y471" s="63"/>
      <c r="Z471" s="63"/>
    </row>
    <row r="472" spans="1:26" ht="18" customHeight="1">
      <c r="A472" s="67"/>
      <c r="B472" s="67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</row>
    <row r="473" spans="1:26" ht="18" customHeight="1">
      <c r="A473" s="67"/>
      <c r="B473" s="67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  <c r="V473" s="63"/>
      <c r="W473" s="63"/>
      <c r="X473" s="63"/>
      <c r="Y473" s="63"/>
      <c r="Z473" s="63"/>
    </row>
    <row r="474" spans="1:26" ht="18" customHeight="1">
      <c r="A474" s="67"/>
      <c r="B474" s="67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  <c r="V474" s="63"/>
      <c r="W474" s="63"/>
      <c r="X474" s="63"/>
      <c r="Y474" s="63"/>
      <c r="Z474" s="63"/>
    </row>
    <row r="475" spans="1:26" ht="18" customHeight="1">
      <c r="A475" s="67"/>
      <c r="B475" s="67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  <c r="V475" s="63"/>
      <c r="W475" s="63"/>
      <c r="X475" s="63"/>
      <c r="Y475" s="63"/>
      <c r="Z475" s="63"/>
    </row>
    <row r="476" spans="1:26" ht="18" customHeight="1">
      <c r="A476" s="67"/>
      <c r="B476" s="67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  <c r="V476" s="63"/>
      <c r="W476" s="63"/>
      <c r="X476" s="63"/>
      <c r="Y476" s="63"/>
      <c r="Z476" s="63"/>
    </row>
    <row r="477" spans="1:26" ht="18" customHeight="1">
      <c r="A477" s="67"/>
      <c r="B477" s="67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  <c r="V477" s="63"/>
      <c r="W477" s="63"/>
      <c r="X477" s="63"/>
      <c r="Y477" s="63"/>
      <c r="Z477" s="63"/>
    </row>
    <row r="478" spans="1:26" ht="18" customHeight="1">
      <c r="A478" s="67"/>
      <c r="B478" s="67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  <c r="V478" s="63"/>
      <c r="W478" s="63"/>
      <c r="X478" s="63"/>
      <c r="Y478" s="63"/>
      <c r="Z478" s="63"/>
    </row>
    <row r="479" spans="1:26" ht="18" customHeight="1">
      <c r="A479" s="67"/>
      <c r="B479" s="67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  <c r="V479" s="63"/>
      <c r="W479" s="63"/>
      <c r="X479" s="63"/>
      <c r="Y479" s="63"/>
      <c r="Z479" s="63"/>
    </row>
    <row r="480" spans="1:26" ht="18" customHeight="1">
      <c r="A480" s="67"/>
      <c r="B480" s="67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  <c r="V480" s="63"/>
      <c r="W480" s="63"/>
      <c r="X480" s="63"/>
      <c r="Y480" s="63"/>
      <c r="Z480" s="63"/>
    </row>
    <row r="481" spans="1:26" ht="18" customHeight="1">
      <c r="A481" s="67"/>
      <c r="B481" s="67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  <c r="V481" s="63"/>
      <c r="W481" s="63"/>
      <c r="X481" s="63"/>
      <c r="Y481" s="63"/>
      <c r="Z481" s="63"/>
    </row>
    <row r="482" spans="1:26" ht="18" customHeight="1">
      <c r="A482" s="67"/>
      <c r="B482" s="67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  <c r="V482" s="63"/>
      <c r="W482" s="63"/>
      <c r="X482" s="63"/>
      <c r="Y482" s="63"/>
      <c r="Z482" s="63"/>
    </row>
    <row r="483" spans="1:26" ht="18" customHeight="1">
      <c r="A483" s="67"/>
      <c r="B483" s="67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63"/>
      <c r="Y483" s="63"/>
      <c r="Z483" s="63"/>
    </row>
    <row r="484" spans="1:26" ht="18" customHeight="1">
      <c r="A484" s="67"/>
      <c r="B484" s="67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  <c r="V484" s="63"/>
      <c r="W484" s="63"/>
      <c r="X484" s="63"/>
      <c r="Y484" s="63"/>
      <c r="Z484" s="63"/>
    </row>
    <row r="485" spans="1:26" ht="18" customHeight="1">
      <c r="A485" s="67"/>
      <c r="B485" s="67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  <c r="V485" s="63"/>
      <c r="W485" s="63"/>
      <c r="X485" s="63"/>
      <c r="Y485" s="63"/>
      <c r="Z485" s="63"/>
    </row>
    <row r="486" spans="1:26" ht="18" customHeight="1">
      <c r="A486" s="67"/>
      <c r="B486" s="67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  <c r="V486" s="63"/>
      <c r="W486" s="63"/>
      <c r="X486" s="63"/>
      <c r="Y486" s="63"/>
      <c r="Z486" s="63"/>
    </row>
    <row r="487" spans="1:26" ht="18" customHeight="1">
      <c r="A487" s="67"/>
      <c r="B487" s="67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</row>
    <row r="488" spans="1:26" ht="18" customHeight="1">
      <c r="A488" s="67"/>
      <c r="B488" s="67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</row>
    <row r="489" spans="1:26" ht="18" customHeight="1">
      <c r="A489" s="67"/>
      <c r="B489" s="67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</row>
    <row r="490" spans="1:26" ht="18" customHeight="1">
      <c r="A490" s="67"/>
      <c r="B490" s="67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</row>
    <row r="491" spans="1:26" ht="18" customHeight="1">
      <c r="A491" s="67"/>
      <c r="B491" s="67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  <c r="V491" s="63"/>
      <c r="W491" s="63"/>
      <c r="X491" s="63"/>
      <c r="Y491" s="63"/>
      <c r="Z491" s="63"/>
    </row>
    <row r="492" spans="1:26" ht="18" customHeight="1">
      <c r="A492" s="67"/>
      <c r="B492" s="67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  <c r="V492" s="63"/>
      <c r="W492" s="63"/>
      <c r="X492" s="63"/>
      <c r="Y492" s="63"/>
      <c r="Z492" s="63"/>
    </row>
    <row r="493" spans="1:26" ht="18" customHeight="1">
      <c r="A493" s="67"/>
      <c r="B493" s="67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  <c r="V493" s="63"/>
      <c r="W493" s="63"/>
      <c r="X493" s="63"/>
      <c r="Y493" s="63"/>
      <c r="Z493" s="63"/>
    </row>
    <row r="494" spans="1:26" ht="18" customHeight="1">
      <c r="A494" s="67"/>
      <c r="B494" s="67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  <c r="V494" s="63"/>
      <c r="W494" s="63"/>
      <c r="X494" s="63"/>
      <c r="Y494" s="63"/>
      <c r="Z494" s="63"/>
    </row>
    <row r="495" spans="1:26" ht="18" customHeight="1">
      <c r="A495" s="67"/>
      <c r="B495" s="67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  <c r="V495" s="63"/>
      <c r="W495" s="63"/>
      <c r="X495" s="63"/>
      <c r="Y495" s="63"/>
      <c r="Z495" s="63"/>
    </row>
    <row r="496" spans="1:26" ht="18" customHeight="1">
      <c r="A496" s="67"/>
      <c r="B496" s="67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  <c r="V496" s="63"/>
      <c r="W496" s="63"/>
      <c r="X496" s="63"/>
      <c r="Y496" s="63"/>
      <c r="Z496" s="63"/>
    </row>
    <row r="497" spans="1:26" ht="18" customHeight="1">
      <c r="A497" s="67"/>
      <c r="B497" s="67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  <c r="V497" s="63"/>
      <c r="W497" s="63"/>
      <c r="X497" s="63"/>
      <c r="Y497" s="63"/>
      <c r="Z497" s="63"/>
    </row>
    <row r="498" spans="1:26" ht="18" customHeight="1">
      <c r="A498" s="67"/>
      <c r="B498" s="67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  <c r="V498" s="63"/>
      <c r="W498" s="63"/>
      <c r="X498" s="63"/>
      <c r="Y498" s="63"/>
      <c r="Z498" s="63"/>
    </row>
    <row r="499" spans="1:26" ht="18" customHeight="1">
      <c r="A499" s="67"/>
      <c r="B499" s="67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  <c r="V499" s="63"/>
      <c r="W499" s="63"/>
      <c r="X499" s="63"/>
      <c r="Y499" s="63"/>
      <c r="Z499" s="63"/>
    </row>
    <row r="500" spans="1:26" ht="18" customHeight="1">
      <c r="A500" s="67"/>
      <c r="B500" s="67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  <c r="V500" s="63"/>
      <c r="W500" s="63"/>
      <c r="X500" s="63"/>
      <c r="Y500" s="63"/>
      <c r="Z500" s="63"/>
    </row>
    <row r="501" spans="1:26" ht="18" customHeight="1">
      <c r="A501" s="67"/>
      <c r="B501" s="67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  <c r="V501" s="63"/>
      <c r="W501" s="63"/>
      <c r="X501" s="63"/>
      <c r="Y501" s="63"/>
      <c r="Z501" s="63"/>
    </row>
    <row r="502" spans="1:26" ht="18" customHeight="1">
      <c r="A502" s="67"/>
      <c r="B502" s="67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  <c r="V502" s="63"/>
      <c r="W502" s="63"/>
      <c r="X502" s="63"/>
      <c r="Y502" s="63"/>
      <c r="Z502" s="63"/>
    </row>
    <row r="503" spans="1:26" ht="18" customHeight="1">
      <c r="A503" s="67"/>
      <c r="B503" s="67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3"/>
      <c r="V503" s="63"/>
      <c r="W503" s="63"/>
      <c r="X503" s="63"/>
      <c r="Y503" s="63"/>
      <c r="Z503" s="63"/>
    </row>
    <row r="504" spans="1:26" ht="18" customHeight="1">
      <c r="A504" s="67"/>
      <c r="B504" s="67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  <c r="V504" s="63"/>
      <c r="W504" s="63"/>
      <c r="X504" s="63"/>
      <c r="Y504" s="63"/>
      <c r="Z504" s="63"/>
    </row>
    <row r="505" spans="1:26" ht="18" customHeight="1">
      <c r="A505" s="67"/>
      <c r="B505" s="67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  <c r="V505" s="63"/>
      <c r="W505" s="63"/>
      <c r="X505" s="63"/>
      <c r="Y505" s="63"/>
      <c r="Z505" s="63"/>
    </row>
    <row r="506" spans="1:26" ht="18" customHeight="1">
      <c r="A506" s="67"/>
      <c r="B506" s="67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  <c r="V506" s="63"/>
      <c r="W506" s="63"/>
      <c r="X506" s="63"/>
      <c r="Y506" s="63"/>
      <c r="Z506" s="63"/>
    </row>
    <row r="507" spans="1:26" ht="18" customHeight="1">
      <c r="A507" s="67"/>
      <c r="B507" s="67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  <c r="V507" s="63"/>
      <c r="W507" s="63"/>
      <c r="X507" s="63"/>
      <c r="Y507" s="63"/>
      <c r="Z507" s="63"/>
    </row>
    <row r="508" spans="1:26" ht="18" customHeight="1">
      <c r="A508" s="67"/>
      <c r="B508" s="67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  <c r="V508" s="63"/>
      <c r="W508" s="63"/>
      <c r="X508" s="63"/>
      <c r="Y508" s="63"/>
      <c r="Z508" s="63"/>
    </row>
    <row r="509" spans="1:26" ht="18" customHeight="1">
      <c r="A509" s="67"/>
      <c r="B509" s="67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  <c r="V509" s="63"/>
      <c r="W509" s="63"/>
      <c r="X509" s="63"/>
      <c r="Y509" s="63"/>
      <c r="Z509" s="63"/>
    </row>
    <row r="510" spans="1:26" ht="18" customHeight="1">
      <c r="A510" s="67"/>
      <c r="B510" s="67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  <c r="V510" s="63"/>
      <c r="W510" s="63"/>
      <c r="X510" s="63"/>
      <c r="Y510" s="63"/>
      <c r="Z510" s="63"/>
    </row>
    <row r="511" spans="1:26" ht="18" customHeight="1">
      <c r="A511" s="67"/>
      <c r="B511" s="67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  <c r="V511" s="63"/>
      <c r="W511" s="63"/>
      <c r="X511" s="63"/>
      <c r="Y511" s="63"/>
      <c r="Z511" s="63"/>
    </row>
    <row r="512" spans="1:26" ht="18" customHeight="1">
      <c r="A512" s="67"/>
      <c r="B512" s="67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  <c r="V512" s="63"/>
      <c r="W512" s="63"/>
      <c r="X512" s="63"/>
      <c r="Y512" s="63"/>
      <c r="Z512" s="63"/>
    </row>
    <row r="513" spans="1:26" ht="18" customHeight="1">
      <c r="A513" s="67"/>
      <c r="B513" s="67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  <c r="V513" s="63"/>
      <c r="W513" s="63"/>
      <c r="X513" s="63"/>
      <c r="Y513" s="63"/>
      <c r="Z513" s="63"/>
    </row>
    <row r="514" spans="1:26" ht="18" customHeight="1">
      <c r="A514" s="67"/>
      <c r="B514" s="67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  <c r="V514" s="63"/>
      <c r="W514" s="63"/>
      <c r="X514" s="63"/>
      <c r="Y514" s="63"/>
      <c r="Z514" s="63"/>
    </row>
    <row r="515" spans="1:26" ht="18" customHeight="1">
      <c r="A515" s="67"/>
      <c r="B515" s="67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  <c r="V515" s="63"/>
      <c r="W515" s="63"/>
      <c r="X515" s="63"/>
      <c r="Y515" s="63"/>
      <c r="Z515" s="63"/>
    </row>
    <row r="516" spans="1:26" ht="18" customHeight="1">
      <c r="A516" s="67"/>
      <c r="B516" s="67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  <c r="V516" s="63"/>
      <c r="W516" s="63"/>
      <c r="X516" s="63"/>
      <c r="Y516" s="63"/>
      <c r="Z516" s="63"/>
    </row>
    <row r="517" spans="1:26" ht="18" customHeight="1">
      <c r="A517" s="67"/>
      <c r="B517" s="67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  <c r="V517" s="63"/>
      <c r="W517" s="63"/>
      <c r="X517" s="63"/>
      <c r="Y517" s="63"/>
      <c r="Z517" s="63"/>
    </row>
    <row r="518" spans="1:26" ht="18" customHeight="1">
      <c r="A518" s="67"/>
      <c r="B518" s="67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  <c r="V518" s="63"/>
      <c r="W518" s="63"/>
      <c r="X518" s="63"/>
      <c r="Y518" s="63"/>
      <c r="Z518" s="63"/>
    </row>
    <row r="519" spans="1:26" ht="18" customHeight="1">
      <c r="A519" s="67"/>
      <c r="B519" s="67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</row>
    <row r="520" spans="1:26" ht="18" customHeight="1">
      <c r="A520" s="67"/>
      <c r="B520" s="67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</row>
    <row r="521" spans="1:26" ht="18" customHeight="1">
      <c r="A521" s="67"/>
      <c r="B521" s="67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</row>
    <row r="522" spans="1:26" ht="18" customHeight="1">
      <c r="A522" s="67"/>
      <c r="B522" s="67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</row>
    <row r="523" spans="1:26" ht="18" customHeight="1">
      <c r="A523" s="67"/>
      <c r="B523" s="67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  <c r="V523" s="63"/>
      <c r="W523" s="63"/>
      <c r="X523" s="63"/>
      <c r="Y523" s="63"/>
      <c r="Z523" s="63"/>
    </row>
    <row r="524" spans="1:26" ht="18" customHeight="1">
      <c r="A524" s="67"/>
      <c r="B524" s="67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  <c r="V524" s="63"/>
      <c r="W524" s="63"/>
      <c r="X524" s="63"/>
      <c r="Y524" s="63"/>
      <c r="Z524" s="63"/>
    </row>
    <row r="525" spans="1:26" ht="18" customHeight="1">
      <c r="A525" s="67"/>
      <c r="B525" s="67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  <c r="V525" s="63"/>
      <c r="W525" s="63"/>
      <c r="X525" s="63"/>
      <c r="Y525" s="63"/>
      <c r="Z525" s="63"/>
    </row>
    <row r="526" spans="1:26" ht="18" customHeight="1">
      <c r="A526" s="67"/>
      <c r="B526" s="67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</row>
    <row r="527" spans="1:26" ht="18" customHeight="1">
      <c r="A527" s="67"/>
      <c r="B527" s="67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</row>
    <row r="528" spans="1:26" ht="18" customHeight="1">
      <c r="A528" s="67"/>
      <c r="B528" s="67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  <c r="V528" s="63"/>
      <c r="W528" s="63"/>
      <c r="X528" s="63"/>
      <c r="Y528" s="63"/>
      <c r="Z528" s="63"/>
    </row>
    <row r="529" spans="1:26" ht="18" customHeight="1">
      <c r="A529" s="67"/>
      <c r="B529" s="67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  <c r="V529" s="63"/>
      <c r="W529" s="63"/>
      <c r="X529" s="63"/>
      <c r="Y529" s="63"/>
      <c r="Z529" s="63"/>
    </row>
    <row r="530" spans="1:26" ht="18" customHeight="1">
      <c r="A530" s="67"/>
      <c r="B530" s="67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  <c r="V530" s="63"/>
      <c r="W530" s="63"/>
      <c r="X530" s="63"/>
      <c r="Y530" s="63"/>
      <c r="Z530" s="63"/>
    </row>
    <row r="531" spans="1:26" ht="18" customHeight="1">
      <c r="A531" s="67"/>
      <c r="B531" s="67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  <c r="V531" s="63"/>
      <c r="W531" s="63"/>
      <c r="X531" s="63"/>
      <c r="Y531" s="63"/>
      <c r="Z531" s="63"/>
    </row>
    <row r="532" spans="1:26" ht="18" customHeight="1">
      <c r="A532" s="67"/>
      <c r="B532" s="67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  <c r="V532" s="63"/>
      <c r="W532" s="63"/>
      <c r="X532" s="63"/>
      <c r="Y532" s="63"/>
      <c r="Z532" s="63"/>
    </row>
    <row r="533" spans="1:26" ht="18" customHeight="1">
      <c r="A533" s="67"/>
      <c r="B533" s="67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  <c r="V533" s="63"/>
      <c r="W533" s="63"/>
      <c r="X533" s="63"/>
      <c r="Y533" s="63"/>
      <c r="Z533" s="63"/>
    </row>
    <row r="534" spans="1:26" ht="18" customHeight="1">
      <c r="A534" s="67"/>
      <c r="B534" s="67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  <c r="V534" s="63"/>
      <c r="W534" s="63"/>
      <c r="X534" s="63"/>
      <c r="Y534" s="63"/>
      <c r="Z534" s="63"/>
    </row>
    <row r="535" spans="1:26" ht="18" customHeight="1">
      <c r="A535" s="67"/>
      <c r="B535" s="67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</row>
    <row r="536" spans="1:26" ht="18" customHeight="1">
      <c r="A536" s="67"/>
      <c r="B536" s="67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  <c r="V536" s="63"/>
      <c r="W536" s="63"/>
      <c r="X536" s="63"/>
      <c r="Y536" s="63"/>
      <c r="Z536" s="63"/>
    </row>
    <row r="537" spans="1:26" ht="18" customHeight="1">
      <c r="A537" s="67"/>
      <c r="B537" s="67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  <c r="V537" s="63"/>
      <c r="W537" s="63"/>
      <c r="X537" s="63"/>
      <c r="Y537" s="63"/>
      <c r="Z537" s="63"/>
    </row>
    <row r="538" spans="1:26" ht="18" customHeight="1">
      <c r="A538" s="67"/>
      <c r="B538" s="67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  <c r="V538" s="63"/>
      <c r="W538" s="63"/>
      <c r="X538" s="63"/>
      <c r="Y538" s="63"/>
      <c r="Z538" s="63"/>
    </row>
    <row r="539" spans="1:26" ht="18" customHeight="1">
      <c r="A539" s="67"/>
      <c r="B539" s="67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  <c r="V539" s="63"/>
      <c r="W539" s="63"/>
      <c r="X539" s="63"/>
      <c r="Y539" s="63"/>
      <c r="Z539" s="63"/>
    </row>
    <row r="540" spans="1:26" ht="18" customHeight="1">
      <c r="A540" s="67"/>
      <c r="B540" s="67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  <c r="V540" s="63"/>
      <c r="W540" s="63"/>
      <c r="X540" s="63"/>
      <c r="Y540" s="63"/>
      <c r="Z540" s="63"/>
    </row>
    <row r="541" spans="1:26" ht="18" customHeight="1">
      <c r="A541" s="67"/>
      <c r="B541" s="67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  <c r="V541" s="63"/>
      <c r="W541" s="63"/>
      <c r="X541" s="63"/>
      <c r="Y541" s="63"/>
      <c r="Z541" s="63"/>
    </row>
    <row r="542" spans="1:26" ht="18" customHeight="1">
      <c r="A542" s="67"/>
      <c r="B542" s="67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  <c r="V542" s="63"/>
      <c r="W542" s="63"/>
      <c r="X542" s="63"/>
      <c r="Y542" s="63"/>
      <c r="Z542" s="63"/>
    </row>
    <row r="543" spans="1:26" ht="18" customHeight="1">
      <c r="A543" s="67"/>
      <c r="B543" s="67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  <c r="V543" s="63"/>
      <c r="W543" s="63"/>
      <c r="X543" s="63"/>
      <c r="Y543" s="63"/>
      <c r="Z543" s="63"/>
    </row>
    <row r="544" spans="1:26" ht="18" customHeight="1">
      <c r="A544" s="67"/>
      <c r="B544" s="67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  <c r="V544" s="63"/>
      <c r="W544" s="63"/>
      <c r="X544" s="63"/>
      <c r="Y544" s="63"/>
      <c r="Z544" s="63"/>
    </row>
    <row r="545" spans="1:26" ht="18" customHeight="1">
      <c r="A545" s="67"/>
      <c r="B545" s="67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  <c r="V545" s="63"/>
      <c r="W545" s="63"/>
      <c r="X545" s="63"/>
      <c r="Y545" s="63"/>
      <c r="Z545" s="63"/>
    </row>
    <row r="546" spans="1:26" ht="18" customHeight="1">
      <c r="A546" s="67"/>
      <c r="B546" s="67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</row>
    <row r="547" spans="1:26" ht="18" customHeight="1">
      <c r="A547" s="67"/>
      <c r="B547" s="67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3"/>
    </row>
    <row r="548" spans="1:26" ht="18" customHeight="1">
      <c r="A548" s="67"/>
      <c r="B548" s="67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</row>
    <row r="549" spans="1:26" ht="18" customHeight="1">
      <c r="A549" s="67"/>
      <c r="B549" s="67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  <c r="V549" s="63"/>
      <c r="W549" s="63"/>
      <c r="X549" s="63"/>
      <c r="Y549" s="63"/>
      <c r="Z549" s="63"/>
    </row>
    <row r="550" spans="1:26" ht="18" customHeight="1">
      <c r="A550" s="67"/>
      <c r="B550" s="67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  <c r="V550" s="63"/>
      <c r="W550" s="63"/>
      <c r="X550" s="63"/>
      <c r="Y550" s="63"/>
      <c r="Z550" s="63"/>
    </row>
    <row r="551" spans="1:26" ht="18" customHeight="1">
      <c r="A551" s="67"/>
      <c r="B551" s="67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3"/>
    </row>
    <row r="552" spans="1:26" ht="18" customHeight="1">
      <c r="A552" s="67"/>
      <c r="B552" s="67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  <c r="V552" s="63"/>
      <c r="W552" s="63"/>
      <c r="X552" s="63"/>
      <c r="Y552" s="63"/>
      <c r="Z552" s="63"/>
    </row>
    <row r="553" spans="1:26" ht="18" customHeight="1">
      <c r="A553" s="67"/>
      <c r="B553" s="67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  <c r="V553" s="63"/>
      <c r="W553" s="63"/>
      <c r="X553" s="63"/>
      <c r="Y553" s="63"/>
      <c r="Z553" s="63"/>
    </row>
    <row r="554" spans="1:26" ht="18" customHeight="1">
      <c r="A554" s="67"/>
      <c r="B554" s="67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  <c r="V554" s="63"/>
      <c r="W554" s="63"/>
      <c r="X554" s="63"/>
      <c r="Y554" s="63"/>
      <c r="Z554" s="63"/>
    </row>
    <row r="555" spans="1:26" ht="18" customHeight="1">
      <c r="A555" s="67"/>
      <c r="B555" s="67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  <c r="V555" s="63"/>
      <c r="W555" s="63"/>
      <c r="X555" s="63"/>
      <c r="Y555" s="63"/>
      <c r="Z555" s="63"/>
    </row>
    <row r="556" spans="1:26" ht="18" customHeight="1">
      <c r="A556" s="67"/>
      <c r="B556" s="67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</row>
    <row r="557" spans="1:26" ht="18" customHeight="1">
      <c r="A557" s="67"/>
      <c r="B557" s="67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  <c r="V557" s="63"/>
      <c r="W557" s="63"/>
      <c r="X557" s="63"/>
      <c r="Y557" s="63"/>
      <c r="Z557" s="63"/>
    </row>
    <row r="558" spans="1:26" ht="18" customHeight="1">
      <c r="A558" s="67"/>
      <c r="B558" s="67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  <c r="V558" s="63"/>
      <c r="W558" s="63"/>
      <c r="X558" s="63"/>
      <c r="Y558" s="63"/>
      <c r="Z558" s="63"/>
    </row>
    <row r="559" spans="1:26" ht="18" customHeight="1">
      <c r="A559" s="67"/>
      <c r="B559" s="67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3"/>
    </row>
    <row r="560" spans="1:26" ht="18" customHeight="1">
      <c r="A560" s="67"/>
      <c r="B560" s="67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  <c r="V560" s="63"/>
      <c r="W560" s="63"/>
      <c r="X560" s="63"/>
      <c r="Y560" s="63"/>
      <c r="Z560" s="63"/>
    </row>
    <row r="561" spans="1:26" ht="18" customHeight="1">
      <c r="A561" s="67"/>
      <c r="B561" s="67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  <c r="V561" s="63"/>
      <c r="W561" s="63"/>
      <c r="X561" s="63"/>
      <c r="Y561" s="63"/>
      <c r="Z561" s="63"/>
    </row>
    <row r="562" spans="1:26" ht="18" customHeight="1">
      <c r="A562" s="67"/>
      <c r="B562" s="67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  <c r="V562" s="63"/>
      <c r="W562" s="63"/>
      <c r="X562" s="63"/>
      <c r="Y562" s="63"/>
      <c r="Z562" s="63"/>
    </row>
    <row r="563" spans="1:26" ht="18" customHeight="1">
      <c r="A563" s="67"/>
      <c r="B563" s="67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  <c r="V563" s="63"/>
      <c r="W563" s="63"/>
      <c r="X563" s="63"/>
      <c r="Y563" s="63"/>
      <c r="Z563" s="63"/>
    </row>
    <row r="564" spans="1:26" ht="18" customHeight="1">
      <c r="A564" s="67"/>
      <c r="B564" s="67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  <c r="V564" s="63"/>
      <c r="W564" s="63"/>
      <c r="X564" s="63"/>
      <c r="Y564" s="63"/>
      <c r="Z564" s="63"/>
    </row>
    <row r="565" spans="1:26" ht="18" customHeight="1">
      <c r="A565" s="67"/>
      <c r="B565" s="67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  <c r="V565" s="63"/>
      <c r="W565" s="63"/>
      <c r="X565" s="63"/>
      <c r="Y565" s="63"/>
      <c r="Z565" s="63"/>
    </row>
    <row r="566" spans="1:26" ht="18" customHeight="1">
      <c r="A566" s="67"/>
      <c r="B566" s="67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  <c r="V566" s="63"/>
      <c r="W566" s="63"/>
      <c r="X566" s="63"/>
      <c r="Y566" s="63"/>
      <c r="Z566" s="63"/>
    </row>
    <row r="567" spans="1:26" ht="18" customHeight="1">
      <c r="A567" s="67"/>
      <c r="B567" s="67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  <c r="V567" s="63"/>
      <c r="W567" s="63"/>
      <c r="X567" s="63"/>
      <c r="Y567" s="63"/>
      <c r="Z567" s="63"/>
    </row>
    <row r="568" spans="1:26" ht="18" customHeight="1">
      <c r="A568" s="67"/>
      <c r="B568" s="67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  <c r="V568" s="63"/>
      <c r="W568" s="63"/>
      <c r="X568" s="63"/>
      <c r="Y568" s="63"/>
      <c r="Z568" s="63"/>
    </row>
    <row r="569" spans="1:26" ht="18" customHeight="1">
      <c r="A569" s="67"/>
      <c r="B569" s="67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3"/>
    </row>
    <row r="570" spans="1:26" ht="18" customHeight="1">
      <c r="A570" s="67"/>
      <c r="B570" s="67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  <c r="V570" s="63"/>
      <c r="W570" s="63"/>
      <c r="X570" s="63"/>
      <c r="Y570" s="63"/>
      <c r="Z570" s="63"/>
    </row>
    <row r="571" spans="1:26" ht="18" customHeight="1">
      <c r="A571" s="67"/>
      <c r="B571" s="67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  <c r="V571" s="63"/>
      <c r="W571" s="63"/>
      <c r="X571" s="63"/>
      <c r="Y571" s="63"/>
      <c r="Z571" s="63"/>
    </row>
    <row r="572" spans="1:26" ht="18" customHeight="1">
      <c r="A572" s="67"/>
      <c r="B572" s="67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  <c r="V572" s="63"/>
      <c r="W572" s="63"/>
      <c r="X572" s="63"/>
      <c r="Y572" s="63"/>
      <c r="Z572" s="63"/>
    </row>
    <row r="573" spans="1:26" ht="18" customHeight="1">
      <c r="A573" s="67"/>
      <c r="B573" s="67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63"/>
      <c r="Y573" s="63"/>
      <c r="Z573" s="63"/>
    </row>
    <row r="574" spans="1:26" ht="18" customHeight="1">
      <c r="A574" s="67"/>
      <c r="B574" s="67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  <c r="V574" s="63"/>
      <c r="W574" s="63"/>
      <c r="X574" s="63"/>
      <c r="Y574" s="63"/>
      <c r="Z574" s="63"/>
    </row>
    <row r="575" spans="1:26" ht="18" customHeight="1">
      <c r="A575" s="67"/>
      <c r="B575" s="67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  <c r="V575" s="63"/>
      <c r="W575" s="63"/>
      <c r="X575" s="63"/>
      <c r="Y575" s="63"/>
      <c r="Z575" s="63"/>
    </row>
    <row r="576" spans="1:26" ht="18" customHeight="1">
      <c r="A576" s="67"/>
      <c r="B576" s="67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  <c r="V576" s="63"/>
      <c r="W576" s="63"/>
      <c r="X576" s="63"/>
      <c r="Y576" s="63"/>
      <c r="Z576" s="63"/>
    </row>
    <row r="577" spans="1:26" ht="18" customHeight="1">
      <c r="A577" s="67"/>
      <c r="B577" s="67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  <c r="V577" s="63"/>
      <c r="W577" s="63"/>
      <c r="X577" s="63"/>
      <c r="Y577" s="63"/>
      <c r="Z577" s="63"/>
    </row>
    <row r="578" spans="1:26" ht="18" customHeight="1">
      <c r="A578" s="67"/>
      <c r="B578" s="67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  <c r="V578" s="63"/>
      <c r="W578" s="63"/>
      <c r="X578" s="63"/>
      <c r="Y578" s="63"/>
      <c r="Z578" s="63"/>
    </row>
    <row r="579" spans="1:26" ht="18" customHeight="1">
      <c r="A579" s="67"/>
      <c r="B579" s="67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3"/>
    </row>
    <row r="580" spans="1:26" ht="18" customHeight="1">
      <c r="A580" s="67"/>
      <c r="B580" s="67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3"/>
    </row>
    <row r="581" spans="1:26" ht="18" customHeight="1">
      <c r="A581" s="67"/>
      <c r="B581" s="67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</row>
    <row r="582" spans="1:26" ht="18" customHeight="1">
      <c r="A582" s="67"/>
      <c r="B582" s="67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</row>
    <row r="583" spans="1:26" ht="18" customHeight="1">
      <c r="A583" s="67"/>
      <c r="B583" s="67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3"/>
    </row>
    <row r="584" spans="1:26" ht="18" customHeight="1">
      <c r="A584" s="67"/>
      <c r="B584" s="67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3"/>
    </row>
    <row r="585" spans="1:26" ht="18" customHeight="1">
      <c r="A585" s="67"/>
      <c r="B585" s="67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  <c r="V585" s="63"/>
      <c r="W585" s="63"/>
      <c r="X585" s="63"/>
      <c r="Y585" s="63"/>
      <c r="Z585" s="63"/>
    </row>
    <row r="586" spans="1:26" ht="18" customHeight="1">
      <c r="A586" s="67"/>
      <c r="B586" s="67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  <c r="V586" s="63"/>
      <c r="W586" s="63"/>
      <c r="X586" s="63"/>
      <c r="Y586" s="63"/>
      <c r="Z586" s="63"/>
    </row>
    <row r="587" spans="1:26" ht="18" customHeight="1">
      <c r="A587" s="67"/>
      <c r="B587" s="67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63"/>
    </row>
    <row r="588" spans="1:26" ht="18" customHeight="1">
      <c r="A588" s="67"/>
      <c r="B588" s="67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63"/>
    </row>
    <row r="589" spans="1:26" ht="18" customHeight="1">
      <c r="A589" s="67"/>
      <c r="B589" s="67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  <c r="V589" s="63"/>
      <c r="W589" s="63"/>
      <c r="X589" s="63"/>
      <c r="Y589" s="63"/>
      <c r="Z589" s="63"/>
    </row>
    <row r="590" spans="1:26" ht="18" customHeight="1">
      <c r="A590" s="67"/>
      <c r="B590" s="67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  <c r="V590" s="63"/>
      <c r="W590" s="63"/>
      <c r="X590" s="63"/>
      <c r="Y590" s="63"/>
      <c r="Z590" s="63"/>
    </row>
    <row r="591" spans="1:26" ht="18" customHeight="1">
      <c r="A591" s="67"/>
      <c r="B591" s="67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  <c r="V591" s="63"/>
      <c r="W591" s="63"/>
      <c r="X591" s="63"/>
      <c r="Y591" s="63"/>
      <c r="Z591" s="63"/>
    </row>
    <row r="592" spans="1:26" ht="18" customHeight="1">
      <c r="A592" s="67"/>
      <c r="B592" s="67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  <c r="V592" s="63"/>
      <c r="W592" s="63"/>
      <c r="X592" s="63"/>
      <c r="Y592" s="63"/>
      <c r="Z592" s="63"/>
    </row>
    <row r="593" spans="1:26" ht="18" customHeight="1">
      <c r="A593" s="67"/>
      <c r="B593" s="67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  <c r="Y593" s="63"/>
      <c r="Z593" s="63"/>
    </row>
    <row r="594" spans="1:26" ht="18" customHeight="1">
      <c r="A594" s="67"/>
      <c r="B594" s="67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  <c r="V594" s="63"/>
      <c r="W594" s="63"/>
      <c r="X594" s="63"/>
      <c r="Y594" s="63"/>
      <c r="Z594" s="63"/>
    </row>
    <row r="595" spans="1:26" ht="18" customHeight="1">
      <c r="A595" s="67"/>
      <c r="B595" s="67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  <c r="V595" s="63"/>
      <c r="W595" s="63"/>
      <c r="X595" s="63"/>
      <c r="Y595" s="63"/>
      <c r="Z595" s="63"/>
    </row>
    <row r="596" spans="1:26" ht="18" customHeight="1">
      <c r="A596" s="67"/>
      <c r="B596" s="67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  <c r="V596" s="63"/>
      <c r="W596" s="63"/>
      <c r="X596" s="63"/>
      <c r="Y596" s="63"/>
      <c r="Z596" s="63"/>
    </row>
    <row r="597" spans="1:26" ht="18" customHeight="1">
      <c r="A597" s="67"/>
      <c r="B597" s="67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</row>
    <row r="598" spans="1:26" ht="18" customHeight="1">
      <c r="A598" s="67"/>
      <c r="B598" s="67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</row>
    <row r="599" spans="1:26" ht="18" customHeight="1">
      <c r="A599" s="67"/>
      <c r="B599" s="67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</row>
    <row r="600" spans="1:26" ht="18" customHeight="1">
      <c r="A600" s="67"/>
      <c r="B600" s="67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</row>
    <row r="601" spans="1:26" ht="18" customHeight="1">
      <c r="A601" s="67"/>
      <c r="B601" s="67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</row>
    <row r="602" spans="1:26" ht="18" customHeight="1">
      <c r="A602" s="67"/>
      <c r="B602" s="67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</row>
    <row r="603" spans="1:26" ht="18" customHeight="1">
      <c r="A603" s="67"/>
      <c r="B603" s="67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</row>
    <row r="604" spans="1:26" ht="18" customHeight="1">
      <c r="A604" s="67"/>
      <c r="B604" s="67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</row>
    <row r="605" spans="1:26" ht="18" customHeight="1">
      <c r="A605" s="67"/>
      <c r="B605" s="67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  <c r="V605" s="63"/>
      <c r="W605" s="63"/>
      <c r="X605" s="63"/>
      <c r="Y605" s="63"/>
      <c r="Z605" s="63"/>
    </row>
    <row r="606" spans="1:26" ht="18" customHeight="1">
      <c r="A606" s="67"/>
      <c r="B606" s="67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  <c r="V606" s="63"/>
      <c r="W606" s="63"/>
      <c r="X606" s="63"/>
      <c r="Y606" s="63"/>
      <c r="Z606" s="63"/>
    </row>
    <row r="607" spans="1:26" ht="18" customHeight="1">
      <c r="A607" s="67"/>
      <c r="B607" s="67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  <c r="V607" s="63"/>
      <c r="W607" s="63"/>
      <c r="X607" s="63"/>
      <c r="Y607" s="63"/>
      <c r="Z607" s="63"/>
    </row>
    <row r="608" spans="1:26" ht="18" customHeight="1">
      <c r="A608" s="67"/>
      <c r="B608" s="67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  <c r="Y608" s="63"/>
      <c r="Z608" s="63"/>
    </row>
    <row r="609" spans="1:26" ht="18" customHeight="1">
      <c r="A609" s="67"/>
      <c r="B609" s="67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  <c r="V609" s="63"/>
      <c r="W609" s="63"/>
      <c r="X609" s="63"/>
      <c r="Y609" s="63"/>
      <c r="Z609" s="63"/>
    </row>
    <row r="610" spans="1:26" ht="18" customHeight="1">
      <c r="A610" s="67"/>
      <c r="B610" s="67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  <c r="V610" s="63"/>
      <c r="W610" s="63"/>
      <c r="X610" s="63"/>
      <c r="Y610" s="63"/>
      <c r="Z610" s="63"/>
    </row>
    <row r="611" spans="1:26" ht="18" customHeight="1">
      <c r="A611" s="67"/>
      <c r="B611" s="67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  <c r="V611" s="63"/>
      <c r="W611" s="63"/>
      <c r="X611" s="63"/>
      <c r="Y611" s="63"/>
      <c r="Z611" s="63"/>
    </row>
    <row r="612" spans="1:26" ht="18" customHeight="1">
      <c r="A612" s="67"/>
      <c r="B612" s="67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  <c r="V612" s="63"/>
      <c r="W612" s="63"/>
      <c r="X612" s="63"/>
      <c r="Y612" s="63"/>
      <c r="Z612" s="63"/>
    </row>
    <row r="613" spans="1:26" ht="18" customHeight="1">
      <c r="A613" s="67"/>
      <c r="B613" s="67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  <c r="Y613" s="63"/>
      <c r="Z613" s="63"/>
    </row>
    <row r="614" spans="1:26" ht="18" customHeight="1">
      <c r="A614" s="67"/>
      <c r="B614" s="67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  <c r="Y614" s="63"/>
      <c r="Z614" s="63"/>
    </row>
    <row r="615" spans="1:26" ht="18" customHeight="1">
      <c r="A615" s="67"/>
      <c r="B615" s="67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  <c r="V615" s="63"/>
      <c r="W615" s="63"/>
      <c r="X615" s="63"/>
      <c r="Y615" s="63"/>
      <c r="Z615" s="63"/>
    </row>
    <row r="616" spans="1:26" ht="18" customHeight="1">
      <c r="A616" s="67"/>
      <c r="B616" s="67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  <c r="V616" s="63"/>
      <c r="W616" s="63"/>
      <c r="X616" s="63"/>
      <c r="Y616" s="63"/>
      <c r="Z616" s="63"/>
    </row>
    <row r="617" spans="1:26" ht="18" customHeight="1">
      <c r="A617" s="67"/>
      <c r="B617" s="67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  <c r="V617" s="63"/>
      <c r="W617" s="63"/>
      <c r="X617" s="63"/>
      <c r="Y617" s="63"/>
      <c r="Z617" s="63"/>
    </row>
    <row r="618" spans="1:26" ht="18" customHeight="1">
      <c r="A618" s="67"/>
      <c r="B618" s="67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  <c r="V618" s="63"/>
      <c r="W618" s="63"/>
      <c r="X618" s="63"/>
      <c r="Y618" s="63"/>
      <c r="Z618" s="63"/>
    </row>
    <row r="619" spans="1:26" ht="18" customHeight="1">
      <c r="A619" s="67"/>
      <c r="B619" s="67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  <c r="V619" s="63"/>
      <c r="W619" s="63"/>
      <c r="X619" s="63"/>
      <c r="Y619" s="63"/>
      <c r="Z619" s="63"/>
    </row>
    <row r="620" spans="1:26" ht="18" customHeight="1">
      <c r="A620" s="67"/>
      <c r="B620" s="67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  <c r="V620" s="63"/>
      <c r="W620" s="63"/>
      <c r="X620" s="63"/>
      <c r="Y620" s="63"/>
      <c r="Z620" s="63"/>
    </row>
    <row r="621" spans="1:26" ht="18" customHeight="1">
      <c r="A621" s="67"/>
      <c r="B621" s="67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  <c r="V621" s="63"/>
      <c r="W621" s="63"/>
      <c r="X621" s="63"/>
      <c r="Y621" s="63"/>
      <c r="Z621" s="63"/>
    </row>
    <row r="622" spans="1:26" ht="18" customHeight="1">
      <c r="A622" s="67"/>
      <c r="B622" s="67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</row>
    <row r="623" spans="1:26" ht="18" customHeight="1">
      <c r="A623" s="67"/>
      <c r="B623" s="67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  <c r="V623" s="63"/>
      <c r="W623" s="63"/>
      <c r="X623" s="63"/>
      <c r="Y623" s="63"/>
      <c r="Z623" s="63"/>
    </row>
    <row r="624" spans="1:26" ht="18" customHeight="1">
      <c r="A624" s="67"/>
      <c r="B624" s="67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  <c r="V624" s="63"/>
      <c r="W624" s="63"/>
      <c r="X624" s="63"/>
      <c r="Y624" s="63"/>
      <c r="Z624" s="63"/>
    </row>
    <row r="625" spans="1:26" ht="18" customHeight="1">
      <c r="A625" s="67"/>
      <c r="B625" s="67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  <c r="V625" s="63"/>
      <c r="W625" s="63"/>
      <c r="X625" s="63"/>
      <c r="Y625" s="63"/>
      <c r="Z625" s="63"/>
    </row>
    <row r="626" spans="1:26" ht="18" customHeight="1">
      <c r="A626" s="67"/>
      <c r="B626" s="67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  <c r="V626" s="63"/>
      <c r="W626" s="63"/>
      <c r="X626" s="63"/>
      <c r="Y626" s="63"/>
      <c r="Z626" s="63"/>
    </row>
    <row r="627" spans="1:26" ht="18" customHeight="1">
      <c r="A627" s="67"/>
      <c r="B627" s="67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  <c r="V627" s="63"/>
      <c r="W627" s="63"/>
      <c r="X627" s="63"/>
      <c r="Y627" s="63"/>
      <c r="Z627" s="63"/>
    </row>
    <row r="628" spans="1:26" ht="18" customHeight="1">
      <c r="A628" s="67"/>
      <c r="B628" s="67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  <c r="V628" s="63"/>
      <c r="W628" s="63"/>
      <c r="X628" s="63"/>
      <c r="Y628" s="63"/>
      <c r="Z628" s="63"/>
    </row>
    <row r="629" spans="1:26" ht="18" customHeight="1">
      <c r="A629" s="67"/>
      <c r="B629" s="67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  <c r="V629" s="63"/>
      <c r="W629" s="63"/>
      <c r="X629" s="63"/>
      <c r="Y629" s="63"/>
      <c r="Z629" s="63"/>
    </row>
    <row r="630" spans="1:26" ht="18" customHeight="1">
      <c r="A630" s="67"/>
      <c r="B630" s="67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  <c r="V630" s="63"/>
      <c r="W630" s="63"/>
      <c r="X630" s="63"/>
      <c r="Y630" s="63"/>
      <c r="Z630" s="63"/>
    </row>
    <row r="631" spans="1:26" ht="18" customHeight="1">
      <c r="A631" s="67"/>
      <c r="B631" s="67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  <c r="V631" s="63"/>
      <c r="W631" s="63"/>
      <c r="X631" s="63"/>
      <c r="Y631" s="63"/>
      <c r="Z631" s="63"/>
    </row>
    <row r="632" spans="1:26" ht="18" customHeight="1">
      <c r="A632" s="67"/>
      <c r="B632" s="67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  <c r="V632" s="63"/>
      <c r="W632" s="63"/>
      <c r="X632" s="63"/>
      <c r="Y632" s="63"/>
      <c r="Z632" s="63"/>
    </row>
    <row r="633" spans="1:26" ht="18" customHeight="1">
      <c r="A633" s="67"/>
      <c r="B633" s="67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  <c r="V633" s="63"/>
      <c r="W633" s="63"/>
      <c r="X633" s="63"/>
      <c r="Y633" s="63"/>
      <c r="Z633" s="63"/>
    </row>
    <row r="634" spans="1:26" ht="18" customHeight="1">
      <c r="A634" s="67"/>
      <c r="B634" s="67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</row>
    <row r="635" spans="1:26" ht="18" customHeight="1">
      <c r="A635" s="67"/>
      <c r="B635" s="67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  <c r="V635" s="63"/>
      <c r="W635" s="63"/>
      <c r="X635" s="63"/>
      <c r="Y635" s="63"/>
      <c r="Z635" s="63"/>
    </row>
    <row r="636" spans="1:26" ht="18" customHeight="1">
      <c r="A636" s="67"/>
      <c r="B636" s="67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  <c r="V636" s="63"/>
      <c r="W636" s="63"/>
      <c r="X636" s="63"/>
      <c r="Y636" s="63"/>
      <c r="Z636" s="63"/>
    </row>
    <row r="637" spans="1:26" ht="18" customHeight="1">
      <c r="A637" s="67"/>
      <c r="B637" s="67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  <c r="V637" s="63"/>
      <c r="W637" s="63"/>
      <c r="X637" s="63"/>
      <c r="Y637" s="63"/>
      <c r="Z637" s="63"/>
    </row>
    <row r="638" spans="1:26" ht="18" customHeight="1">
      <c r="A638" s="67"/>
      <c r="B638" s="67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  <c r="V638" s="63"/>
      <c r="W638" s="63"/>
      <c r="X638" s="63"/>
      <c r="Y638" s="63"/>
      <c r="Z638" s="63"/>
    </row>
    <row r="639" spans="1:26" ht="18" customHeight="1">
      <c r="A639" s="67"/>
      <c r="B639" s="67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  <c r="V639" s="63"/>
      <c r="W639" s="63"/>
      <c r="X639" s="63"/>
      <c r="Y639" s="63"/>
      <c r="Z639" s="63"/>
    </row>
    <row r="640" spans="1:26" ht="18" customHeight="1">
      <c r="A640" s="67"/>
      <c r="B640" s="67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  <c r="V640" s="63"/>
      <c r="W640" s="63"/>
      <c r="X640" s="63"/>
      <c r="Y640" s="63"/>
      <c r="Z640" s="63"/>
    </row>
    <row r="641" spans="1:26" ht="18" customHeight="1">
      <c r="A641" s="67"/>
      <c r="B641" s="67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  <c r="V641" s="63"/>
      <c r="W641" s="63"/>
      <c r="X641" s="63"/>
      <c r="Y641" s="63"/>
      <c r="Z641" s="63"/>
    </row>
    <row r="642" spans="1:26" ht="18" customHeight="1">
      <c r="A642" s="67"/>
      <c r="B642" s="67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  <c r="V642" s="63"/>
      <c r="W642" s="63"/>
      <c r="X642" s="63"/>
      <c r="Y642" s="63"/>
      <c r="Z642" s="63"/>
    </row>
    <row r="643" spans="1:26" ht="18" customHeight="1">
      <c r="A643" s="67"/>
      <c r="B643" s="67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  <c r="V643" s="63"/>
      <c r="W643" s="63"/>
      <c r="X643" s="63"/>
      <c r="Y643" s="63"/>
      <c r="Z643" s="63"/>
    </row>
    <row r="644" spans="1:26" ht="18" customHeight="1">
      <c r="A644" s="67"/>
      <c r="B644" s="67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  <c r="V644" s="63"/>
      <c r="W644" s="63"/>
      <c r="X644" s="63"/>
      <c r="Y644" s="63"/>
      <c r="Z644" s="63"/>
    </row>
    <row r="645" spans="1:26" ht="18" customHeight="1">
      <c r="A645" s="67"/>
      <c r="B645" s="67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  <c r="V645" s="63"/>
      <c r="W645" s="63"/>
      <c r="X645" s="63"/>
      <c r="Y645" s="63"/>
      <c r="Z645" s="63"/>
    </row>
    <row r="646" spans="1:26" ht="18" customHeight="1">
      <c r="A646" s="67"/>
      <c r="B646" s="67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  <c r="V646" s="63"/>
      <c r="W646" s="63"/>
      <c r="X646" s="63"/>
      <c r="Y646" s="63"/>
      <c r="Z646" s="63"/>
    </row>
    <row r="647" spans="1:26" ht="18" customHeight="1">
      <c r="A647" s="67"/>
      <c r="B647" s="67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  <c r="V647" s="63"/>
      <c r="W647" s="63"/>
      <c r="X647" s="63"/>
      <c r="Y647" s="63"/>
      <c r="Z647" s="63"/>
    </row>
    <row r="648" spans="1:26" ht="18" customHeight="1">
      <c r="A648" s="67"/>
      <c r="B648" s="67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  <c r="V648" s="63"/>
      <c r="W648" s="63"/>
      <c r="X648" s="63"/>
      <c r="Y648" s="63"/>
      <c r="Z648" s="63"/>
    </row>
    <row r="649" spans="1:26" ht="18" customHeight="1">
      <c r="A649" s="67"/>
      <c r="B649" s="67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  <c r="V649" s="63"/>
      <c r="W649" s="63"/>
      <c r="X649" s="63"/>
      <c r="Y649" s="63"/>
      <c r="Z649" s="63"/>
    </row>
    <row r="650" spans="1:26" ht="18" customHeight="1">
      <c r="A650" s="67"/>
      <c r="B650" s="67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  <c r="V650" s="63"/>
      <c r="W650" s="63"/>
      <c r="X650" s="63"/>
      <c r="Y650" s="63"/>
      <c r="Z650" s="63"/>
    </row>
    <row r="651" spans="1:26" ht="18" customHeight="1">
      <c r="A651" s="67"/>
      <c r="B651" s="67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  <c r="V651" s="63"/>
      <c r="W651" s="63"/>
      <c r="X651" s="63"/>
      <c r="Y651" s="63"/>
      <c r="Z651" s="63"/>
    </row>
    <row r="652" spans="1:26" ht="18" customHeight="1">
      <c r="A652" s="67"/>
      <c r="B652" s="67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  <c r="V652" s="63"/>
      <c r="W652" s="63"/>
      <c r="X652" s="63"/>
      <c r="Y652" s="63"/>
      <c r="Z652" s="63"/>
    </row>
    <row r="653" spans="1:26" ht="18" customHeight="1">
      <c r="A653" s="67"/>
      <c r="B653" s="67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  <c r="V653" s="63"/>
      <c r="W653" s="63"/>
      <c r="X653" s="63"/>
      <c r="Y653" s="63"/>
      <c r="Z653" s="63"/>
    </row>
    <row r="654" spans="1:26" ht="18" customHeight="1">
      <c r="A654" s="67"/>
      <c r="B654" s="67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63"/>
      <c r="Y654" s="63"/>
      <c r="Z654" s="63"/>
    </row>
    <row r="655" spans="1:26" ht="18" customHeight="1">
      <c r="A655" s="67"/>
      <c r="B655" s="67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  <c r="V655" s="63"/>
      <c r="W655" s="63"/>
      <c r="X655" s="63"/>
      <c r="Y655" s="63"/>
      <c r="Z655" s="63"/>
    </row>
    <row r="656" spans="1:26" ht="18" customHeight="1">
      <c r="A656" s="67"/>
      <c r="B656" s="67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3"/>
    </row>
    <row r="657" spans="1:26" ht="18" customHeight="1">
      <c r="A657" s="67"/>
      <c r="B657" s="67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3"/>
    </row>
    <row r="658" spans="1:26" ht="18" customHeight="1">
      <c r="A658" s="67"/>
      <c r="B658" s="67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3"/>
    </row>
    <row r="659" spans="1:26" ht="18" customHeight="1">
      <c r="A659" s="67"/>
      <c r="B659" s="67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  <c r="V659" s="63"/>
      <c r="W659" s="63"/>
      <c r="X659" s="63"/>
      <c r="Y659" s="63"/>
      <c r="Z659" s="63"/>
    </row>
    <row r="660" spans="1:26" ht="18" customHeight="1">
      <c r="A660" s="67"/>
      <c r="B660" s="67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  <c r="V660" s="63"/>
      <c r="W660" s="63"/>
      <c r="X660" s="63"/>
      <c r="Y660" s="63"/>
      <c r="Z660" s="63"/>
    </row>
    <row r="661" spans="1:26" ht="18" customHeight="1">
      <c r="A661" s="67"/>
      <c r="B661" s="67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  <c r="V661" s="63"/>
      <c r="W661" s="63"/>
      <c r="X661" s="63"/>
      <c r="Y661" s="63"/>
      <c r="Z661" s="63"/>
    </row>
    <row r="662" spans="1:26" ht="18" customHeight="1">
      <c r="A662" s="67"/>
      <c r="B662" s="67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63"/>
      <c r="Y662" s="63"/>
      <c r="Z662" s="63"/>
    </row>
    <row r="663" spans="1:26" ht="18" customHeight="1">
      <c r="A663" s="67"/>
      <c r="B663" s="67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  <c r="V663" s="63"/>
      <c r="W663" s="63"/>
      <c r="X663" s="63"/>
      <c r="Y663" s="63"/>
      <c r="Z663" s="63"/>
    </row>
    <row r="664" spans="1:26" ht="18" customHeight="1">
      <c r="A664" s="67"/>
      <c r="B664" s="67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  <c r="V664" s="63"/>
      <c r="W664" s="63"/>
      <c r="X664" s="63"/>
      <c r="Y664" s="63"/>
      <c r="Z664" s="63"/>
    </row>
    <row r="665" spans="1:26" ht="18" customHeight="1">
      <c r="A665" s="67"/>
      <c r="B665" s="67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63"/>
      <c r="Y665" s="63"/>
      <c r="Z665" s="63"/>
    </row>
    <row r="666" spans="1:26" ht="18" customHeight="1">
      <c r="A666" s="67"/>
      <c r="B666" s="67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  <c r="V666" s="63"/>
      <c r="W666" s="63"/>
      <c r="X666" s="63"/>
      <c r="Y666" s="63"/>
      <c r="Z666" s="63"/>
    </row>
    <row r="667" spans="1:26" ht="18" customHeight="1">
      <c r="A667" s="67"/>
      <c r="B667" s="67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  <c r="V667" s="63"/>
      <c r="W667" s="63"/>
      <c r="X667" s="63"/>
      <c r="Y667" s="63"/>
      <c r="Z667" s="63"/>
    </row>
    <row r="668" spans="1:26" ht="18" customHeight="1">
      <c r="A668" s="67"/>
      <c r="B668" s="67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  <c r="V668" s="63"/>
      <c r="W668" s="63"/>
      <c r="X668" s="63"/>
      <c r="Y668" s="63"/>
      <c r="Z668" s="63"/>
    </row>
    <row r="669" spans="1:26" ht="18" customHeight="1">
      <c r="A669" s="67"/>
      <c r="B669" s="67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  <c r="V669" s="63"/>
      <c r="W669" s="63"/>
      <c r="X669" s="63"/>
      <c r="Y669" s="63"/>
      <c r="Z669" s="63"/>
    </row>
    <row r="670" spans="1:26" ht="18" customHeight="1">
      <c r="A670" s="67"/>
      <c r="B670" s="67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  <c r="V670" s="63"/>
      <c r="W670" s="63"/>
      <c r="X670" s="63"/>
      <c r="Y670" s="63"/>
      <c r="Z670" s="63"/>
    </row>
    <row r="671" spans="1:26" ht="18" customHeight="1">
      <c r="A671" s="67"/>
      <c r="B671" s="67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  <c r="V671" s="63"/>
      <c r="W671" s="63"/>
      <c r="X671" s="63"/>
      <c r="Y671" s="63"/>
      <c r="Z671" s="63"/>
    </row>
    <row r="672" spans="1:26" ht="18" customHeight="1">
      <c r="A672" s="67"/>
      <c r="B672" s="67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  <c r="V672" s="63"/>
      <c r="W672" s="63"/>
      <c r="X672" s="63"/>
      <c r="Y672" s="63"/>
      <c r="Z672" s="63"/>
    </row>
    <row r="673" spans="1:26" ht="18" customHeight="1">
      <c r="A673" s="67"/>
      <c r="B673" s="67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  <c r="V673" s="63"/>
      <c r="W673" s="63"/>
      <c r="X673" s="63"/>
      <c r="Y673" s="63"/>
      <c r="Z673" s="63"/>
    </row>
    <row r="674" spans="1:26" ht="18" customHeight="1">
      <c r="A674" s="67"/>
      <c r="B674" s="67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  <c r="V674" s="63"/>
      <c r="W674" s="63"/>
      <c r="X674" s="63"/>
      <c r="Y674" s="63"/>
      <c r="Z674" s="63"/>
    </row>
    <row r="675" spans="1:26" ht="18" customHeight="1">
      <c r="A675" s="67"/>
      <c r="B675" s="67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  <c r="V675" s="63"/>
      <c r="W675" s="63"/>
      <c r="X675" s="63"/>
      <c r="Y675" s="63"/>
      <c r="Z675" s="63"/>
    </row>
    <row r="676" spans="1:26" ht="18" customHeight="1">
      <c r="A676" s="67"/>
      <c r="B676" s="67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  <c r="V676" s="63"/>
      <c r="W676" s="63"/>
      <c r="X676" s="63"/>
      <c r="Y676" s="63"/>
      <c r="Z676" s="63"/>
    </row>
    <row r="677" spans="1:26" ht="18" customHeight="1">
      <c r="A677" s="67"/>
      <c r="B677" s="67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  <c r="V677" s="63"/>
      <c r="W677" s="63"/>
      <c r="X677" s="63"/>
      <c r="Y677" s="63"/>
      <c r="Z677" s="63"/>
    </row>
    <row r="678" spans="1:26" ht="18" customHeight="1">
      <c r="A678" s="67"/>
      <c r="B678" s="67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  <c r="V678" s="63"/>
      <c r="W678" s="63"/>
      <c r="X678" s="63"/>
      <c r="Y678" s="63"/>
      <c r="Z678" s="63"/>
    </row>
    <row r="679" spans="1:26" ht="18" customHeight="1">
      <c r="A679" s="67"/>
      <c r="B679" s="67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  <c r="V679" s="63"/>
      <c r="W679" s="63"/>
      <c r="X679" s="63"/>
      <c r="Y679" s="63"/>
      <c r="Z679" s="63"/>
    </row>
    <row r="680" spans="1:26" ht="18" customHeight="1">
      <c r="A680" s="67"/>
      <c r="B680" s="67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  <c r="V680" s="63"/>
      <c r="W680" s="63"/>
      <c r="X680" s="63"/>
      <c r="Y680" s="63"/>
      <c r="Z680" s="63"/>
    </row>
    <row r="681" spans="1:26" ht="18" customHeight="1">
      <c r="A681" s="67"/>
      <c r="B681" s="67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  <c r="V681" s="63"/>
      <c r="W681" s="63"/>
      <c r="X681" s="63"/>
      <c r="Y681" s="63"/>
      <c r="Z681" s="63"/>
    </row>
    <row r="682" spans="1:26" ht="18" customHeight="1">
      <c r="A682" s="67"/>
      <c r="B682" s="67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  <c r="V682" s="63"/>
      <c r="W682" s="63"/>
      <c r="X682" s="63"/>
      <c r="Y682" s="63"/>
      <c r="Z682" s="63"/>
    </row>
    <row r="683" spans="1:26" ht="18" customHeight="1">
      <c r="A683" s="67"/>
      <c r="B683" s="67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  <c r="V683" s="63"/>
      <c r="W683" s="63"/>
      <c r="X683" s="63"/>
      <c r="Y683" s="63"/>
      <c r="Z683" s="63"/>
    </row>
    <row r="684" spans="1:26" ht="18" customHeight="1">
      <c r="A684" s="67"/>
      <c r="B684" s="67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  <c r="V684" s="63"/>
      <c r="W684" s="63"/>
      <c r="X684" s="63"/>
      <c r="Y684" s="63"/>
      <c r="Z684" s="63"/>
    </row>
    <row r="685" spans="1:26" ht="18" customHeight="1">
      <c r="A685" s="67"/>
      <c r="B685" s="67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  <c r="V685" s="63"/>
      <c r="W685" s="63"/>
      <c r="X685" s="63"/>
      <c r="Y685" s="63"/>
      <c r="Z685" s="63"/>
    </row>
    <row r="686" spans="1:26" ht="18" customHeight="1">
      <c r="A686" s="67"/>
      <c r="B686" s="67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  <c r="V686" s="63"/>
      <c r="W686" s="63"/>
      <c r="X686" s="63"/>
      <c r="Y686" s="63"/>
      <c r="Z686" s="63"/>
    </row>
    <row r="687" spans="1:26" ht="18" customHeight="1">
      <c r="A687" s="67"/>
      <c r="B687" s="67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  <c r="V687" s="63"/>
      <c r="W687" s="63"/>
      <c r="X687" s="63"/>
      <c r="Y687" s="63"/>
      <c r="Z687" s="63"/>
    </row>
    <row r="688" spans="1:26" ht="18" customHeight="1">
      <c r="A688" s="67"/>
      <c r="B688" s="67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  <c r="V688" s="63"/>
      <c r="W688" s="63"/>
      <c r="X688" s="63"/>
      <c r="Y688" s="63"/>
      <c r="Z688" s="63"/>
    </row>
    <row r="689" spans="1:26" ht="18" customHeight="1">
      <c r="A689" s="67"/>
      <c r="B689" s="67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  <c r="V689" s="63"/>
      <c r="W689" s="63"/>
      <c r="X689" s="63"/>
      <c r="Y689" s="63"/>
      <c r="Z689" s="63"/>
    </row>
    <row r="690" spans="1:26" ht="18" customHeight="1">
      <c r="A690" s="67"/>
      <c r="B690" s="67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  <c r="V690" s="63"/>
      <c r="W690" s="63"/>
      <c r="X690" s="63"/>
      <c r="Y690" s="63"/>
      <c r="Z690" s="63"/>
    </row>
    <row r="691" spans="1:26" ht="18" customHeight="1">
      <c r="A691" s="67"/>
      <c r="B691" s="67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  <c r="V691" s="63"/>
      <c r="W691" s="63"/>
      <c r="X691" s="63"/>
      <c r="Y691" s="63"/>
      <c r="Z691" s="63"/>
    </row>
    <row r="692" spans="1:26" ht="18" customHeight="1">
      <c r="A692" s="67"/>
      <c r="B692" s="67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  <c r="V692" s="63"/>
      <c r="W692" s="63"/>
      <c r="X692" s="63"/>
      <c r="Y692" s="63"/>
      <c r="Z692" s="63"/>
    </row>
    <row r="693" spans="1:26" ht="18" customHeight="1">
      <c r="A693" s="67"/>
      <c r="B693" s="67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  <c r="V693" s="63"/>
      <c r="W693" s="63"/>
      <c r="X693" s="63"/>
      <c r="Y693" s="63"/>
      <c r="Z693" s="63"/>
    </row>
    <row r="694" spans="1:26" ht="18" customHeight="1">
      <c r="A694" s="67"/>
      <c r="B694" s="67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  <c r="V694" s="63"/>
      <c r="W694" s="63"/>
      <c r="X694" s="63"/>
      <c r="Y694" s="63"/>
      <c r="Z694" s="63"/>
    </row>
    <row r="695" spans="1:26" ht="18" customHeight="1">
      <c r="A695" s="67"/>
      <c r="B695" s="67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  <c r="V695" s="63"/>
      <c r="W695" s="63"/>
      <c r="X695" s="63"/>
      <c r="Y695" s="63"/>
      <c r="Z695" s="63"/>
    </row>
    <row r="696" spans="1:26" ht="18" customHeight="1">
      <c r="A696" s="67"/>
      <c r="B696" s="67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</row>
    <row r="697" spans="1:26" ht="18" customHeight="1">
      <c r="A697" s="67"/>
      <c r="B697" s="67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</row>
    <row r="698" spans="1:26" ht="18" customHeight="1">
      <c r="A698" s="67"/>
      <c r="B698" s="67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</row>
    <row r="699" spans="1:26" ht="18" customHeight="1">
      <c r="A699" s="67"/>
      <c r="B699" s="67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  <c r="V699" s="63"/>
      <c r="W699" s="63"/>
      <c r="X699" s="63"/>
      <c r="Y699" s="63"/>
      <c r="Z699" s="63"/>
    </row>
    <row r="700" spans="1:26" ht="18" customHeight="1">
      <c r="A700" s="67"/>
      <c r="B700" s="67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  <c r="V700" s="63"/>
      <c r="W700" s="63"/>
      <c r="X700" s="63"/>
      <c r="Y700" s="63"/>
      <c r="Z700" s="63"/>
    </row>
    <row r="701" spans="1:26" ht="18" customHeight="1">
      <c r="A701" s="67"/>
      <c r="B701" s="67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</row>
    <row r="702" spans="1:26" ht="18" customHeight="1">
      <c r="A702" s="67"/>
      <c r="B702" s="67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</row>
    <row r="703" spans="1:26" ht="18" customHeight="1">
      <c r="A703" s="67"/>
      <c r="B703" s="67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  <c r="V703" s="63"/>
      <c r="W703" s="63"/>
      <c r="X703" s="63"/>
      <c r="Y703" s="63"/>
      <c r="Z703" s="63"/>
    </row>
    <row r="704" spans="1:26" ht="18" customHeight="1">
      <c r="A704" s="67"/>
      <c r="B704" s="67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  <c r="V704" s="63"/>
      <c r="W704" s="63"/>
      <c r="X704" s="63"/>
      <c r="Y704" s="63"/>
      <c r="Z704" s="63"/>
    </row>
    <row r="705" spans="1:26" ht="18" customHeight="1">
      <c r="A705" s="67"/>
      <c r="B705" s="67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</row>
    <row r="706" spans="1:26" ht="18" customHeight="1">
      <c r="A706" s="67"/>
      <c r="B706" s="67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  <c r="V706" s="63"/>
      <c r="W706" s="63"/>
      <c r="X706" s="63"/>
      <c r="Y706" s="63"/>
      <c r="Z706" s="63"/>
    </row>
    <row r="707" spans="1:26" ht="18" customHeight="1">
      <c r="A707" s="67"/>
      <c r="B707" s="67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  <c r="V707" s="63"/>
      <c r="W707" s="63"/>
      <c r="X707" s="63"/>
      <c r="Y707" s="63"/>
      <c r="Z707" s="63"/>
    </row>
    <row r="708" spans="1:26" ht="18" customHeight="1">
      <c r="A708" s="67"/>
      <c r="B708" s="67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63"/>
      <c r="Y708" s="63"/>
      <c r="Z708" s="63"/>
    </row>
    <row r="709" spans="1:26" ht="18" customHeight="1">
      <c r="A709" s="67"/>
      <c r="B709" s="67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  <c r="V709" s="63"/>
      <c r="W709" s="63"/>
      <c r="X709" s="63"/>
      <c r="Y709" s="63"/>
      <c r="Z709" s="63"/>
    </row>
    <row r="710" spans="1:26" ht="18" customHeight="1">
      <c r="A710" s="67"/>
      <c r="B710" s="67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  <c r="V710" s="63"/>
      <c r="W710" s="63"/>
      <c r="X710" s="63"/>
      <c r="Y710" s="63"/>
      <c r="Z710" s="63"/>
    </row>
    <row r="711" spans="1:26" ht="18" customHeight="1">
      <c r="A711" s="67"/>
      <c r="B711" s="67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  <c r="Y711" s="63"/>
      <c r="Z711" s="63"/>
    </row>
    <row r="712" spans="1:26" ht="18" customHeight="1">
      <c r="A712" s="67"/>
      <c r="B712" s="67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  <c r="Y712" s="63"/>
      <c r="Z712" s="63"/>
    </row>
    <row r="713" spans="1:26" ht="18" customHeight="1">
      <c r="A713" s="67"/>
      <c r="B713" s="67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  <c r="V713" s="63"/>
      <c r="W713" s="63"/>
      <c r="X713" s="63"/>
      <c r="Y713" s="63"/>
      <c r="Z713" s="63"/>
    </row>
    <row r="714" spans="1:26" ht="18" customHeight="1">
      <c r="A714" s="67"/>
      <c r="B714" s="67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  <c r="Y714" s="63"/>
      <c r="Z714" s="63"/>
    </row>
    <row r="715" spans="1:26" ht="18" customHeight="1">
      <c r="A715" s="67"/>
      <c r="B715" s="67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  <c r="Y715" s="63"/>
      <c r="Z715" s="63"/>
    </row>
    <row r="716" spans="1:26" ht="18" customHeight="1">
      <c r="A716" s="67"/>
      <c r="B716" s="67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  <c r="V716" s="63"/>
      <c r="W716" s="63"/>
      <c r="X716" s="63"/>
      <c r="Y716" s="63"/>
      <c r="Z716" s="63"/>
    </row>
    <row r="717" spans="1:26" ht="18" customHeight="1">
      <c r="A717" s="67"/>
      <c r="B717" s="67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</row>
    <row r="718" spans="1:26" ht="18" customHeight="1">
      <c r="A718" s="67"/>
      <c r="B718" s="67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</row>
    <row r="719" spans="1:26" ht="18" customHeight="1">
      <c r="A719" s="67"/>
      <c r="B719" s="67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</row>
    <row r="720" spans="1:26" ht="18" customHeight="1">
      <c r="A720" s="67"/>
      <c r="B720" s="67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  <c r="V720" s="63"/>
      <c r="W720" s="63"/>
      <c r="X720" s="63"/>
      <c r="Y720" s="63"/>
      <c r="Z720" s="63"/>
    </row>
    <row r="721" spans="1:26" ht="18" customHeight="1">
      <c r="A721" s="67"/>
      <c r="B721" s="67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  <c r="V721" s="63"/>
      <c r="W721" s="63"/>
      <c r="X721" s="63"/>
      <c r="Y721" s="63"/>
      <c r="Z721" s="63"/>
    </row>
    <row r="722" spans="1:26" ht="18" customHeight="1">
      <c r="A722" s="67"/>
      <c r="B722" s="67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  <c r="V722" s="63"/>
      <c r="W722" s="63"/>
      <c r="X722" s="63"/>
      <c r="Y722" s="63"/>
      <c r="Z722" s="63"/>
    </row>
    <row r="723" spans="1:26" ht="18" customHeight="1">
      <c r="A723" s="67"/>
      <c r="B723" s="67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</row>
    <row r="724" spans="1:26" ht="18" customHeight="1">
      <c r="A724" s="67"/>
      <c r="B724" s="67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</row>
    <row r="725" spans="1:26" ht="18" customHeight="1">
      <c r="A725" s="67"/>
      <c r="B725" s="67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</row>
    <row r="726" spans="1:26" ht="18" customHeight="1">
      <c r="A726" s="67"/>
      <c r="B726" s="67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</row>
    <row r="727" spans="1:26" ht="18" customHeight="1">
      <c r="A727" s="67"/>
      <c r="B727" s="67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</row>
    <row r="728" spans="1:26" ht="18" customHeight="1">
      <c r="A728" s="67"/>
      <c r="B728" s="67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</row>
    <row r="729" spans="1:26" ht="18" customHeight="1">
      <c r="A729" s="67"/>
      <c r="B729" s="67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</row>
    <row r="730" spans="1:26" ht="18" customHeight="1">
      <c r="A730" s="67"/>
      <c r="B730" s="67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</row>
    <row r="731" spans="1:26" ht="18" customHeight="1">
      <c r="A731" s="67"/>
      <c r="B731" s="67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</row>
    <row r="732" spans="1:26" ht="18" customHeight="1">
      <c r="A732" s="67"/>
      <c r="B732" s="67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</row>
    <row r="733" spans="1:26" ht="18" customHeight="1">
      <c r="A733" s="67"/>
      <c r="B733" s="67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  <c r="V733" s="63"/>
      <c r="W733" s="63"/>
      <c r="X733" s="63"/>
      <c r="Y733" s="63"/>
      <c r="Z733" s="63"/>
    </row>
    <row r="734" spans="1:26" ht="18" customHeight="1">
      <c r="A734" s="67"/>
      <c r="B734" s="67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</row>
    <row r="735" spans="1:26" ht="18" customHeight="1">
      <c r="A735" s="67"/>
      <c r="B735" s="67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  <c r="V735" s="63"/>
      <c r="W735" s="63"/>
      <c r="X735" s="63"/>
      <c r="Y735" s="63"/>
      <c r="Z735" s="63"/>
    </row>
    <row r="736" spans="1:26" ht="18" customHeight="1">
      <c r="A736" s="67"/>
      <c r="B736" s="67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  <c r="V736" s="63"/>
      <c r="W736" s="63"/>
      <c r="X736" s="63"/>
      <c r="Y736" s="63"/>
      <c r="Z736" s="63"/>
    </row>
    <row r="737" spans="1:26" ht="18" customHeight="1">
      <c r="A737" s="67"/>
      <c r="B737" s="67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  <c r="Y737" s="63"/>
      <c r="Z737" s="63"/>
    </row>
    <row r="738" spans="1:26" ht="18" customHeight="1">
      <c r="A738" s="67"/>
      <c r="B738" s="67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</row>
    <row r="739" spans="1:26" ht="18" customHeight="1">
      <c r="A739" s="67"/>
      <c r="B739" s="67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  <c r="V739" s="63"/>
      <c r="W739" s="63"/>
      <c r="X739" s="63"/>
      <c r="Y739" s="63"/>
      <c r="Z739" s="63"/>
    </row>
    <row r="740" spans="1:26" ht="18" customHeight="1">
      <c r="A740" s="67"/>
      <c r="B740" s="67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  <c r="V740" s="63"/>
      <c r="W740" s="63"/>
      <c r="X740" s="63"/>
      <c r="Y740" s="63"/>
      <c r="Z740" s="63"/>
    </row>
    <row r="741" spans="1:26" ht="18" customHeight="1">
      <c r="A741" s="67"/>
      <c r="B741" s="67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  <c r="V741" s="63"/>
      <c r="W741" s="63"/>
      <c r="X741" s="63"/>
      <c r="Y741" s="63"/>
      <c r="Z741" s="63"/>
    </row>
    <row r="742" spans="1:26" ht="18" customHeight="1">
      <c r="A742" s="67"/>
      <c r="B742" s="67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  <c r="V742" s="63"/>
      <c r="W742" s="63"/>
      <c r="X742" s="63"/>
      <c r="Y742" s="63"/>
      <c r="Z742" s="63"/>
    </row>
    <row r="743" spans="1:26" ht="18" customHeight="1">
      <c r="A743" s="67"/>
      <c r="B743" s="67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  <c r="V743" s="63"/>
      <c r="W743" s="63"/>
      <c r="X743" s="63"/>
      <c r="Y743" s="63"/>
      <c r="Z743" s="63"/>
    </row>
    <row r="744" spans="1:26" ht="18" customHeight="1">
      <c r="A744" s="67"/>
      <c r="B744" s="67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  <c r="V744" s="63"/>
      <c r="W744" s="63"/>
      <c r="X744" s="63"/>
      <c r="Y744" s="63"/>
      <c r="Z744" s="63"/>
    </row>
    <row r="745" spans="1:26" ht="18" customHeight="1">
      <c r="A745" s="67"/>
      <c r="B745" s="67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</row>
    <row r="746" spans="1:26" ht="18" customHeight="1">
      <c r="A746" s="67"/>
      <c r="B746" s="67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</row>
    <row r="747" spans="1:26" ht="18" customHeight="1">
      <c r="A747" s="67"/>
      <c r="B747" s="67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</row>
    <row r="748" spans="1:26" ht="18" customHeight="1">
      <c r="A748" s="67"/>
      <c r="B748" s="67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  <c r="V748" s="63"/>
      <c r="W748" s="63"/>
      <c r="X748" s="63"/>
      <c r="Y748" s="63"/>
      <c r="Z748" s="63"/>
    </row>
    <row r="749" spans="1:26" ht="18" customHeight="1">
      <c r="A749" s="67"/>
      <c r="B749" s="67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</row>
    <row r="750" spans="1:26" ht="18" customHeight="1">
      <c r="A750" s="67"/>
      <c r="B750" s="67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  <c r="V750" s="63"/>
      <c r="W750" s="63"/>
      <c r="X750" s="63"/>
      <c r="Y750" s="63"/>
      <c r="Z750" s="63"/>
    </row>
    <row r="751" spans="1:26" ht="18" customHeight="1">
      <c r="A751" s="67"/>
      <c r="B751" s="67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</row>
    <row r="752" spans="1:26" ht="18" customHeight="1">
      <c r="A752" s="67"/>
      <c r="B752" s="67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</row>
    <row r="753" spans="1:26" ht="18" customHeight="1">
      <c r="A753" s="67"/>
      <c r="B753" s="67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  <c r="V753" s="63"/>
      <c r="W753" s="63"/>
      <c r="X753" s="63"/>
      <c r="Y753" s="63"/>
      <c r="Z753" s="63"/>
    </row>
    <row r="754" spans="1:26" ht="18" customHeight="1">
      <c r="A754" s="67"/>
      <c r="B754" s="67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  <c r="V754" s="63"/>
      <c r="W754" s="63"/>
      <c r="X754" s="63"/>
      <c r="Y754" s="63"/>
      <c r="Z754" s="63"/>
    </row>
    <row r="755" spans="1:26" ht="18" customHeight="1">
      <c r="A755" s="67"/>
      <c r="B755" s="67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</row>
    <row r="756" spans="1:26" ht="18" customHeight="1">
      <c r="A756" s="67"/>
      <c r="B756" s="67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</row>
    <row r="757" spans="1:26" ht="18" customHeight="1">
      <c r="A757" s="67"/>
      <c r="B757" s="67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</row>
    <row r="758" spans="1:26" ht="18" customHeight="1">
      <c r="A758" s="67"/>
      <c r="B758" s="67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  <c r="V758" s="63"/>
      <c r="W758" s="63"/>
      <c r="X758" s="63"/>
      <c r="Y758" s="63"/>
      <c r="Z758" s="63"/>
    </row>
    <row r="759" spans="1:26" ht="18" customHeight="1">
      <c r="A759" s="67"/>
      <c r="B759" s="67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  <c r="V759" s="63"/>
      <c r="W759" s="63"/>
      <c r="X759" s="63"/>
      <c r="Y759" s="63"/>
      <c r="Z759" s="63"/>
    </row>
    <row r="760" spans="1:26" ht="18" customHeight="1">
      <c r="A760" s="67"/>
      <c r="B760" s="67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  <c r="V760" s="63"/>
      <c r="W760" s="63"/>
      <c r="X760" s="63"/>
      <c r="Y760" s="63"/>
      <c r="Z760" s="63"/>
    </row>
    <row r="761" spans="1:26" ht="18" customHeight="1">
      <c r="A761" s="67"/>
      <c r="B761" s="67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  <c r="V761" s="63"/>
      <c r="W761" s="63"/>
      <c r="X761" s="63"/>
      <c r="Y761" s="63"/>
      <c r="Z761" s="63"/>
    </row>
    <row r="762" spans="1:26" ht="18" customHeight="1">
      <c r="A762" s="67"/>
      <c r="B762" s="67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  <c r="V762" s="63"/>
      <c r="W762" s="63"/>
      <c r="X762" s="63"/>
      <c r="Y762" s="63"/>
      <c r="Z762" s="63"/>
    </row>
    <row r="763" spans="1:26" ht="18" customHeight="1">
      <c r="A763" s="67"/>
      <c r="B763" s="67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</row>
    <row r="764" spans="1:26" ht="18" customHeight="1">
      <c r="A764" s="67"/>
      <c r="B764" s="67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  <c r="V764" s="63"/>
      <c r="W764" s="63"/>
      <c r="X764" s="63"/>
      <c r="Y764" s="63"/>
      <c r="Z764" s="63"/>
    </row>
    <row r="765" spans="1:26" ht="18" customHeight="1">
      <c r="A765" s="67"/>
      <c r="B765" s="67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  <c r="V765" s="63"/>
      <c r="W765" s="63"/>
      <c r="X765" s="63"/>
      <c r="Y765" s="63"/>
      <c r="Z765" s="63"/>
    </row>
    <row r="766" spans="1:26" ht="18" customHeight="1">
      <c r="A766" s="67"/>
      <c r="B766" s="67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</row>
    <row r="767" spans="1:26" ht="18" customHeight="1">
      <c r="A767" s="67"/>
      <c r="B767" s="67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</row>
    <row r="768" spans="1:26" ht="18" customHeight="1">
      <c r="A768" s="67"/>
      <c r="B768" s="67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  <c r="V768" s="63"/>
      <c r="W768" s="63"/>
      <c r="X768" s="63"/>
      <c r="Y768" s="63"/>
      <c r="Z768" s="63"/>
    </row>
    <row r="769" spans="1:26" ht="18" customHeight="1">
      <c r="A769" s="67"/>
      <c r="B769" s="67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</row>
    <row r="770" spans="1:26" ht="18" customHeight="1">
      <c r="A770" s="67"/>
      <c r="B770" s="67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  <c r="V770" s="63"/>
      <c r="W770" s="63"/>
      <c r="X770" s="63"/>
      <c r="Y770" s="63"/>
      <c r="Z770" s="63"/>
    </row>
    <row r="771" spans="1:26" ht="18" customHeight="1">
      <c r="A771" s="67"/>
      <c r="B771" s="67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</row>
    <row r="772" spans="1:26" ht="18" customHeight="1">
      <c r="A772" s="67"/>
      <c r="B772" s="67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</row>
    <row r="773" spans="1:26" ht="18" customHeight="1">
      <c r="A773" s="67"/>
      <c r="B773" s="67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  <c r="V773" s="63"/>
      <c r="W773" s="63"/>
      <c r="X773" s="63"/>
      <c r="Y773" s="63"/>
      <c r="Z773" s="63"/>
    </row>
    <row r="774" spans="1:26" ht="18" customHeight="1">
      <c r="A774" s="67"/>
      <c r="B774" s="67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  <c r="V774" s="63"/>
      <c r="W774" s="63"/>
      <c r="X774" s="63"/>
      <c r="Y774" s="63"/>
      <c r="Z774" s="63"/>
    </row>
    <row r="775" spans="1:26" ht="18" customHeight="1">
      <c r="A775" s="67"/>
      <c r="B775" s="67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  <c r="V775" s="63"/>
      <c r="W775" s="63"/>
      <c r="X775" s="63"/>
      <c r="Y775" s="63"/>
      <c r="Z775" s="63"/>
    </row>
    <row r="776" spans="1:26" ht="18" customHeight="1">
      <c r="A776" s="67"/>
      <c r="B776" s="67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  <c r="V776" s="63"/>
      <c r="W776" s="63"/>
      <c r="X776" s="63"/>
      <c r="Y776" s="63"/>
      <c r="Z776" s="63"/>
    </row>
    <row r="777" spans="1:26" ht="18" customHeight="1">
      <c r="A777" s="67"/>
      <c r="B777" s="67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  <c r="V777" s="63"/>
      <c r="W777" s="63"/>
      <c r="X777" s="63"/>
      <c r="Y777" s="63"/>
      <c r="Z777" s="63"/>
    </row>
    <row r="778" spans="1:26" ht="18" customHeight="1">
      <c r="A778" s="67"/>
      <c r="B778" s="67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  <c r="V778" s="63"/>
      <c r="W778" s="63"/>
      <c r="X778" s="63"/>
      <c r="Y778" s="63"/>
      <c r="Z778" s="63"/>
    </row>
    <row r="779" spans="1:26" ht="18" customHeight="1">
      <c r="A779" s="67"/>
      <c r="B779" s="67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  <c r="V779" s="63"/>
      <c r="W779" s="63"/>
      <c r="X779" s="63"/>
      <c r="Y779" s="63"/>
      <c r="Z779" s="63"/>
    </row>
    <row r="780" spans="1:26" ht="18" customHeight="1">
      <c r="A780" s="67"/>
      <c r="B780" s="67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  <c r="V780" s="63"/>
      <c r="W780" s="63"/>
      <c r="X780" s="63"/>
      <c r="Y780" s="63"/>
      <c r="Z780" s="63"/>
    </row>
    <row r="781" spans="1:26" ht="18" customHeight="1">
      <c r="A781" s="67"/>
      <c r="B781" s="67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  <c r="V781" s="63"/>
      <c r="W781" s="63"/>
      <c r="X781" s="63"/>
      <c r="Y781" s="63"/>
      <c r="Z781" s="63"/>
    </row>
    <row r="782" spans="1:26" ht="18" customHeight="1">
      <c r="A782" s="67"/>
      <c r="B782" s="67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  <c r="V782" s="63"/>
      <c r="W782" s="63"/>
      <c r="X782" s="63"/>
      <c r="Y782" s="63"/>
      <c r="Z782" s="63"/>
    </row>
    <row r="783" spans="1:26" ht="18" customHeight="1">
      <c r="A783" s="67"/>
      <c r="B783" s="67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  <c r="V783" s="63"/>
      <c r="W783" s="63"/>
      <c r="X783" s="63"/>
      <c r="Y783" s="63"/>
      <c r="Z783" s="63"/>
    </row>
    <row r="784" spans="1:26" ht="18" customHeight="1">
      <c r="A784" s="67"/>
      <c r="B784" s="67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  <c r="V784" s="63"/>
      <c r="W784" s="63"/>
      <c r="X784" s="63"/>
      <c r="Y784" s="63"/>
      <c r="Z784" s="63"/>
    </row>
    <row r="785" spans="1:26" ht="18" customHeight="1">
      <c r="A785" s="67"/>
      <c r="B785" s="67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  <c r="V785" s="63"/>
      <c r="W785" s="63"/>
      <c r="X785" s="63"/>
      <c r="Y785" s="63"/>
      <c r="Z785" s="63"/>
    </row>
    <row r="786" spans="1:26" ht="18" customHeight="1">
      <c r="A786" s="67"/>
      <c r="B786" s="67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  <c r="V786" s="63"/>
      <c r="W786" s="63"/>
      <c r="X786" s="63"/>
      <c r="Y786" s="63"/>
      <c r="Z786" s="63"/>
    </row>
    <row r="787" spans="1:26" ht="18" customHeight="1">
      <c r="A787" s="67"/>
      <c r="B787" s="67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  <c r="V787" s="63"/>
      <c r="W787" s="63"/>
      <c r="X787" s="63"/>
      <c r="Y787" s="63"/>
      <c r="Z787" s="63"/>
    </row>
    <row r="788" spans="1:26" ht="18" customHeight="1">
      <c r="A788" s="67"/>
      <c r="B788" s="67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  <c r="V788" s="63"/>
      <c r="W788" s="63"/>
      <c r="X788" s="63"/>
      <c r="Y788" s="63"/>
      <c r="Z788" s="63"/>
    </row>
    <row r="789" spans="1:26" ht="18" customHeight="1">
      <c r="A789" s="67"/>
      <c r="B789" s="67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  <c r="V789" s="63"/>
      <c r="W789" s="63"/>
      <c r="X789" s="63"/>
      <c r="Y789" s="63"/>
      <c r="Z789" s="63"/>
    </row>
    <row r="790" spans="1:26" ht="18" customHeight="1">
      <c r="A790" s="67"/>
      <c r="B790" s="67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  <c r="V790" s="63"/>
      <c r="W790" s="63"/>
      <c r="X790" s="63"/>
      <c r="Y790" s="63"/>
      <c r="Z790" s="63"/>
    </row>
    <row r="791" spans="1:26" ht="18" customHeight="1">
      <c r="A791" s="67"/>
      <c r="B791" s="67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  <c r="V791" s="63"/>
      <c r="W791" s="63"/>
      <c r="X791" s="63"/>
      <c r="Y791" s="63"/>
      <c r="Z791" s="63"/>
    </row>
    <row r="792" spans="1:26" ht="18" customHeight="1">
      <c r="A792" s="67"/>
      <c r="B792" s="67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  <c r="V792" s="63"/>
      <c r="W792" s="63"/>
      <c r="X792" s="63"/>
      <c r="Y792" s="63"/>
      <c r="Z792" s="63"/>
    </row>
    <row r="793" spans="1:26" ht="18" customHeight="1">
      <c r="A793" s="67"/>
      <c r="B793" s="67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  <c r="V793" s="63"/>
      <c r="W793" s="63"/>
      <c r="X793" s="63"/>
      <c r="Y793" s="63"/>
      <c r="Z793" s="63"/>
    </row>
    <row r="794" spans="1:26" ht="18" customHeight="1">
      <c r="A794" s="67"/>
      <c r="B794" s="67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  <c r="V794" s="63"/>
      <c r="W794" s="63"/>
      <c r="X794" s="63"/>
      <c r="Y794" s="63"/>
      <c r="Z794" s="63"/>
    </row>
    <row r="795" spans="1:26" ht="18" customHeight="1">
      <c r="A795" s="67"/>
      <c r="B795" s="67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  <c r="V795" s="63"/>
      <c r="W795" s="63"/>
      <c r="X795" s="63"/>
      <c r="Y795" s="63"/>
      <c r="Z795" s="63"/>
    </row>
    <row r="796" spans="1:26" ht="18" customHeight="1">
      <c r="A796" s="67"/>
      <c r="B796" s="67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  <c r="V796" s="63"/>
      <c r="W796" s="63"/>
      <c r="X796" s="63"/>
      <c r="Y796" s="63"/>
      <c r="Z796" s="63"/>
    </row>
    <row r="797" spans="1:26" ht="18" customHeight="1">
      <c r="A797" s="67"/>
      <c r="B797" s="67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  <c r="V797" s="63"/>
      <c r="W797" s="63"/>
      <c r="X797" s="63"/>
      <c r="Y797" s="63"/>
      <c r="Z797" s="63"/>
    </row>
    <row r="798" spans="1:26" ht="18" customHeight="1">
      <c r="A798" s="67"/>
      <c r="B798" s="67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  <c r="V798" s="63"/>
      <c r="W798" s="63"/>
      <c r="X798" s="63"/>
      <c r="Y798" s="63"/>
      <c r="Z798" s="63"/>
    </row>
    <row r="799" spans="1:26" ht="18" customHeight="1">
      <c r="A799" s="67"/>
      <c r="B799" s="67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  <c r="V799" s="63"/>
      <c r="W799" s="63"/>
      <c r="X799" s="63"/>
      <c r="Y799" s="63"/>
      <c r="Z799" s="63"/>
    </row>
    <row r="800" spans="1:26" ht="18" customHeight="1">
      <c r="A800" s="67"/>
      <c r="B800" s="67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  <c r="V800" s="63"/>
      <c r="W800" s="63"/>
      <c r="X800" s="63"/>
      <c r="Y800" s="63"/>
      <c r="Z800" s="63"/>
    </row>
    <row r="801" spans="1:26" ht="18" customHeight="1">
      <c r="A801" s="67"/>
      <c r="B801" s="67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  <c r="V801" s="63"/>
      <c r="W801" s="63"/>
      <c r="X801" s="63"/>
      <c r="Y801" s="63"/>
      <c r="Z801" s="63"/>
    </row>
    <row r="802" spans="1:26" ht="18" customHeight="1">
      <c r="A802" s="67"/>
      <c r="B802" s="67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  <c r="V802" s="63"/>
      <c r="W802" s="63"/>
      <c r="X802" s="63"/>
      <c r="Y802" s="63"/>
      <c r="Z802" s="63"/>
    </row>
    <row r="803" spans="1:26" ht="18" customHeight="1">
      <c r="A803" s="67"/>
      <c r="B803" s="67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  <c r="V803" s="63"/>
      <c r="W803" s="63"/>
      <c r="X803" s="63"/>
      <c r="Y803" s="63"/>
      <c r="Z803" s="63"/>
    </row>
    <row r="804" spans="1:26" ht="18" customHeight="1">
      <c r="A804" s="67"/>
      <c r="B804" s="67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  <c r="V804" s="63"/>
      <c r="W804" s="63"/>
      <c r="X804" s="63"/>
      <c r="Y804" s="63"/>
      <c r="Z804" s="63"/>
    </row>
    <row r="805" spans="1:26" ht="18" customHeight="1">
      <c r="A805" s="67"/>
      <c r="B805" s="67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  <c r="V805" s="63"/>
      <c r="W805" s="63"/>
      <c r="X805" s="63"/>
      <c r="Y805" s="63"/>
      <c r="Z805" s="63"/>
    </row>
    <row r="806" spans="1:26" ht="18" customHeight="1">
      <c r="A806" s="67"/>
      <c r="B806" s="67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  <c r="V806" s="63"/>
      <c r="W806" s="63"/>
      <c r="X806" s="63"/>
      <c r="Y806" s="63"/>
      <c r="Z806" s="63"/>
    </row>
    <row r="807" spans="1:26" ht="18" customHeight="1">
      <c r="A807" s="67"/>
      <c r="B807" s="67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  <c r="V807" s="63"/>
      <c r="W807" s="63"/>
      <c r="X807" s="63"/>
      <c r="Y807" s="63"/>
      <c r="Z807" s="63"/>
    </row>
    <row r="808" spans="1:26" ht="18" customHeight="1">
      <c r="A808" s="67"/>
      <c r="B808" s="67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  <c r="V808" s="63"/>
      <c r="W808" s="63"/>
      <c r="X808" s="63"/>
      <c r="Y808" s="63"/>
      <c r="Z808" s="63"/>
    </row>
    <row r="809" spans="1:26" ht="18" customHeight="1">
      <c r="A809" s="67"/>
      <c r="B809" s="67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  <c r="V809" s="63"/>
      <c r="W809" s="63"/>
      <c r="X809" s="63"/>
      <c r="Y809" s="63"/>
      <c r="Z809" s="63"/>
    </row>
    <row r="810" spans="1:26" ht="18" customHeight="1">
      <c r="A810" s="67"/>
      <c r="B810" s="67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  <c r="V810" s="63"/>
      <c r="W810" s="63"/>
      <c r="X810" s="63"/>
      <c r="Y810" s="63"/>
      <c r="Z810" s="63"/>
    </row>
    <row r="811" spans="1:26" ht="18" customHeight="1">
      <c r="A811" s="67"/>
      <c r="B811" s="67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  <c r="V811" s="63"/>
      <c r="W811" s="63"/>
      <c r="X811" s="63"/>
      <c r="Y811" s="63"/>
      <c r="Z811" s="63"/>
    </row>
    <row r="812" spans="1:26" ht="18" customHeight="1">
      <c r="A812" s="67"/>
      <c r="B812" s="67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  <c r="V812" s="63"/>
      <c r="W812" s="63"/>
      <c r="X812" s="63"/>
      <c r="Y812" s="63"/>
      <c r="Z812" s="63"/>
    </row>
    <row r="813" spans="1:26" ht="18" customHeight="1">
      <c r="A813" s="67"/>
      <c r="B813" s="67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  <c r="V813" s="63"/>
      <c r="W813" s="63"/>
      <c r="X813" s="63"/>
      <c r="Y813" s="63"/>
      <c r="Z813" s="63"/>
    </row>
    <row r="814" spans="1:26" ht="18" customHeight="1">
      <c r="A814" s="67"/>
      <c r="B814" s="67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  <c r="V814" s="63"/>
      <c r="W814" s="63"/>
      <c r="X814" s="63"/>
      <c r="Y814" s="63"/>
      <c r="Z814" s="63"/>
    </row>
    <row r="815" spans="1:26" ht="18" customHeight="1">
      <c r="A815" s="67"/>
      <c r="B815" s="67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  <c r="V815" s="63"/>
      <c r="W815" s="63"/>
      <c r="X815" s="63"/>
      <c r="Y815" s="63"/>
      <c r="Z815" s="63"/>
    </row>
    <row r="816" spans="1:26" ht="18" customHeight="1">
      <c r="A816" s="67"/>
      <c r="B816" s="67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  <c r="V816" s="63"/>
      <c r="W816" s="63"/>
      <c r="X816" s="63"/>
      <c r="Y816" s="63"/>
      <c r="Z816" s="63"/>
    </row>
    <row r="817" spans="1:26" ht="18" customHeight="1">
      <c r="A817" s="67"/>
      <c r="B817" s="67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  <c r="V817" s="63"/>
      <c r="W817" s="63"/>
      <c r="X817" s="63"/>
      <c r="Y817" s="63"/>
      <c r="Z817" s="63"/>
    </row>
    <row r="818" spans="1:26" ht="18" customHeight="1">
      <c r="A818" s="67"/>
      <c r="B818" s="67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  <c r="V818" s="63"/>
      <c r="W818" s="63"/>
      <c r="X818" s="63"/>
      <c r="Y818" s="63"/>
      <c r="Z818" s="63"/>
    </row>
    <row r="819" spans="1:26" ht="18" customHeight="1">
      <c r="A819" s="67"/>
      <c r="B819" s="67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  <c r="V819" s="63"/>
      <c r="W819" s="63"/>
      <c r="X819" s="63"/>
      <c r="Y819" s="63"/>
      <c r="Z819" s="63"/>
    </row>
    <row r="820" spans="1:26" ht="18" customHeight="1">
      <c r="A820" s="67"/>
      <c r="B820" s="67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  <c r="V820" s="63"/>
      <c r="W820" s="63"/>
      <c r="X820" s="63"/>
      <c r="Y820" s="63"/>
      <c r="Z820" s="63"/>
    </row>
    <row r="821" spans="1:26" ht="18" customHeight="1">
      <c r="A821" s="67"/>
      <c r="B821" s="67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  <c r="V821" s="63"/>
      <c r="W821" s="63"/>
      <c r="X821" s="63"/>
      <c r="Y821" s="63"/>
      <c r="Z821" s="63"/>
    </row>
    <row r="822" spans="1:26" ht="18" customHeight="1">
      <c r="A822" s="67"/>
      <c r="B822" s="67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  <c r="V822" s="63"/>
      <c r="W822" s="63"/>
      <c r="X822" s="63"/>
      <c r="Y822" s="63"/>
      <c r="Z822" s="63"/>
    </row>
    <row r="823" spans="1:26" ht="18" customHeight="1">
      <c r="A823" s="67"/>
      <c r="B823" s="67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  <c r="V823" s="63"/>
      <c r="W823" s="63"/>
      <c r="X823" s="63"/>
      <c r="Y823" s="63"/>
      <c r="Z823" s="63"/>
    </row>
    <row r="824" spans="1:26" ht="18" customHeight="1">
      <c r="A824" s="67"/>
      <c r="B824" s="67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  <c r="V824" s="63"/>
      <c r="W824" s="63"/>
      <c r="X824" s="63"/>
      <c r="Y824" s="63"/>
      <c r="Z824" s="63"/>
    </row>
    <row r="825" spans="1:26" ht="18" customHeight="1">
      <c r="A825" s="67"/>
      <c r="B825" s="67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  <c r="V825" s="63"/>
      <c r="W825" s="63"/>
      <c r="X825" s="63"/>
      <c r="Y825" s="63"/>
      <c r="Z825" s="63"/>
    </row>
    <row r="826" spans="1:26" ht="18" customHeight="1">
      <c r="A826" s="67"/>
      <c r="B826" s="67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  <c r="V826" s="63"/>
      <c r="W826" s="63"/>
      <c r="X826" s="63"/>
      <c r="Y826" s="63"/>
      <c r="Z826" s="63"/>
    </row>
    <row r="827" spans="1:26" ht="18" customHeight="1">
      <c r="A827" s="67"/>
      <c r="B827" s="67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  <c r="V827" s="63"/>
      <c r="W827" s="63"/>
      <c r="X827" s="63"/>
      <c r="Y827" s="63"/>
      <c r="Z827" s="63"/>
    </row>
    <row r="828" spans="1:26" ht="18" customHeight="1">
      <c r="A828" s="67"/>
      <c r="B828" s="67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  <c r="V828" s="63"/>
      <c r="W828" s="63"/>
      <c r="X828" s="63"/>
      <c r="Y828" s="63"/>
      <c r="Z828" s="63"/>
    </row>
    <row r="829" spans="1:26" ht="18" customHeight="1">
      <c r="A829" s="67"/>
      <c r="B829" s="67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  <c r="V829" s="63"/>
      <c r="W829" s="63"/>
      <c r="X829" s="63"/>
      <c r="Y829" s="63"/>
      <c r="Z829" s="63"/>
    </row>
    <row r="830" spans="1:26" ht="18" customHeight="1">
      <c r="A830" s="67"/>
      <c r="B830" s="67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  <c r="V830" s="63"/>
      <c r="W830" s="63"/>
      <c r="X830" s="63"/>
      <c r="Y830" s="63"/>
      <c r="Z830" s="63"/>
    </row>
    <row r="831" spans="1:26" ht="18" customHeight="1">
      <c r="A831" s="67"/>
      <c r="B831" s="67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  <c r="V831" s="63"/>
      <c r="W831" s="63"/>
      <c r="X831" s="63"/>
      <c r="Y831" s="63"/>
      <c r="Z831" s="63"/>
    </row>
    <row r="832" spans="1:26" ht="18" customHeight="1">
      <c r="A832" s="67"/>
      <c r="B832" s="67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</row>
    <row r="833" spans="1:26" ht="18" customHeight="1">
      <c r="A833" s="67"/>
      <c r="B833" s="67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  <c r="V833" s="63"/>
      <c r="W833" s="63"/>
      <c r="X833" s="63"/>
      <c r="Y833" s="63"/>
      <c r="Z833" s="63"/>
    </row>
    <row r="834" spans="1:26" ht="18" customHeight="1">
      <c r="A834" s="67"/>
      <c r="B834" s="67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  <c r="V834" s="63"/>
      <c r="W834" s="63"/>
      <c r="X834" s="63"/>
      <c r="Y834" s="63"/>
      <c r="Z834" s="63"/>
    </row>
    <row r="835" spans="1:26" ht="18" customHeight="1">
      <c r="A835" s="67"/>
      <c r="B835" s="67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  <c r="V835" s="63"/>
      <c r="W835" s="63"/>
      <c r="X835" s="63"/>
      <c r="Y835" s="63"/>
      <c r="Z835" s="63"/>
    </row>
    <row r="836" spans="1:26" ht="18" customHeight="1">
      <c r="A836" s="67"/>
      <c r="B836" s="67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  <c r="V836" s="63"/>
      <c r="W836" s="63"/>
      <c r="X836" s="63"/>
      <c r="Y836" s="63"/>
      <c r="Z836" s="63"/>
    </row>
    <row r="837" spans="1:26" ht="18" customHeight="1">
      <c r="A837" s="67"/>
      <c r="B837" s="67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  <c r="V837" s="63"/>
      <c r="W837" s="63"/>
      <c r="X837" s="63"/>
      <c r="Y837" s="63"/>
      <c r="Z837" s="63"/>
    </row>
    <row r="838" spans="1:26" ht="18" customHeight="1">
      <c r="A838" s="67"/>
      <c r="B838" s="67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  <c r="V838" s="63"/>
      <c r="W838" s="63"/>
      <c r="X838" s="63"/>
      <c r="Y838" s="63"/>
      <c r="Z838" s="63"/>
    </row>
    <row r="839" spans="1:26" ht="18" customHeight="1">
      <c r="A839" s="67"/>
      <c r="B839" s="67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  <c r="V839" s="63"/>
      <c r="W839" s="63"/>
      <c r="X839" s="63"/>
      <c r="Y839" s="63"/>
      <c r="Z839" s="63"/>
    </row>
    <row r="840" spans="1:26" ht="18" customHeight="1">
      <c r="A840" s="67"/>
      <c r="B840" s="67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  <c r="V840" s="63"/>
      <c r="W840" s="63"/>
      <c r="X840" s="63"/>
      <c r="Y840" s="63"/>
      <c r="Z840" s="63"/>
    </row>
    <row r="841" spans="1:26" ht="18" customHeight="1">
      <c r="A841" s="67"/>
      <c r="B841" s="67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  <c r="V841" s="63"/>
      <c r="W841" s="63"/>
      <c r="X841" s="63"/>
      <c r="Y841" s="63"/>
      <c r="Z841" s="63"/>
    </row>
    <row r="842" spans="1:26" ht="18" customHeight="1">
      <c r="A842" s="67"/>
      <c r="B842" s="67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  <c r="V842" s="63"/>
      <c r="W842" s="63"/>
      <c r="X842" s="63"/>
      <c r="Y842" s="63"/>
      <c r="Z842" s="63"/>
    </row>
    <row r="843" spans="1:26" ht="18" customHeight="1">
      <c r="A843" s="67"/>
      <c r="B843" s="67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  <c r="V843" s="63"/>
      <c r="W843" s="63"/>
      <c r="X843" s="63"/>
      <c r="Y843" s="63"/>
      <c r="Z843" s="63"/>
    </row>
    <row r="844" spans="1:26" ht="18" customHeight="1">
      <c r="A844" s="67"/>
      <c r="B844" s="67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  <c r="V844" s="63"/>
      <c r="W844" s="63"/>
      <c r="X844" s="63"/>
      <c r="Y844" s="63"/>
      <c r="Z844" s="63"/>
    </row>
    <row r="845" spans="1:26" ht="18" customHeight="1">
      <c r="A845" s="67"/>
      <c r="B845" s="67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  <c r="V845" s="63"/>
      <c r="W845" s="63"/>
      <c r="X845" s="63"/>
      <c r="Y845" s="63"/>
      <c r="Z845" s="63"/>
    </row>
    <row r="846" spans="1:26" ht="18" customHeight="1">
      <c r="A846" s="67"/>
      <c r="B846" s="67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  <c r="V846" s="63"/>
      <c r="W846" s="63"/>
      <c r="X846" s="63"/>
      <c r="Y846" s="63"/>
      <c r="Z846" s="63"/>
    </row>
    <row r="847" spans="1:26" ht="18" customHeight="1">
      <c r="A847" s="67"/>
      <c r="B847" s="67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  <c r="V847" s="63"/>
      <c r="W847" s="63"/>
      <c r="X847" s="63"/>
      <c r="Y847" s="63"/>
      <c r="Z847" s="63"/>
    </row>
    <row r="848" spans="1:26" ht="18" customHeight="1">
      <c r="A848" s="67"/>
      <c r="B848" s="67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  <c r="V848" s="63"/>
      <c r="W848" s="63"/>
      <c r="X848" s="63"/>
      <c r="Y848" s="63"/>
      <c r="Z848" s="63"/>
    </row>
    <row r="849" spans="1:26" ht="18" customHeight="1">
      <c r="A849" s="67"/>
      <c r="B849" s="67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  <c r="V849" s="63"/>
      <c r="W849" s="63"/>
      <c r="X849" s="63"/>
      <c r="Y849" s="63"/>
      <c r="Z849" s="63"/>
    </row>
    <row r="850" spans="1:26" ht="18" customHeight="1">
      <c r="A850" s="67"/>
      <c r="B850" s="67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  <c r="V850" s="63"/>
      <c r="W850" s="63"/>
      <c r="X850" s="63"/>
      <c r="Y850" s="63"/>
      <c r="Z850" s="63"/>
    </row>
    <row r="851" spans="1:26" ht="18" customHeight="1">
      <c r="A851" s="67"/>
      <c r="B851" s="67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  <c r="V851" s="63"/>
      <c r="W851" s="63"/>
      <c r="X851" s="63"/>
      <c r="Y851" s="63"/>
      <c r="Z851" s="63"/>
    </row>
    <row r="852" spans="1:26" ht="18" customHeight="1">
      <c r="A852" s="67"/>
      <c r="B852" s="67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  <c r="V852" s="63"/>
      <c r="W852" s="63"/>
      <c r="X852" s="63"/>
      <c r="Y852" s="63"/>
      <c r="Z852" s="63"/>
    </row>
    <row r="853" spans="1:26" ht="18" customHeight="1">
      <c r="A853" s="67"/>
      <c r="B853" s="67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  <c r="V853" s="63"/>
      <c r="W853" s="63"/>
      <c r="X853" s="63"/>
      <c r="Y853" s="63"/>
      <c r="Z853" s="63"/>
    </row>
    <row r="854" spans="1:26" ht="18" customHeight="1">
      <c r="A854" s="67"/>
      <c r="B854" s="67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  <c r="V854" s="63"/>
      <c r="W854" s="63"/>
      <c r="X854" s="63"/>
      <c r="Y854" s="63"/>
      <c r="Z854" s="63"/>
    </row>
    <row r="855" spans="1:26" ht="18" customHeight="1">
      <c r="A855" s="67"/>
      <c r="B855" s="67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  <c r="V855" s="63"/>
      <c r="W855" s="63"/>
      <c r="X855" s="63"/>
      <c r="Y855" s="63"/>
      <c r="Z855" s="63"/>
    </row>
    <row r="856" spans="1:26" ht="18" customHeight="1">
      <c r="A856" s="67"/>
      <c r="B856" s="67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  <c r="V856" s="63"/>
      <c r="W856" s="63"/>
      <c r="X856" s="63"/>
      <c r="Y856" s="63"/>
      <c r="Z856" s="63"/>
    </row>
    <row r="857" spans="1:26" ht="18" customHeight="1">
      <c r="A857" s="67"/>
      <c r="B857" s="67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  <c r="V857" s="63"/>
      <c r="W857" s="63"/>
      <c r="X857" s="63"/>
      <c r="Y857" s="63"/>
      <c r="Z857" s="63"/>
    </row>
    <row r="858" spans="1:26" ht="18" customHeight="1">
      <c r="A858" s="67"/>
      <c r="B858" s="67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  <c r="V858" s="63"/>
      <c r="W858" s="63"/>
      <c r="X858" s="63"/>
      <c r="Y858" s="63"/>
      <c r="Z858" s="63"/>
    </row>
    <row r="859" spans="1:26" ht="18" customHeight="1">
      <c r="A859" s="67"/>
      <c r="B859" s="67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  <c r="V859" s="63"/>
      <c r="W859" s="63"/>
      <c r="X859" s="63"/>
      <c r="Y859" s="63"/>
      <c r="Z859" s="63"/>
    </row>
    <row r="860" spans="1:26" ht="18" customHeight="1">
      <c r="A860" s="67"/>
      <c r="B860" s="67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  <c r="V860" s="63"/>
      <c r="W860" s="63"/>
      <c r="X860" s="63"/>
      <c r="Y860" s="63"/>
      <c r="Z860" s="63"/>
    </row>
    <row r="861" spans="1:26" ht="18" customHeight="1">
      <c r="A861" s="67"/>
      <c r="B861" s="67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  <c r="V861" s="63"/>
      <c r="W861" s="63"/>
      <c r="X861" s="63"/>
      <c r="Y861" s="63"/>
      <c r="Z861" s="63"/>
    </row>
    <row r="862" spans="1:26" ht="18" customHeight="1">
      <c r="A862" s="67"/>
      <c r="B862" s="67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</row>
    <row r="863" spans="1:26" ht="18" customHeight="1">
      <c r="A863" s="67"/>
      <c r="B863" s="67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  <c r="V863" s="63"/>
      <c r="W863" s="63"/>
      <c r="X863" s="63"/>
      <c r="Y863" s="63"/>
      <c r="Z863" s="63"/>
    </row>
    <row r="864" spans="1:26" ht="18" customHeight="1">
      <c r="A864" s="67"/>
      <c r="B864" s="67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  <c r="V864" s="63"/>
      <c r="W864" s="63"/>
      <c r="X864" s="63"/>
      <c r="Y864" s="63"/>
      <c r="Z864" s="63"/>
    </row>
    <row r="865" spans="1:26" ht="18" customHeight="1">
      <c r="A865" s="67"/>
      <c r="B865" s="67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  <c r="V865" s="63"/>
      <c r="W865" s="63"/>
      <c r="X865" s="63"/>
      <c r="Y865" s="63"/>
      <c r="Z865" s="63"/>
    </row>
    <row r="866" spans="1:26" ht="18" customHeight="1">
      <c r="A866" s="67"/>
      <c r="B866" s="67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  <c r="V866" s="63"/>
      <c r="W866" s="63"/>
      <c r="X866" s="63"/>
      <c r="Y866" s="63"/>
      <c r="Z866" s="63"/>
    </row>
    <row r="867" spans="1:26" ht="18" customHeight="1">
      <c r="A867" s="67"/>
      <c r="B867" s="67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  <c r="V867" s="63"/>
      <c r="W867" s="63"/>
      <c r="X867" s="63"/>
      <c r="Y867" s="63"/>
      <c r="Z867" s="63"/>
    </row>
    <row r="868" spans="1:26" ht="18" customHeight="1">
      <c r="A868" s="67"/>
      <c r="B868" s="67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  <c r="V868" s="63"/>
      <c r="W868" s="63"/>
      <c r="X868" s="63"/>
      <c r="Y868" s="63"/>
      <c r="Z868" s="63"/>
    </row>
    <row r="869" spans="1:26" ht="18" customHeight="1">
      <c r="A869" s="67"/>
      <c r="B869" s="67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  <c r="V869" s="63"/>
      <c r="W869" s="63"/>
      <c r="X869" s="63"/>
      <c r="Y869" s="63"/>
      <c r="Z869" s="63"/>
    </row>
    <row r="870" spans="1:26" ht="18" customHeight="1">
      <c r="A870" s="67"/>
      <c r="B870" s="67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  <c r="V870" s="63"/>
      <c r="W870" s="63"/>
      <c r="X870" s="63"/>
      <c r="Y870" s="63"/>
      <c r="Z870" s="63"/>
    </row>
    <row r="871" spans="1:26" ht="18" customHeight="1">
      <c r="A871" s="67"/>
      <c r="B871" s="67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  <c r="V871" s="63"/>
      <c r="W871" s="63"/>
      <c r="X871" s="63"/>
      <c r="Y871" s="63"/>
      <c r="Z871" s="63"/>
    </row>
    <row r="872" spans="1:26" ht="18" customHeight="1">
      <c r="A872" s="67"/>
      <c r="B872" s="67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  <c r="V872" s="63"/>
      <c r="W872" s="63"/>
      <c r="X872" s="63"/>
      <c r="Y872" s="63"/>
      <c r="Z872" s="63"/>
    </row>
    <row r="873" spans="1:26" ht="18" customHeight="1">
      <c r="A873" s="67"/>
      <c r="B873" s="67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  <c r="V873" s="63"/>
      <c r="W873" s="63"/>
      <c r="X873" s="63"/>
      <c r="Y873" s="63"/>
      <c r="Z873" s="63"/>
    </row>
    <row r="874" spans="1:26" ht="18" customHeight="1">
      <c r="A874" s="67"/>
      <c r="B874" s="67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  <c r="V874" s="63"/>
      <c r="W874" s="63"/>
      <c r="X874" s="63"/>
      <c r="Y874" s="63"/>
      <c r="Z874" s="63"/>
    </row>
    <row r="875" spans="1:26" ht="18" customHeight="1">
      <c r="A875" s="67"/>
      <c r="B875" s="67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  <c r="V875" s="63"/>
      <c r="W875" s="63"/>
      <c r="X875" s="63"/>
      <c r="Y875" s="63"/>
      <c r="Z875" s="63"/>
    </row>
    <row r="876" spans="1:26" ht="18" customHeight="1">
      <c r="A876" s="67"/>
      <c r="B876" s="67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  <c r="V876" s="63"/>
      <c r="W876" s="63"/>
      <c r="X876" s="63"/>
      <c r="Y876" s="63"/>
      <c r="Z876" s="63"/>
    </row>
    <row r="877" spans="1:26" ht="18" customHeight="1">
      <c r="A877" s="67"/>
      <c r="B877" s="67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  <c r="V877" s="63"/>
      <c r="W877" s="63"/>
      <c r="X877" s="63"/>
      <c r="Y877" s="63"/>
      <c r="Z877" s="63"/>
    </row>
    <row r="878" spans="1:26" ht="18" customHeight="1">
      <c r="A878" s="67"/>
      <c r="B878" s="67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  <c r="V878" s="63"/>
      <c r="W878" s="63"/>
      <c r="X878" s="63"/>
      <c r="Y878" s="63"/>
      <c r="Z878" s="63"/>
    </row>
    <row r="879" spans="1:26" ht="18" customHeight="1">
      <c r="A879" s="67"/>
      <c r="B879" s="67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  <c r="V879" s="63"/>
      <c r="W879" s="63"/>
      <c r="X879" s="63"/>
      <c r="Y879" s="63"/>
      <c r="Z879" s="63"/>
    </row>
    <row r="880" spans="1:26" ht="18" customHeight="1">
      <c r="A880" s="67"/>
      <c r="B880" s="67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  <c r="V880" s="63"/>
      <c r="W880" s="63"/>
      <c r="X880" s="63"/>
      <c r="Y880" s="63"/>
      <c r="Z880" s="63"/>
    </row>
    <row r="881" spans="1:26" ht="18" customHeight="1">
      <c r="A881" s="67"/>
      <c r="B881" s="67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  <c r="V881" s="63"/>
      <c r="W881" s="63"/>
      <c r="X881" s="63"/>
      <c r="Y881" s="63"/>
      <c r="Z881" s="63"/>
    </row>
    <row r="882" spans="1:26" ht="18" customHeight="1">
      <c r="A882" s="67"/>
      <c r="B882" s="67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  <c r="V882" s="63"/>
      <c r="W882" s="63"/>
      <c r="X882" s="63"/>
      <c r="Y882" s="63"/>
      <c r="Z882" s="63"/>
    </row>
    <row r="883" spans="1:26" ht="18" customHeight="1">
      <c r="A883" s="67"/>
      <c r="B883" s="67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  <c r="V883" s="63"/>
      <c r="W883" s="63"/>
      <c r="X883" s="63"/>
      <c r="Y883" s="63"/>
      <c r="Z883" s="63"/>
    </row>
    <row r="884" spans="1:26" ht="18" customHeight="1">
      <c r="A884" s="67"/>
      <c r="B884" s="67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  <c r="V884" s="63"/>
      <c r="W884" s="63"/>
      <c r="X884" s="63"/>
      <c r="Y884" s="63"/>
      <c r="Z884" s="63"/>
    </row>
    <row r="885" spans="1:26" ht="18" customHeight="1">
      <c r="A885" s="67"/>
      <c r="B885" s="67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  <c r="V885" s="63"/>
      <c r="W885" s="63"/>
      <c r="X885" s="63"/>
      <c r="Y885" s="63"/>
      <c r="Z885" s="63"/>
    </row>
    <row r="886" spans="1:26" ht="18" customHeight="1">
      <c r="A886" s="67"/>
      <c r="B886" s="67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  <c r="V886" s="63"/>
      <c r="W886" s="63"/>
      <c r="X886" s="63"/>
      <c r="Y886" s="63"/>
      <c r="Z886" s="63"/>
    </row>
    <row r="887" spans="1:26" ht="18" customHeight="1">
      <c r="A887" s="67"/>
      <c r="B887" s="67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  <c r="V887" s="63"/>
      <c r="W887" s="63"/>
      <c r="X887" s="63"/>
      <c r="Y887" s="63"/>
      <c r="Z887" s="63"/>
    </row>
    <row r="888" spans="1:26" ht="18" customHeight="1">
      <c r="A888" s="67"/>
      <c r="B888" s="67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  <c r="V888" s="63"/>
      <c r="W888" s="63"/>
      <c r="X888" s="63"/>
      <c r="Y888" s="63"/>
      <c r="Z888" s="63"/>
    </row>
    <row r="889" spans="1:26" ht="18" customHeight="1">
      <c r="A889" s="67"/>
      <c r="B889" s="67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  <c r="V889" s="63"/>
      <c r="W889" s="63"/>
      <c r="X889" s="63"/>
      <c r="Y889" s="63"/>
      <c r="Z889" s="63"/>
    </row>
    <row r="890" spans="1:26" ht="18" customHeight="1">
      <c r="A890" s="67"/>
      <c r="B890" s="67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  <c r="V890" s="63"/>
      <c r="W890" s="63"/>
      <c r="X890" s="63"/>
      <c r="Y890" s="63"/>
      <c r="Z890" s="63"/>
    </row>
    <row r="891" spans="1:26" ht="18" customHeight="1">
      <c r="A891" s="67"/>
      <c r="B891" s="67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  <c r="V891" s="63"/>
      <c r="W891" s="63"/>
      <c r="X891" s="63"/>
      <c r="Y891" s="63"/>
      <c r="Z891" s="63"/>
    </row>
    <row r="892" spans="1:26" ht="18" customHeight="1">
      <c r="A892" s="67"/>
      <c r="B892" s="67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  <c r="V892" s="63"/>
      <c r="W892" s="63"/>
      <c r="X892" s="63"/>
      <c r="Y892" s="63"/>
      <c r="Z892" s="63"/>
    </row>
    <row r="893" spans="1:26" ht="18" customHeight="1">
      <c r="A893" s="67"/>
      <c r="B893" s="67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  <c r="V893" s="63"/>
      <c r="W893" s="63"/>
      <c r="X893" s="63"/>
      <c r="Y893" s="63"/>
      <c r="Z893" s="63"/>
    </row>
    <row r="894" spans="1:26" ht="18" customHeight="1">
      <c r="A894" s="67"/>
      <c r="B894" s="67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  <c r="V894" s="63"/>
      <c r="W894" s="63"/>
      <c r="X894" s="63"/>
      <c r="Y894" s="63"/>
      <c r="Z894" s="63"/>
    </row>
    <row r="895" spans="1:26" ht="18" customHeight="1">
      <c r="A895" s="67"/>
      <c r="B895" s="67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  <c r="V895" s="63"/>
      <c r="W895" s="63"/>
      <c r="X895" s="63"/>
      <c r="Y895" s="63"/>
      <c r="Z895" s="63"/>
    </row>
    <row r="896" spans="1:26" ht="18" customHeight="1">
      <c r="A896" s="67"/>
      <c r="B896" s="67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  <c r="V896" s="63"/>
      <c r="W896" s="63"/>
      <c r="X896" s="63"/>
      <c r="Y896" s="63"/>
      <c r="Z896" s="63"/>
    </row>
    <row r="897" spans="1:26" ht="18" customHeight="1">
      <c r="A897" s="67"/>
      <c r="B897" s="67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  <c r="V897" s="63"/>
      <c r="W897" s="63"/>
      <c r="X897" s="63"/>
      <c r="Y897" s="63"/>
      <c r="Z897" s="63"/>
    </row>
    <row r="898" spans="1:26" ht="18" customHeight="1">
      <c r="A898" s="67"/>
      <c r="B898" s="67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  <c r="V898" s="63"/>
      <c r="W898" s="63"/>
      <c r="X898" s="63"/>
      <c r="Y898" s="63"/>
      <c r="Z898" s="63"/>
    </row>
    <row r="899" spans="1:26" ht="18" customHeight="1">
      <c r="A899" s="67"/>
      <c r="B899" s="67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  <c r="V899" s="63"/>
      <c r="W899" s="63"/>
      <c r="X899" s="63"/>
      <c r="Y899" s="63"/>
      <c r="Z899" s="63"/>
    </row>
    <row r="900" spans="1:26" ht="18" customHeight="1">
      <c r="A900" s="67"/>
      <c r="B900" s="67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  <c r="V900" s="63"/>
      <c r="W900" s="63"/>
      <c r="X900" s="63"/>
      <c r="Y900" s="63"/>
      <c r="Z900" s="63"/>
    </row>
    <row r="901" spans="1:26" ht="18" customHeight="1">
      <c r="A901" s="67"/>
      <c r="B901" s="67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  <c r="V901" s="63"/>
      <c r="W901" s="63"/>
      <c r="X901" s="63"/>
      <c r="Y901" s="63"/>
      <c r="Z901" s="63"/>
    </row>
    <row r="902" spans="1:26" ht="18" customHeight="1">
      <c r="A902" s="67"/>
      <c r="B902" s="67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  <c r="V902" s="63"/>
      <c r="W902" s="63"/>
      <c r="X902" s="63"/>
      <c r="Y902" s="63"/>
      <c r="Z902" s="63"/>
    </row>
    <row r="903" spans="1:26" ht="18" customHeight="1">
      <c r="A903" s="67"/>
      <c r="B903" s="67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  <c r="V903" s="63"/>
      <c r="W903" s="63"/>
      <c r="X903" s="63"/>
      <c r="Y903" s="63"/>
      <c r="Z903" s="63"/>
    </row>
    <row r="904" spans="1:26" ht="18" customHeight="1">
      <c r="A904" s="67"/>
      <c r="B904" s="67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  <c r="V904" s="63"/>
      <c r="W904" s="63"/>
      <c r="X904" s="63"/>
      <c r="Y904" s="63"/>
      <c r="Z904" s="63"/>
    </row>
    <row r="905" spans="1:26" ht="18" customHeight="1">
      <c r="A905" s="67"/>
      <c r="B905" s="67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  <c r="V905" s="63"/>
      <c r="W905" s="63"/>
      <c r="X905" s="63"/>
      <c r="Y905" s="63"/>
      <c r="Z905" s="63"/>
    </row>
    <row r="906" spans="1:26" ht="18" customHeight="1">
      <c r="A906" s="67"/>
      <c r="B906" s="67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  <c r="V906" s="63"/>
      <c r="W906" s="63"/>
      <c r="X906" s="63"/>
      <c r="Y906" s="63"/>
      <c r="Z906" s="63"/>
    </row>
    <row r="907" spans="1:26" ht="18" customHeight="1">
      <c r="A907" s="67"/>
      <c r="B907" s="67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  <c r="V907" s="63"/>
      <c r="W907" s="63"/>
      <c r="X907" s="63"/>
      <c r="Y907" s="63"/>
      <c r="Z907" s="63"/>
    </row>
    <row r="908" spans="1:26" ht="18" customHeight="1">
      <c r="A908" s="67"/>
      <c r="B908" s="67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  <c r="V908" s="63"/>
      <c r="W908" s="63"/>
      <c r="X908" s="63"/>
      <c r="Y908" s="63"/>
      <c r="Z908" s="63"/>
    </row>
    <row r="909" spans="1:26" ht="18" customHeight="1">
      <c r="A909" s="67"/>
      <c r="B909" s="67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  <c r="V909" s="63"/>
      <c r="W909" s="63"/>
      <c r="X909" s="63"/>
      <c r="Y909" s="63"/>
      <c r="Z909" s="63"/>
    </row>
    <row r="910" spans="1:26" ht="18" customHeight="1">
      <c r="A910" s="67"/>
      <c r="B910" s="67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  <c r="V910" s="63"/>
      <c r="W910" s="63"/>
      <c r="X910" s="63"/>
      <c r="Y910" s="63"/>
      <c r="Z910" s="63"/>
    </row>
    <row r="911" spans="1:26" ht="18" customHeight="1">
      <c r="A911" s="67"/>
      <c r="B911" s="67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  <c r="V911" s="63"/>
      <c r="W911" s="63"/>
      <c r="X911" s="63"/>
      <c r="Y911" s="63"/>
      <c r="Z911" s="63"/>
    </row>
    <row r="912" spans="1:26" ht="18" customHeight="1">
      <c r="A912" s="67"/>
      <c r="B912" s="67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  <c r="V912" s="63"/>
      <c r="W912" s="63"/>
      <c r="X912" s="63"/>
      <c r="Y912" s="63"/>
      <c r="Z912" s="63"/>
    </row>
    <row r="913" spans="1:26" ht="18" customHeight="1">
      <c r="A913" s="67"/>
      <c r="B913" s="67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  <c r="V913" s="63"/>
      <c r="W913" s="63"/>
      <c r="X913" s="63"/>
      <c r="Y913" s="63"/>
      <c r="Z913" s="63"/>
    </row>
    <row r="914" spans="1:26" ht="18" customHeight="1">
      <c r="A914" s="67"/>
      <c r="B914" s="67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  <c r="V914" s="63"/>
      <c r="W914" s="63"/>
      <c r="X914" s="63"/>
      <c r="Y914" s="63"/>
      <c r="Z914" s="63"/>
    </row>
    <row r="915" spans="1:26" ht="18" customHeight="1">
      <c r="A915" s="67"/>
      <c r="B915" s="67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  <c r="V915" s="63"/>
      <c r="W915" s="63"/>
      <c r="X915" s="63"/>
      <c r="Y915" s="63"/>
      <c r="Z915" s="63"/>
    </row>
    <row r="916" spans="1:26" ht="18" customHeight="1">
      <c r="A916" s="67"/>
      <c r="B916" s="67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  <c r="V916" s="63"/>
      <c r="W916" s="63"/>
      <c r="X916" s="63"/>
      <c r="Y916" s="63"/>
      <c r="Z916" s="63"/>
    </row>
    <row r="917" spans="1:26" ht="18" customHeight="1">
      <c r="A917" s="67"/>
      <c r="B917" s="67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  <c r="V917" s="63"/>
      <c r="W917" s="63"/>
      <c r="X917" s="63"/>
      <c r="Y917" s="63"/>
      <c r="Z917" s="63"/>
    </row>
    <row r="918" spans="1:26" ht="18" customHeight="1">
      <c r="A918" s="67"/>
      <c r="B918" s="67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  <c r="V918" s="63"/>
      <c r="W918" s="63"/>
      <c r="X918" s="63"/>
      <c r="Y918" s="63"/>
      <c r="Z918" s="63"/>
    </row>
    <row r="919" spans="1:26" ht="18" customHeight="1">
      <c r="A919" s="67"/>
      <c r="B919" s="67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  <c r="V919" s="63"/>
      <c r="W919" s="63"/>
      <c r="X919" s="63"/>
      <c r="Y919" s="63"/>
      <c r="Z919" s="63"/>
    </row>
    <row r="920" spans="1:26" ht="18" customHeight="1">
      <c r="A920" s="67"/>
      <c r="B920" s="67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  <c r="V920" s="63"/>
      <c r="W920" s="63"/>
      <c r="X920" s="63"/>
      <c r="Y920" s="63"/>
      <c r="Z920" s="63"/>
    </row>
    <row r="921" spans="1:26" ht="18" customHeight="1">
      <c r="A921" s="67"/>
      <c r="B921" s="67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  <c r="V921" s="63"/>
      <c r="W921" s="63"/>
      <c r="X921" s="63"/>
      <c r="Y921" s="63"/>
      <c r="Z921" s="63"/>
    </row>
    <row r="922" spans="1:26" ht="18" customHeight="1">
      <c r="A922" s="67"/>
      <c r="B922" s="67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  <c r="V922" s="63"/>
      <c r="W922" s="63"/>
      <c r="X922" s="63"/>
      <c r="Y922" s="63"/>
      <c r="Z922" s="63"/>
    </row>
    <row r="923" spans="1:26" ht="18" customHeight="1">
      <c r="A923" s="67"/>
      <c r="B923" s="67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  <c r="V923" s="63"/>
      <c r="W923" s="63"/>
      <c r="X923" s="63"/>
      <c r="Y923" s="63"/>
      <c r="Z923" s="63"/>
    </row>
    <row r="924" spans="1:26" ht="18" customHeight="1">
      <c r="A924" s="67"/>
      <c r="B924" s="67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  <c r="V924" s="63"/>
      <c r="W924" s="63"/>
      <c r="X924" s="63"/>
      <c r="Y924" s="63"/>
      <c r="Z924" s="63"/>
    </row>
    <row r="925" spans="1:26" ht="18" customHeight="1">
      <c r="A925" s="67"/>
      <c r="B925" s="67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  <c r="V925" s="63"/>
      <c r="W925" s="63"/>
      <c r="X925" s="63"/>
      <c r="Y925" s="63"/>
      <c r="Z925" s="63"/>
    </row>
    <row r="926" spans="1:26" ht="18" customHeight="1">
      <c r="A926" s="67"/>
      <c r="B926" s="67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  <c r="V926" s="63"/>
      <c r="W926" s="63"/>
      <c r="X926" s="63"/>
      <c r="Y926" s="63"/>
      <c r="Z926" s="63"/>
    </row>
    <row r="927" spans="1:26" ht="18" customHeight="1">
      <c r="A927" s="67"/>
      <c r="B927" s="67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  <c r="V927" s="63"/>
      <c r="W927" s="63"/>
      <c r="X927" s="63"/>
      <c r="Y927" s="63"/>
      <c r="Z927" s="63"/>
    </row>
    <row r="928" spans="1:26" ht="18" customHeight="1">
      <c r="A928" s="67"/>
      <c r="B928" s="67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  <c r="V928" s="63"/>
      <c r="W928" s="63"/>
      <c r="X928" s="63"/>
      <c r="Y928" s="63"/>
      <c r="Z928" s="63"/>
    </row>
    <row r="929" spans="1:26" ht="18" customHeight="1">
      <c r="A929" s="67"/>
      <c r="B929" s="67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  <c r="V929" s="63"/>
      <c r="W929" s="63"/>
      <c r="X929" s="63"/>
      <c r="Y929" s="63"/>
      <c r="Z929" s="63"/>
    </row>
    <row r="930" spans="1:26" ht="18" customHeight="1">
      <c r="A930" s="67"/>
      <c r="B930" s="67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  <c r="V930" s="63"/>
      <c r="W930" s="63"/>
      <c r="X930" s="63"/>
      <c r="Y930" s="63"/>
      <c r="Z930" s="63"/>
    </row>
    <row r="931" spans="1:26" ht="18" customHeight="1">
      <c r="A931" s="67"/>
      <c r="B931" s="67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  <c r="V931" s="63"/>
      <c r="W931" s="63"/>
      <c r="X931" s="63"/>
      <c r="Y931" s="63"/>
      <c r="Z931" s="63"/>
    </row>
    <row r="932" spans="1:26" ht="18" customHeight="1">
      <c r="A932" s="67"/>
      <c r="B932" s="67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  <c r="V932" s="63"/>
      <c r="W932" s="63"/>
      <c r="X932" s="63"/>
      <c r="Y932" s="63"/>
      <c r="Z932" s="63"/>
    </row>
    <row r="933" spans="1:26" ht="18" customHeight="1">
      <c r="A933" s="67"/>
      <c r="B933" s="67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</row>
    <row r="934" spans="1:26" ht="18" customHeight="1">
      <c r="A934" s="67"/>
      <c r="B934" s="67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  <c r="V934" s="63"/>
      <c r="W934" s="63"/>
      <c r="X934" s="63"/>
      <c r="Y934" s="63"/>
      <c r="Z934" s="63"/>
    </row>
    <row r="935" spans="1:26" ht="18" customHeight="1">
      <c r="A935" s="67"/>
      <c r="B935" s="67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  <c r="V935" s="63"/>
      <c r="W935" s="63"/>
      <c r="X935" s="63"/>
      <c r="Y935" s="63"/>
      <c r="Z935" s="63"/>
    </row>
    <row r="936" spans="1:26" ht="18" customHeight="1">
      <c r="A936" s="67"/>
      <c r="B936" s="67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  <c r="V936" s="63"/>
      <c r="W936" s="63"/>
      <c r="X936" s="63"/>
      <c r="Y936" s="63"/>
      <c r="Z936" s="63"/>
    </row>
    <row r="937" spans="1:26" ht="18" customHeight="1">
      <c r="A937" s="67"/>
      <c r="B937" s="67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  <c r="V937" s="63"/>
      <c r="W937" s="63"/>
      <c r="X937" s="63"/>
      <c r="Y937" s="63"/>
      <c r="Z937" s="63"/>
    </row>
    <row r="938" spans="1:26" ht="18" customHeight="1">
      <c r="A938" s="67"/>
      <c r="B938" s="67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  <c r="V938" s="63"/>
      <c r="W938" s="63"/>
      <c r="X938" s="63"/>
      <c r="Y938" s="63"/>
      <c r="Z938" s="63"/>
    </row>
    <row r="939" spans="1:26" ht="18" customHeight="1">
      <c r="A939" s="67"/>
      <c r="B939" s="67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  <c r="V939" s="63"/>
      <c r="W939" s="63"/>
      <c r="X939" s="63"/>
      <c r="Y939" s="63"/>
      <c r="Z939" s="63"/>
    </row>
    <row r="940" spans="1:26" ht="18" customHeight="1">
      <c r="A940" s="67"/>
      <c r="B940" s="67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  <c r="V940" s="63"/>
      <c r="W940" s="63"/>
      <c r="X940" s="63"/>
      <c r="Y940" s="63"/>
      <c r="Z940" s="63"/>
    </row>
    <row r="941" spans="1:26" ht="18" customHeight="1">
      <c r="A941" s="67"/>
      <c r="B941" s="67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  <c r="V941" s="63"/>
      <c r="W941" s="63"/>
      <c r="X941" s="63"/>
      <c r="Y941" s="63"/>
      <c r="Z941" s="63"/>
    </row>
    <row r="942" spans="1:26" ht="18" customHeight="1">
      <c r="A942" s="67"/>
      <c r="B942" s="67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  <c r="V942" s="63"/>
      <c r="W942" s="63"/>
      <c r="X942" s="63"/>
      <c r="Y942" s="63"/>
      <c r="Z942" s="63"/>
    </row>
    <row r="943" spans="1:26" ht="18" customHeight="1">
      <c r="A943" s="67"/>
      <c r="B943" s="67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3"/>
      <c r="V943" s="63"/>
      <c r="W943" s="63"/>
      <c r="X943" s="63"/>
      <c r="Y943" s="63"/>
      <c r="Z943" s="63"/>
    </row>
    <row r="944" spans="1:26" ht="18" customHeight="1">
      <c r="A944" s="67"/>
      <c r="B944" s="67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3"/>
      <c r="V944" s="63"/>
      <c r="W944" s="63"/>
      <c r="X944" s="63"/>
      <c r="Y944" s="63"/>
      <c r="Z944" s="63"/>
    </row>
    <row r="945" spans="1:26" ht="18" customHeight="1">
      <c r="A945" s="67"/>
      <c r="B945" s="67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3"/>
      <c r="V945" s="63"/>
      <c r="W945" s="63"/>
      <c r="X945" s="63"/>
      <c r="Y945" s="63"/>
      <c r="Z945" s="63"/>
    </row>
    <row r="946" spans="1:26" ht="18" customHeight="1">
      <c r="A946" s="67"/>
      <c r="B946" s="67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3"/>
      <c r="V946" s="63"/>
      <c r="W946" s="63"/>
      <c r="X946" s="63"/>
      <c r="Y946" s="63"/>
      <c r="Z946" s="63"/>
    </row>
    <row r="947" spans="1:26" ht="18" customHeight="1">
      <c r="A947" s="67"/>
      <c r="B947" s="67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3"/>
      <c r="V947" s="63"/>
      <c r="W947" s="63"/>
      <c r="X947" s="63"/>
      <c r="Y947" s="63"/>
      <c r="Z947" s="63"/>
    </row>
    <row r="948" spans="1:26" ht="18" customHeight="1">
      <c r="A948" s="67"/>
      <c r="B948" s="67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3"/>
      <c r="V948" s="63"/>
      <c r="W948" s="63"/>
      <c r="X948" s="63"/>
      <c r="Y948" s="63"/>
      <c r="Z948" s="63"/>
    </row>
    <row r="949" spans="1:26" ht="18" customHeight="1">
      <c r="A949" s="67"/>
      <c r="B949" s="67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3"/>
      <c r="V949" s="63"/>
      <c r="W949" s="63"/>
      <c r="X949" s="63"/>
      <c r="Y949" s="63"/>
      <c r="Z949" s="63"/>
    </row>
    <row r="950" spans="1:26" ht="18" customHeight="1">
      <c r="A950" s="67"/>
      <c r="B950" s="67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3"/>
      <c r="V950" s="63"/>
      <c r="W950" s="63"/>
      <c r="X950" s="63"/>
      <c r="Y950" s="63"/>
      <c r="Z950" s="63"/>
    </row>
    <row r="951" spans="1:26" ht="18" customHeight="1">
      <c r="A951" s="67"/>
      <c r="B951" s="67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3"/>
      <c r="V951" s="63"/>
      <c r="W951" s="63"/>
      <c r="X951" s="63"/>
      <c r="Y951" s="63"/>
      <c r="Z951" s="63"/>
    </row>
    <row r="952" spans="1:26" ht="18" customHeight="1">
      <c r="A952" s="67"/>
      <c r="B952" s="67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3"/>
      <c r="V952" s="63"/>
      <c r="W952" s="63"/>
      <c r="X952" s="63"/>
      <c r="Y952" s="63"/>
      <c r="Z952" s="63"/>
    </row>
    <row r="953" spans="1:26" ht="18" customHeight="1">
      <c r="A953" s="67"/>
      <c r="B953" s="67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3"/>
      <c r="V953" s="63"/>
      <c r="W953" s="63"/>
      <c r="X953" s="63"/>
      <c r="Y953" s="63"/>
      <c r="Z953" s="63"/>
    </row>
    <row r="954" spans="1:26" ht="18" customHeight="1">
      <c r="A954" s="67"/>
      <c r="B954" s="67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3"/>
      <c r="V954" s="63"/>
      <c r="W954" s="63"/>
      <c r="X954" s="63"/>
      <c r="Y954" s="63"/>
      <c r="Z954" s="63"/>
    </row>
    <row r="955" spans="1:26" ht="18" customHeight="1">
      <c r="A955" s="67"/>
      <c r="B955" s="67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3"/>
      <c r="V955" s="63"/>
      <c r="W955" s="63"/>
      <c r="X955" s="63"/>
      <c r="Y955" s="63"/>
      <c r="Z955" s="63"/>
    </row>
    <row r="956" spans="1:26" ht="18" customHeight="1">
      <c r="A956" s="67"/>
      <c r="B956" s="67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3"/>
      <c r="V956" s="63"/>
      <c r="W956" s="63"/>
      <c r="X956" s="63"/>
      <c r="Y956" s="63"/>
      <c r="Z956" s="63"/>
    </row>
    <row r="957" spans="1:26" ht="18" customHeight="1">
      <c r="A957" s="67"/>
      <c r="B957" s="67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3"/>
      <c r="V957" s="63"/>
      <c r="W957" s="63"/>
      <c r="X957" s="63"/>
      <c r="Y957" s="63"/>
      <c r="Z957" s="63"/>
    </row>
    <row r="958" spans="1:26" ht="18" customHeight="1">
      <c r="A958" s="67"/>
      <c r="B958" s="67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3"/>
      <c r="V958" s="63"/>
      <c r="W958" s="63"/>
      <c r="X958" s="63"/>
      <c r="Y958" s="63"/>
      <c r="Z958" s="63"/>
    </row>
    <row r="959" spans="1:26" ht="18" customHeight="1">
      <c r="A959" s="67"/>
      <c r="B959" s="67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3"/>
      <c r="V959" s="63"/>
      <c r="W959" s="63"/>
      <c r="X959" s="63"/>
      <c r="Y959" s="63"/>
      <c r="Z959" s="63"/>
    </row>
    <row r="960" spans="1:26" ht="18" customHeight="1">
      <c r="A960" s="67"/>
      <c r="B960" s="67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3"/>
      <c r="V960" s="63"/>
      <c r="W960" s="63"/>
      <c r="X960" s="63"/>
      <c r="Y960" s="63"/>
      <c r="Z960" s="63"/>
    </row>
    <row r="961" spans="1:26" ht="18" customHeight="1">
      <c r="A961" s="67"/>
      <c r="B961" s="67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3"/>
      <c r="V961" s="63"/>
      <c r="W961" s="63"/>
      <c r="X961" s="63"/>
      <c r="Y961" s="63"/>
      <c r="Z961" s="63"/>
    </row>
    <row r="962" spans="1:26" ht="18" customHeight="1">
      <c r="A962" s="67"/>
      <c r="B962" s="67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3"/>
      <c r="V962" s="63"/>
      <c r="W962" s="63"/>
      <c r="X962" s="63"/>
      <c r="Y962" s="63"/>
      <c r="Z962" s="63"/>
    </row>
    <row r="963" spans="1:26" ht="18" customHeight="1">
      <c r="A963" s="67"/>
      <c r="B963" s="67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3"/>
      <c r="V963" s="63"/>
      <c r="W963" s="63"/>
      <c r="X963" s="63"/>
      <c r="Y963" s="63"/>
      <c r="Z963" s="63"/>
    </row>
    <row r="964" spans="1:26" ht="18" customHeight="1">
      <c r="A964" s="67"/>
      <c r="B964" s="67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</row>
    <row r="965" spans="1:26" ht="18" customHeight="1">
      <c r="A965" s="67"/>
      <c r="B965" s="67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</row>
    <row r="966" spans="1:26" ht="18" customHeight="1">
      <c r="A966" s="67"/>
      <c r="B966" s="67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</row>
    <row r="967" spans="1:26" ht="18" customHeight="1">
      <c r="A967" s="67"/>
      <c r="B967" s="67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3"/>
      <c r="V967" s="63"/>
      <c r="W967" s="63"/>
      <c r="X967" s="63"/>
      <c r="Y967" s="63"/>
      <c r="Z967" s="63"/>
    </row>
    <row r="968" spans="1:26" ht="18" customHeight="1">
      <c r="A968" s="67"/>
      <c r="B968" s="67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3"/>
      <c r="V968" s="63"/>
      <c r="W968" s="63"/>
      <c r="X968" s="63"/>
      <c r="Y968" s="63"/>
      <c r="Z968" s="63"/>
    </row>
    <row r="969" spans="1:26" ht="18" customHeight="1">
      <c r="A969" s="67"/>
      <c r="B969" s="67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</row>
    <row r="970" spans="1:26" ht="18" customHeight="1">
      <c r="A970" s="67"/>
      <c r="B970" s="67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</row>
    <row r="971" spans="1:26" ht="18" customHeight="1">
      <c r="A971" s="67"/>
      <c r="B971" s="67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</row>
    <row r="972" spans="1:26" ht="18" customHeight="1">
      <c r="A972" s="67"/>
      <c r="B972" s="67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3"/>
      <c r="V972" s="63"/>
      <c r="W972" s="63"/>
      <c r="X972" s="63"/>
      <c r="Y972" s="63"/>
      <c r="Z972" s="63"/>
    </row>
    <row r="973" spans="1:26" ht="18" customHeight="1">
      <c r="A973" s="67"/>
      <c r="B973" s="67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3"/>
      <c r="V973" s="63"/>
      <c r="W973" s="63"/>
      <c r="X973" s="63"/>
      <c r="Y973" s="63"/>
      <c r="Z973" s="63"/>
    </row>
    <row r="974" spans="1:26" ht="18" customHeight="1">
      <c r="A974" s="67"/>
      <c r="B974" s="67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3"/>
      <c r="V974" s="63"/>
      <c r="W974" s="63"/>
      <c r="X974" s="63"/>
      <c r="Y974" s="63"/>
      <c r="Z974" s="63"/>
    </row>
    <row r="975" spans="1:26" ht="18" customHeight="1">
      <c r="A975" s="67"/>
      <c r="B975" s="67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3"/>
      <c r="V975" s="63"/>
      <c r="W975" s="63"/>
      <c r="X975" s="63"/>
      <c r="Y975" s="63"/>
      <c r="Z975" s="63"/>
    </row>
    <row r="976" spans="1:26" ht="18" customHeight="1">
      <c r="A976" s="67"/>
      <c r="B976" s="67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3"/>
      <c r="V976" s="63"/>
      <c r="W976" s="63"/>
      <c r="X976" s="63"/>
      <c r="Y976" s="63"/>
      <c r="Z976" s="63"/>
    </row>
    <row r="977" spans="1:26" ht="18" customHeight="1">
      <c r="A977" s="67"/>
      <c r="B977" s="67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3"/>
      <c r="V977" s="63"/>
      <c r="W977" s="63"/>
      <c r="X977" s="63"/>
      <c r="Y977" s="63"/>
      <c r="Z977" s="63"/>
    </row>
    <row r="978" spans="1:26" ht="18" customHeight="1">
      <c r="A978" s="67"/>
      <c r="B978" s="67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3"/>
      <c r="V978" s="63"/>
      <c r="W978" s="63"/>
      <c r="X978" s="63"/>
      <c r="Y978" s="63"/>
      <c r="Z978" s="63"/>
    </row>
    <row r="979" spans="1:26" ht="18" customHeight="1">
      <c r="A979" s="67"/>
      <c r="B979" s="67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3"/>
      <c r="V979" s="63"/>
      <c r="W979" s="63"/>
      <c r="X979" s="63"/>
      <c r="Y979" s="63"/>
      <c r="Z979" s="63"/>
    </row>
    <row r="980" spans="1:26" ht="18" customHeight="1">
      <c r="A980" s="67"/>
      <c r="B980" s="67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3"/>
      <c r="V980" s="63"/>
      <c r="W980" s="63"/>
      <c r="X980" s="63"/>
      <c r="Y980" s="63"/>
      <c r="Z980" s="63"/>
    </row>
    <row r="981" spans="1:26" ht="18" customHeight="1">
      <c r="A981" s="67"/>
      <c r="B981" s="67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3"/>
      <c r="V981" s="63"/>
      <c r="W981" s="63"/>
      <c r="X981" s="63"/>
      <c r="Y981" s="63"/>
      <c r="Z981" s="63"/>
    </row>
    <row r="982" spans="1:26" ht="18" customHeight="1">
      <c r="A982" s="67"/>
      <c r="B982" s="67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3"/>
      <c r="V982" s="63"/>
      <c r="W982" s="63"/>
      <c r="X982" s="63"/>
      <c r="Y982" s="63"/>
      <c r="Z982" s="63"/>
    </row>
    <row r="983" spans="1:26" ht="18" customHeight="1">
      <c r="A983" s="67"/>
      <c r="B983" s="67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3"/>
      <c r="V983" s="63"/>
      <c r="W983" s="63"/>
      <c r="X983" s="63"/>
      <c r="Y983" s="63"/>
      <c r="Z983" s="63"/>
    </row>
    <row r="984" spans="1:26" ht="18" customHeight="1">
      <c r="A984" s="67"/>
      <c r="B984" s="67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3"/>
      <c r="V984" s="63"/>
      <c r="W984" s="63"/>
      <c r="X984" s="63"/>
      <c r="Y984" s="63"/>
      <c r="Z984" s="63"/>
    </row>
    <row r="985" spans="1:26" ht="18" customHeight="1">
      <c r="A985" s="67"/>
      <c r="B985" s="67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3"/>
      <c r="V985" s="63"/>
      <c r="W985" s="63"/>
      <c r="X985" s="63"/>
      <c r="Y985" s="63"/>
      <c r="Z985" s="63"/>
    </row>
    <row r="986" spans="1:26" ht="18" customHeight="1">
      <c r="A986" s="67"/>
      <c r="B986" s="67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3"/>
      <c r="V986" s="63"/>
      <c r="W986" s="63"/>
      <c r="X986" s="63"/>
      <c r="Y986" s="63"/>
      <c r="Z986" s="63"/>
    </row>
    <row r="987" spans="1:26" ht="18" customHeight="1">
      <c r="A987" s="67"/>
      <c r="B987" s="67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3"/>
      <c r="V987" s="63"/>
      <c r="W987" s="63"/>
      <c r="X987" s="63"/>
      <c r="Y987" s="63"/>
      <c r="Z987" s="63"/>
    </row>
    <row r="988" spans="1:26" ht="18" customHeight="1">
      <c r="A988" s="67"/>
      <c r="B988" s="67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3"/>
      <c r="V988" s="63"/>
      <c r="W988" s="63"/>
      <c r="X988" s="63"/>
      <c r="Y988" s="63"/>
      <c r="Z988" s="63"/>
    </row>
    <row r="989" spans="1:26" ht="18" customHeight="1">
      <c r="A989" s="67"/>
      <c r="B989" s="67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3"/>
      <c r="V989" s="63"/>
      <c r="W989" s="63"/>
      <c r="X989" s="63"/>
      <c r="Y989" s="63"/>
      <c r="Z989" s="63"/>
    </row>
    <row r="990" spans="1:26" ht="18" customHeight="1">
      <c r="A990" s="67"/>
      <c r="B990" s="67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3"/>
      <c r="V990" s="63"/>
      <c r="W990" s="63"/>
      <c r="X990" s="63"/>
      <c r="Y990" s="63"/>
      <c r="Z990" s="63"/>
    </row>
    <row r="991" spans="1:26" ht="18" customHeight="1">
      <c r="A991" s="67"/>
      <c r="B991" s="67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</row>
    <row r="992" spans="1:26" ht="18" customHeight="1">
      <c r="A992" s="67"/>
      <c r="B992" s="67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</row>
    <row r="993" spans="1:26" ht="18" customHeight="1">
      <c r="A993" s="67"/>
      <c r="B993" s="67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</row>
    <row r="994" spans="1:26" ht="18" customHeight="1">
      <c r="A994" s="67"/>
      <c r="B994" s="67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</row>
    <row r="995" spans="1:26" ht="18" customHeight="1">
      <c r="A995" s="67"/>
      <c r="B995" s="67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3"/>
      <c r="V995" s="63"/>
      <c r="W995" s="63"/>
      <c r="X995" s="63"/>
      <c r="Y995" s="63"/>
      <c r="Z995" s="63"/>
    </row>
    <row r="996" spans="1:26" ht="18" customHeight="1">
      <c r="A996" s="67"/>
      <c r="B996" s="67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3"/>
      <c r="V996" s="63"/>
      <c r="W996" s="63"/>
      <c r="X996" s="63"/>
      <c r="Y996" s="63"/>
      <c r="Z996" s="63"/>
    </row>
    <row r="997" spans="1:26" ht="18" customHeight="1">
      <c r="A997" s="67"/>
      <c r="B997" s="67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3"/>
      <c r="V997" s="63"/>
      <c r="W997" s="63"/>
      <c r="X997" s="63"/>
      <c r="Y997" s="63"/>
      <c r="Z997" s="63"/>
    </row>
    <row r="998" spans="1:26" ht="18" customHeight="1">
      <c r="A998" s="67"/>
      <c r="B998" s="67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3"/>
      <c r="V998" s="63"/>
      <c r="W998" s="63"/>
      <c r="X998" s="63"/>
      <c r="Y998" s="63"/>
      <c r="Z998" s="63"/>
    </row>
    <row r="999" spans="1:26" ht="18" customHeight="1">
      <c r="A999" s="67"/>
      <c r="B999" s="67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3"/>
      <c r="V999" s="63"/>
      <c r="W999" s="63"/>
      <c r="X999" s="63"/>
      <c r="Y999" s="63"/>
      <c r="Z999" s="63"/>
    </row>
    <row r="1000" spans="1:26" ht="18" customHeight="1">
      <c r="A1000" s="67"/>
      <c r="B1000" s="67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3"/>
      <c r="V1000" s="63"/>
      <c r="W1000" s="63"/>
      <c r="X1000" s="63"/>
      <c r="Y1000" s="63"/>
      <c r="Z1000" s="63"/>
    </row>
  </sheetData>
  <phoneticPr fontId="15"/>
  <printOptions horizontalCentered="1"/>
  <pageMargins left="0.23622047244094491" right="0.23622047244094491" top="0.74803149606299213" bottom="0.74803149606299213" header="0" footer="0"/>
  <pageSetup paperSize="9" scale="80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Z1000"/>
  <sheetViews>
    <sheetView showGridLines="0" workbookViewId="0">
      <pane ySplit="4" topLeftCell="A5" activePane="bottomLeft" state="frozen"/>
      <selection pane="bottomLeft" activeCell="E7" sqref="E7"/>
    </sheetView>
  </sheetViews>
  <sheetFormatPr defaultColWidth="12.59765625" defaultRowHeight="15" customHeight="1"/>
  <cols>
    <col min="1" max="1" width="11.8984375" style="1" customWidth="1"/>
    <col min="2" max="2" width="12.8984375" style="1" customWidth="1"/>
    <col min="3" max="4" width="12.3984375" style="1" customWidth="1"/>
    <col min="5" max="5" width="26.8984375" style="1" customWidth="1"/>
    <col min="6" max="9" width="13.59765625" style="1" customWidth="1"/>
    <col min="10" max="26" width="8" style="1" customWidth="1"/>
    <col min="27" max="16384" width="12.59765625" style="1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>
        <f>IF(ISBLANK(B5),"",B5)</f>
        <v>44565</v>
      </c>
      <c r="H1" s="6" t="s">
        <v>2</v>
      </c>
      <c r="I1" s="8" t="str">
        <f>IF(ISBLANK(C5),"",C5)</f>
        <v>外山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改訂履歴</v>
      </c>
      <c r="C2" s="11"/>
      <c r="D2" s="12"/>
      <c r="E2" s="12"/>
      <c r="F2" s="13" t="s">
        <v>6</v>
      </c>
      <c r="G2" s="14" t="str">
        <f t="array" aca="1" ref="G2" ca="1">IF(ISERROR(MAX(MATCH(MAX(B:B)+1,B:B,1),MATCH("",B:B,-1))),"",TEXT(INDEX(B:B,MAX(MATCH(MAX(B:B)+1,B:B,1),MATCH("",B:B,-1))),"YYYY/MM/DD"))</f>
        <v>2022/01/19</v>
      </c>
      <c r="H2" s="13" t="s">
        <v>9</v>
      </c>
      <c r="I2" s="15" t="str">
        <f t="array" aca="1" ref="I2" ca="1">IF(ISERROR(MAX(MATCH(MAX(B:B)+1,B:B,1),MATCH("",B:B,-1))),"",INDEX(C:C,MAX(MATCH(MAX(B:B)+1,B:B,1),MATCH("",B:B,-1))))</f>
        <v>外山</v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37"/>
      <c r="B3" s="38"/>
      <c r="C3" s="38"/>
      <c r="D3" s="39"/>
      <c r="E3" s="39"/>
      <c r="F3" s="40"/>
      <c r="G3" s="41"/>
      <c r="H3" s="40"/>
      <c r="I3" s="42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8" customHeight="1">
      <c r="A4" s="43" t="s">
        <v>119</v>
      </c>
      <c r="B4" s="44" t="s">
        <v>120</v>
      </c>
      <c r="C4" s="44" t="s">
        <v>9</v>
      </c>
      <c r="D4" s="44" t="s">
        <v>121</v>
      </c>
      <c r="E4" s="44" t="s">
        <v>122</v>
      </c>
      <c r="F4" s="176" t="s">
        <v>123</v>
      </c>
      <c r="G4" s="171"/>
      <c r="H4" s="176" t="s">
        <v>124</v>
      </c>
      <c r="I4" s="172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27" customHeight="1">
      <c r="A5" s="45" t="s">
        <v>125</v>
      </c>
      <c r="B5" s="46">
        <v>44565</v>
      </c>
      <c r="C5" s="47" t="s">
        <v>181</v>
      </c>
      <c r="D5" s="47" t="s">
        <v>126</v>
      </c>
      <c r="E5" s="48" t="s">
        <v>10</v>
      </c>
      <c r="F5" s="173" t="s">
        <v>10</v>
      </c>
      <c r="G5" s="171"/>
      <c r="H5" s="173" t="s">
        <v>10</v>
      </c>
      <c r="I5" s="172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27" customHeight="1">
      <c r="A6" s="49" t="s">
        <v>191</v>
      </c>
      <c r="B6" s="46">
        <v>44580</v>
      </c>
      <c r="C6" s="50" t="s">
        <v>181</v>
      </c>
      <c r="D6" s="47" t="s">
        <v>192</v>
      </c>
      <c r="E6" s="48" t="s">
        <v>193</v>
      </c>
      <c r="F6" s="173" t="s">
        <v>195</v>
      </c>
      <c r="G6" s="174"/>
      <c r="H6" s="173" t="s">
        <v>194</v>
      </c>
      <c r="I6" s="175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27" customHeight="1">
      <c r="A7" s="168"/>
      <c r="B7" s="166">
        <v>44580</v>
      </c>
      <c r="C7" s="50" t="s">
        <v>181</v>
      </c>
      <c r="D7" s="47"/>
      <c r="E7" s="48" t="s">
        <v>196</v>
      </c>
      <c r="F7" s="173" t="s">
        <v>183</v>
      </c>
      <c r="G7" s="174"/>
      <c r="H7" s="173" t="s">
        <v>197</v>
      </c>
      <c r="I7" s="175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ht="27" customHeight="1">
      <c r="A8" s="169"/>
      <c r="B8" s="166"/>
      <c r="C8" s="50"/>
      <c r="D8" s="47"/>
      <c r="E8" s="51"/>
      <c r="F8" s="170"/>
      <c r="G8" s="171"/>
      <c r="H8" s="170"/>
      <c r="I8" s="172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27" customHeight="1">
      <c r="A9" s="169"/>
      <c r="B9" s="166"/>
      <c r="C9" s="50"/>
      <c r="D9" s="47"/>
      <c r="E9" s="51"/>
      <c r="F9" s="170"/>
      <c r="G9" s="171"/>
      <c r="H9" s="170"/>
      <c r="I9" s="172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27" customHeight="1">
      <c r="A10" s="167"/>
      <c r="B10" s="53"/>
      <c r="C10" s="48"/>
      <c r="D10" s="48"/>
      <c r="E10" s="51"/>
      <c r="F10" s="170"/>
      <c r="G10" s="171"/>
      <c r="H10" s="170"/>
      <c r="I10" s="172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27" customHeight="1">
      <c r="A11" s="52"/>
      <c r="B11" s="54"/>
      <c r="C11" s="55"/>
      <c r="D11" s="48"/>
      <c r="E11" s="56"/>
      <c r="F11" s="170"/>
      <c r="G11" s="171"/>
      <c r="H11" s="170"/>
      <c r="I11" s="172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27" customHeight="1">
      <c r="A12" s="52"/>
      <c r="B12" s="54"/>
      <c r="C12" s="55"/>
      <c r="D12" s="48"/>
      <c r="E12" s="56"/>
      <c r="F12" s="170"/>
      <c r="G12" s="171"/>
      <c r="H12" s="170"/>
      <c r="I12" s="172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27" customHeight="1">
      <c r="A13" s="52"/>
      <c r="B13" s="54"/>
      <c r="C13" s="55"/>
      <c r="D13" s="48"/>
      <c r="E13" s="56"/>
      <c r="F13" s="170"/>
      <c r="G13" s="171"/>
      <c r="H13" s="170"/>
      <c r="I13" s="172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27" customHeight="1">
      <c r="A14" s="52"/>
      <c r="B14" s="54"/>
      <c r="C14" s="55"/>
      <c r="D14" s="48"/>
      <c r="E14" s="56"/>
      <c r="F14" s="170"/>
      <c r="G14" s="171"/>
      <c r="H14" s="170"/>
      <c r="I14" s="172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27" customHeight="1">
      <c r="A15" s="52"/>
      <c r="B15" s="54"/>
      <c r="C15" s="55"/>
      <c r="D15" s="48"/>
      <c r="E15" s="56"/>
      <c r="F15" s="170"/>
      <c r="G15" s="171"/>
      <c r="H15" s="170"/>
      <c r="I15" s="172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27" customHeight="1">
      <c r="A16" s="52"/>
      <c r="B16" s="54"/>
      <c r="C16" s="55"/>
      <c r="D16" s="48"/>
      <c r="E16" s="56"/>
      <c r="F16" s="170"/>
      <c r="G16" s="171"/>
      <c r="H16" s="170"/>
      <c r="I16" s="172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27" customHeight="1">
      <c r="A17" s="52"/>
      <c r="B17" s="54"/>
      <c r="C17" s="55"/>
      <c r="D17" s="48"/>
      <c r="E17" s="56"/>
      <c r="F17" s="56"/>
      <c r="G17" s="57"/>
      <c r="H17" s="56"/>
      <c r="I17" s="58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27" customHeight="1">
      <c r="A18" s="52"/>
      <c r="B18" s="54"/>
      <c r="C18" s="55"/>
      <c r="D18" s="48"/>
      <c r="E18" s="56"/>
      <c r="F18" s="56"/>
      <c r="G18" s="57"/>
      <c r="H18" s="56"/>
      <c r="I18" s="58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27" customHeight="1">
      <c r="A19" s="52"/>
      <c r="B19" s="54"/>
      <c r="C19" s="55"/>
      <c r="D19" s="48"/>
      <c r="E19" s="56"/>
      <c r="F19" s="56"/>
      <c r="G19" s="57"/>
      <c r="H19" s="56"/>
      <c r="I19" s="58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27" customHeight="1">
      <c r="A20" s="52"/>
      <c r="B20" s="54"/>
      <c r="C20" s="55"/>
      <c r="D20" s="48"/>
      <c r="E20" s="56"/>
      <c r="F20" s="56"/>
      <c r="G20" s="57"/>
      <c r="H20" s="56"/>
      <c r="I20" s="58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27" customHeight="1">
      <c r="A21" s="52"/>
      <c r="B21" s="54"/>
      <c r="C21" s="55"/>
      <c r="D21" s="48"/>
      <c r="E21" s="56"/>
      <c r="F21" s="56"/>
      <c r="G21" s="57"/>
      <c r="H21" s="56"/>
      <c r="I21" s="58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27" customHeight="1">
      <c r="A22" s="26"/>
      <c r="B22" s="24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27" customHeight="1">
      <c r="A23" s="26"/>
      <c r="B23" s="24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27" customHeight="1">
      <c r="A24" s="26"/>
      <c r="B24" s="24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27" customHeight="1">
      <c r="A25" s="26"/>
      <c r="B25" s="24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27" customHeight="1">
      <c r="A26" s="26"/>
      <c r="B26" s="24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27" customHeight="1">
      <c r="A27" s="26"/>
      <c r="B27" s="24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27" customHeight="1">
      <c r="A28" s="26"/>
      <c r="B28" s="24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27" customHeight="1">
      <c r="A29" s="26"/>
      <c r="B29" s="24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27" customHeight="1">
      <c r="A30" s="26"/>
      <c r="B30" s="24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27" customHeight="1">
      <c r="A31" s="26"/>
      <c r="B31" s="24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27" customHeight="1">
      <c r="A32" s="26"/>
      <c r="B32" s="24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27" customHeight="1">
      <c r="A33" s="26"/>
      <c r="B33" s="24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27" customHeight="1">
      <c r="A34" s="26"/>
      <c r="B34" s="24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27" customHeight="1">
      <c r="A35" s="26"/>
      <c r="B35" s="24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27" customHeight="1">
      <c r="A36" s="26"/>
      <c r="B36" s="24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27" customHeight="1">
      <c r="A37" s="26"/>
      <c r="B37" s="24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27" customHeight="1">
      <c r="A38" s="26"/>
      <c r="B38" s="24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27" customHeight="1">
      <c r="A39" s="26"/>
      <c r="B39" s="24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27" customHeight="1">
      <c r="A40" s="26"/>
      <c r="B40" s="24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27" customHeight="1">
      <c r="A41" s="26"/>
      <c r="B41" s="24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27" customHeight="1">
      <c r="A42" s="26"/>
      <c r="B42" s="24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27" customHeight="1">
      <c r="A43" s="26"/>
      <c r="B43" s="24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27" customHeight="1">
      <c r="A44" s="26"/>
      <c r="B44" s="24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27" customHeight="1">
      <c r="A45" s="26"/>
      <c r="B45" s="24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27" customHeight="1">
      <c r="A46" s="26"/>
      <c r="B46" s="24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27" customHeight="1">
      <c r="A47" s="26"/>
      <c r="B47" s="24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27" customHeight="1">
      <c r="A48" s="26"/>
      <c r="B48" s="24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27" customHeight="1">
      <c r="A49" s="26"/>
      <c r="B49" s="24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27" customHeight="1">
      <c r="A50" s="26"/>
      <c r="B50" s="24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27" customHeight="1">
      <c r="A51" s="26"/>
      <c r="B51" s="24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27" customHeight="1">
      <c r="A52" s="26"/>
      <c r="B52" s="24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27" customHeight="1">
      <c r="A53" s="26"/>
      <c r="B53" s="24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27" customHeight="1">
      <c r="A54" s="26"/>
      <c r="B54" s="24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27" customHeight="1">
      <c r="A55" s="26"/>
      <c r="B55" s="24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27" customHeight="1">
      <c r="A56" s="26"/>
      <c r="B56" s="24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27" customHeight="1">
      <c r="A57" s="26"/>
      <c r="B57" s="24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27" customHeight="1">
      <c r="A58" s="26"/>
      <c r="B58" s="2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27" customHeight="1">
      <c r="A59" s="26"/>
      <c r="B59" s="24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27" customHeight="1">
      <c r="A60" s="26"/>
      <c r="B60" s="24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27" customHeight="1">
      <c r="A61" s="26"/>
      <c r="B61" s="24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27" customHeight="1">
      <c r="A62" s="26"/>
      <c r="B62" s="24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27" customHeight="1">
      <c r="A63" s="26"/>
      <c r="B63" s="24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27" customHeight="1">
      <c r="A64" s="26"/>
      <c r="B64" s="24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27" customHeight="1">
      <c r="A65" s="26"/>
      <c r="B65" s="24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27" customHeight="1">
      <c r="A66" s="26"/>
      <c r="B66" s="24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27" customHeight="1">
      <c r="A67" s="26"/>
      <c r="B67" s="24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27" customHeight="1">
      <c r="A68" s="26"/>
      <c r="B68" s="24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27" customHeight="1">
      <c r="A69" s="26"/>
      <c r="B69" s="24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27" customHeight="1">
      <c r="A70" s="26"/>
      <c r="B70" s="24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27" customHeight="1">
      <c r="A71" s="26"/>
      <c r="B71" s="24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27" customHeight="1">
      <c r="A72" s="26"/>
      <c r="B72" s="24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27" customHeight="1">
      <c r="A73" s="26"/>
      <c r="B73" s="24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27" customHeight="1">
      <c r="A74" s="26"/>
      <c r="B74" s="24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27" customHeight="1">
      <c r="A75" s="26"/>
      <c r="B75" s="24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27" customHeight="1">
      <c r="A76" s="26"/>
      <c r="B76" s="24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27" customHeight="1">
      <c r="A77" s="26"/>
      <c r="B77" s="24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27" customHeight="1">
      <c r="A78" s="26"/>
      <c r="B78" s="24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27" customHeight="1">
      <c r="A79" s="26"/>
      <c r="B79" s="24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27" customHeight="1">
      <c r="A80" s="26"/>
      <c r="B80" s="24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27" customHeight="1">
      <c r="A81" s="26"/>
      <c r="B81" s="2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27" customHeight="1">
      <c r="A82" s="26"/>
      <c r="B82" s="24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27" customHeight="1">
      <c r="A83" s="26"/>
      <c r="B83" s="2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27" customHeight="1">
      <c r="A84" s="26"/>
      <c r="B84" s="2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27" customHeight="1">
      <c r="A85" s="26"/>
      <c r="B85" s="24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27" customHeight="1">
      <c r="A86" s="26"/>
      <c r="B86" s="2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27" customHeight="1">
      <c r="A87" s="26"/>
      <c r="B87" s="2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27" customHeight="1">
      <c r="A88" s="26"/>
      <c r="B88" s="2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27" customHeight="1">
      <c r="A89" s="26"/>
      <c r="B89" s="2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27" customHeight="1">
      <c r="A90" s="26"/>
      <c r="B90" s="24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27" customHeight="1">
      <c r="A91" s="26"/>
      <c r="B91" s="24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27" customHeight="1">
      <c r="A92" s="26"/>
      <c r="B92" s="2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27" customHeight="1">
      <c r="A93" s="26"/>
      <c r="B93" s="24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27" customHeight="1">
      <c r="A94" s="26"/>
      <c r="B94" s="2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27" customHeight="1">
      <c r="A95" s="26"/>
      <c r="B95" s="24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27" customHeight="1">
      <c r="A96" s="26"/>
      <c r="B96" s="2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27" customHeight="1">
      <c r="A97" s="26"/>
      <c r="B97" s="2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27" customHeight="1">
      <c r="A98" s="26"/>
      <c r="B98" s="2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27" customHeight="1">
      <c r="A99" s="26"/>
      <c r="B99" s="2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27" customHeight="1">
      <c r="A100" s="26"/>
      <c r="B100" s="2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27" customHeight="1">
      <c r="A101" s="26"/>
      <c r="B101" s="2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27" customHeight="1">
      <c r="A102" s="26"/>
      <c r="B102" s="2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27" customHeight="1">
      <c r="A103" s="26"/>
      <c r="B103" s="2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27" customHeight="1">
      <c r="A104" s="26"/>
      <c r="B104" s="2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27" customHeight="1">
      <c r="A105" s="26"/>
      <c r="B105" s="2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27" customHeight="1">
      <c r="A106" s="26"/>
      <c r="B106" s="2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27" customHeight="1">
      <c r="A107" s="26"/>
      <c r="B107" s="2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27" customHeight="1">
      <c r="A108" s="26"/>
      <c r="B108" s="2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27" customHeight="1">
      <c r="A109" s="26"/>
      <c r="B109" s="2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27" customHeight="1">
      <c r="A110" s="26"/>
      <c r="B110" s="2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27" customHeight="1">
      <c r="A111" s="26"/>
      <c r="B111" s="2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27" customHeight="1">
      <c r="A112" s="26"/>
      <c r="B112" s="2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27" customHeight="1">
      <c r="A113" s="26"/>
      <c r="B113" s="2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27" customHeight="1">
      <c r="A114" s="26"/>
      <c r="B114" s="2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27" customHeight="1">
      <c r="A115" s="26"/>
      <c r="B115" s="24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27" customHeight="1">
      <c r="A116" s="26"/>
      <c r="B116" s="24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27" customHeight="1">
      <c r="A117" s="26"/>
      <c r="B117" s="24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27" customHeight="1">
      <c r="A118" s="26"/>
      <c r="B118" s="24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27" customHeight="1">
      <c r="A119" s="26"/>
      <c r="B119" s="24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27" customHeight="1">
      <c r="A120" s="26"/>
      <c r="B120" s="24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27" customHeight="1">
      <c r="A121" s="26"/>
      <c r="B121" s="24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27" customHeight="1">
      <c r="A122" s="26"/>
      <c r="B122" s="24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27" customHeight="1">
      <c r="A123" s="26"/>
      <c r="B123" s="24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27" customHeight="1">
      <c r="A124" s="26"/>
      <c r="B124" s="24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27" customHeight="1">
      <c r="A125" s="26"/>
      <c r="B125" s="24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27" customHeight="1">
      <c r="A126" s="26"/>
      <c r="B126" s="24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27" customHeight="1">
      <c r="A127" s="26"/>
      <c r="B127" s="24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27" customHeight="1">
      <c r="A128" s="26"/>
      <c r="B128" s="24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27" customHeight="1">
      <c r="A129" s="26"/>
      <c r="B129" s="24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27" customHeight="1">
      <c r="A130" s="26"/>
      <c r="B130" s="24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27" customHeight="1">
      <c r="A131" s="26"/>
      <c r="B131" s="24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27" customHeight="1">
      <c r="A132" s="26"/>
      <c r="B132" s="24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27" customHeight="1">
      <c r="A133" s="26"/>
      <c r="B133" s="24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27" customHeight="1">
      <c r="A134" s="26"/>
      <c r="B134" s="24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27" customHeight="1">
      <c r="A135" s="26"/>
      <c r="B135" s="24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27" customHeight="1">
      <c r="A136" s="26"/>
      <c r="B136" s="24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27" customHeight="1">
      <c r="A137" s="26"/>
      <c r="B137" s="24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27" customHeight="1">
      <c r="A138" s="26"/>
      <c r="B138" s="24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27" customHeight="1">
      <c r="A139" s="26"/>
      <c r="B139" s="24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27" customHeight="1">
      <c r="A140" s="26"/>
      <c r="B140" s="24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27" customHeight="1">
      <c r="A141" s="26"/>
      <c r="B141" s="24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27" customHeight="1">
      <c r="A142" s="26"/>
      <c r="B142" s="24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27" customHeight="1">
      <c r="A143" s="26"/>
      <c r="B143" s="24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27" customHeight="1">
      <c r="A144" s="26"/>
      <c r="B144" s="24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27" customHeight="1">
      <c r="A145" s="26"/>
      <c r="B145" s="24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27" customHeight="1">
      <c r="A146" s="26"/>
      <c r="B146" s="24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27" customHeight="1">
      <c r="A147" s="26"/>
      <c r="B147" s="24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27" customHeight="1">
      <c r="A148" s="26"/>
      <c r="B148" s="24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27" customHeight="1">
      <c r="A149" s="26"/>
      <c r="B149" s="24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27" customHeight="1">
      <c r="A150" s="26"/>
      <c r="B150" s="24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27" customHeight="1">
      <c r="A151" s="26"/>
      <c r="B151" s="24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27" customHeight="1">
      <c r="A152" s="26"/>
      <c r="B152" s="24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27" customHeight="1">
      <c r="A153" s="26"/>
      <c r="B153" s="24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27" customHeight="1">
      <c r="A154" s="26"/>
      <c r="B154" s="24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27" customHeight="1">
      <c r="A155" s="26"/>
      <c r="B155" s="24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27" customHeight="1">
      <c r="A156" s="26"/>
      <c r="B156" s="24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27" customHeight="1">
      <c r="A157" s="26"/>
      <c r="B157" s="24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27" customHeight="1">
      <c r="A158" s="26"/>
      <c r="B158" s="24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27" customHeight="1">
      <c r="A159" s="26"/>
      <c r="B159" s="24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27" customHeight="1">
      <c r="A160" s="26"/>
      <c r="B160" s="24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27" customHeight="1">
      <c r="A161" s="26"/>
      <c r="B161" s="24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27" customHeight="1">
      <c r="A162" s="26"/>
      <c r="B162" s="24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27" customHeight="1">
      <c r="A163" s="26"/>
      <c r="B163" s="24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27" customHeight="1">
      <c r="A164" s="26"/>
      <c r="B164" s="24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27" customHeight="1">
      <c r="A165" s="26"/>
      <c r="B165" s="24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27" customHeight="1">
      <c r="A166" s="26"/>
      <c r="B166" s="24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27" customHeight="1">
      <c r="A167" s="26"/>
      <c r="B167" s="24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27" customHeight="1">
      <c r="A168" s="26"/>
      <c r="B168" s="24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27" customHeight="1">
      <c r="A169" s="26"/>
      <c r="B169" s="24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27" customHeight="1">
      <c r="A170" s="26"/>
      <c r="B170" s="24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27" customHeight="1">
      <c r="A171" s="26"/>
      <c r="B171" s="24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27" customHeight="1">
      <c r="A172" s="26"/>
      <c r="B172" s="24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27" customHeight="1">
      <c r="A173" s="26"/>
      <c r="B173" s="24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27" customHeight="1">
      <c r="A174" s="26"/>
      <c r="B174" s="24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27" customHeight="1">
      <c r="A175" s="26"/>
      <c r="B175" s="24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27" customHeight="1">
      <c r="A176" s="26"/>
      <c r="B176" s="24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27" customHeight="1">
      <c r="A177" s="26"/>
      <c r="B177" s="24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27" customHeight="1">
      <c r="A178" s="26"/>
      <c r="B178" s="24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27" customHeight="1">
      <c r="A179" s="26"/>
      <c r="B179" s="24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27" customHeight="1">
      <c r="A180" s="26"/>
      <c r="B180" s="24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27" customHeight="1">
      <c r="A181" s="26"/>
      <c r="B181" s="24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27" customHeight="1">
      <c r="A182" s="26"/>
      <c r="B182" s="24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27" customHeight="1">
      <c r="A183" s="26"/>
      <c r="B183" s="24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27" customHeight="1">
      <c r="A184" s="26"/>
      <c r="B184" s="24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27" customHeight="1">
      <c r="A185" s="26"/>
      <c r="B185" s="2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27" customHeight="1">
      <c r="A186" s="26"/>
      <c r="B186" s="2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27" customHeight="1">
      <c r="A187" s="26"/>
      <c r="B187" s="2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27" customHeight="1">
      <c r="A188" s="26"/>
      <c r="B188" s="2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27" customHeight="1">
      <c r="A189" s="26"/>
      <c r="B189" s="2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27" customHeight="1">
      <c r="A190" s="26"/>
      <c r="B190" s="2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27" customHeight="1">
      <c r="A191" s="26"/>
      <c r="B191" s="2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27" customHeight="1">
      <c r="A192" s="26"/>
      <c r="B192" s="2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27" customHeight="1">
      <c r="A193" s="26"/>
      <c r="B193" s="2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27" customHeight="1">
      <c r="A194" s="26"/>
      <c r="B194" s="2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27" customHeight="1">
      <c r="A195" s="26"/>
      <c r="B195" s="24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27" customHeight="1">
      <c r="A196" s="26"/>
      <c r="B196" s="24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27" customHeight="1">
      <c r="A197" s="26"/>
      <c r="B197" s="24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27" customHeight="1">
      <c r="A198" s="26"/>
      <c r="B198" s="24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27" customHeight="1">
      <c r="A199" s="26"/>
      <c r="B199" s="24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27" customHeight="1">
      <c r="A200" s="26"/>
      <c r="B200" s="24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27" customHeight="1">
      <c r="A201" s="26"/>
      <c r="B201" s="24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27" customHeight="1">
      <c r="A202" s="26"/>
      <c r="B202" s="24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27" customHeight="1">
      <c r="A203" s="26"/>
      <c r="B203" s="24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27" customHeight="1">
      <c r="A204" s="26"/>
      <c r="B204" s="24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27" customHeight="1">
      <c r="A205" s="26"/>
      <c r="B205" s="24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27" customHeight="1">
      <c r="A206" s="26"/>
      <c r="B206" s="24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27" customHeight="1">
      <c r="A207" s="26"/>
      <c r="B207" s="24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27" customHeight="1">
      <c r="A208" s="26"/>
      <c r="B208" s="24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27" customHeight="1">
      <c r="A209" s="26"/>
      <c r="B209" s="24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27" customHeight="1">
      <c r="A210" s="26"/>
      <c r="B210" s="24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27" customHeight="1">
      <c r="A211" s="26"/>
      <c r="B211" s="24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27" customHeight="1">
      <c r="A212" s="26"/>
      <c r="B212" s="24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27" customHeight="1">
      <c r="A213" s="26"/>
      <c r="B213" s="24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27" customHeight="1">
      <c r="A214" s="26"/>
      <c r="B214" s="24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27" customHeight="1">
      <c r="A215" s="26"/>
      <c r="B215" s="24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27" customHeight="1">
      <c r="A216" s="26"/>
      <c r="B216" s="24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27" customHeight="1">
      <c r="A217" s="26"/>
      <c r="B217" s="24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27" customHeight="1">
      <c r="A218" s="26"/>
      <c r="B218" s="24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27" customHeight="1">
      <c r="A219" s="26"/>
      <c r="B219" s="24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27" customHeight="1">
      <c r="A220" s="26"/>
      <c r="B220" s="24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27" customHeight="1">
      <c r="A221" s="26"/>
      <c r="B221" s="24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27" customHeight="1">
      <c r="A222" s="26"/>
      <c r="B222" s="24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27" customHeight="1">
      <c r="A223" s="26"/>
      <c r="B223" s="24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27" customHeight="1">
      <c r="A224" s="26"/>
      <c r="B224" s="24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27" customHeight="1">
      <c r="A225" s="26"/>
      <c r="B225" s="24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27" customHeight="1">
      <c r="A226" s="26"/>
      <c r="B226" s="24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27" customHeight="1">
      <c r="A227" s="26"/>
      <c r="B227" s="24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27" customHeight="1">
      <c r="A228" s="26"/>
      <c r="B228" s="24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27" customHeight="1">
      <c r="A229" s="26"/>
      <c r="B229" s="24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27" customHeight="1">
      <c r="A230" s="26"/>
      <c r="B230" s="24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27" customHeight="1">
      <c r="A231" s="26"/>
      <c r="B231" s="24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27" customHeight="1">
      <c r="A232" s="26"/>
      <c r="B232" s="24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27" customHeight="1">
      <c r="A233" s="26"/>
      <c r="B233" s="24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27" customHeight="1">
      <c r="A234" s="26"/>
      <c r="B234" s="24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27" customHeight="1">
      <c r="A235" s="26"/>
      <c r="B235" s="24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27" customHeight="1">
      <c r="A236" s="26"/>
      <c r="B236" s="24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27" customHeight="1">
      <c r="A237" s="26"/>
      <c r="B237" s="24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27" customHeight="1">
      <c r="A238" s="26"/>
      <c r="B238" s="24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27" customHeight="1">
      <c r="A239" s="26"/>
      <c r="B239" s="24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27" customHeight="1">
      <c r="A240" s="26"/>
      <c r="B240" s="24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27" customHeight="1">
      <c r="A241" s="26"/>
      <c r="B241" s="24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27" customHeight="1">
      <c r="A242" s="26"/>
      <c r="B242" s="24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27" customHeight="1">
      <c r="A243" s="26"/>
      <c r="B243" s="24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27" customHeight="1">
      <c r="A244" s="26"/>
      <c r="B244" s="24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27" customHeight="1">
      <c r="A245" s="26"/>
      <c r="B245" s="24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27" customHeight="1">
      <c r="A246" s="26"/>
      <c r="B246" s="24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27" customHeight="1">
      <c r="A247" s="26"/>
      <c r="B247" s="24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27" customHeight="1">
      <c r="A248" s="26"/>
      <c r="B248" s="24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27" customHeight="1">
      <c r="A249" s="26"/>
      <c r="B249" s="24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27" customHeight="1">
      <c r="A250" s="26"/>
      <c r="B250" s="24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27" customHeight="1">
      <c r="A251" s="26"/>
      <c r="B251" s="24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27" customHeight="1">
      <c r="A252" s="26"/>
      <c r="B252" s="24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27" customHeight="1">
      <c r="A253" s="26"/>
      <c r="B253" s="24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27" customHeight="1">
      <c r="A254" s="26"/>
      <c r="B254" s="24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27" customHeight="1">
      <c r="A255" s="26"/>
      <c r="B255" s="24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27" customHeight="1">
      <c r="A256" s="26"/>
      <c r="B256" s="24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27" customHeight="1">
      <c r="A257" s="26"/>
      <c r="B257" s="24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27" customHeight="1">
      <c r="A258" s="26"/>
      <c r="B258" s="24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27" customHeight="1">
      <c r="A259" s="26"/>
      <c r="B259" s="24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27" customHeight="1">
      <c r="A260" s="26"/>
      <c r="B260" s="24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27" customHeight="1">
      <c r="A261" s="26"/>
      <c r="B261" s="24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27" customHeight="1">
      <c r="A262" s="26"/>
      <c r="B262" s="24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27" customHeight="1">
      <c r="A263" s="26"/>
      <c r="B263" s="24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27" customHeight="1">
      <c r="A264" s="26"/>
      <c r="B264" s="24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27" customHeight="1">
      <c r="A265" s="26"/>
      <c r="B265" s="24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27" customHeight="1">
      <c r="A266" s="26"/>
      <c r="B266" s="24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27" customHeight="1">
      <c r="A267" s="26"/>
      <c r="B267" s="24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27" customHeight="1">
      <c r="A268" s="26"/>
      <c r="B268" s="24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27" customHeight="1">
      <c r="A269" s="26"/>
      <c r="B269" s="24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27" customHeight="1">
      <c r="A270" s="26"/>
      <c r="B270" s="24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27" customHeight="1">
      <c r="A271" s="26"/>
      <c r="B271" s="24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27" customHeight="1">
      <c r="A272" s="26"/>
      <c r="B272" s="24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27" customHeight="1">
      <c r="A273" s="26"/>
      <c r="B273" s="24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27" customHeight="1">
      <c r="A274" s="26"/>
      <c r="B274" s="24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27" customHeight="1">
      <c r="A275" s="26"/>
      <c r="B275" s="24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27" customHeight="1">
      <c r="A276" s="26"/>
      <c r="B276" s="24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27" customHeight="1">
      <c r="A277" s="26"/>
      <c r="B277" s="24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27" customHeight="1">
      <c r="A278" s="26"/>
      <c r="B278" s="24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27" customHeight="1">
      <c r="A279" s="26"/>
      <c r="B279" s="24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27" customHeight="1">
      <c r="A280" s="26"/>
      <c r="B280" s="24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27" customHeight="1">
      <c r="A281" s="26"/>
      <c r="B281" s="24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27" customHeight="1">
      <c r="A282" s="26"/>
      <c r="B282" s="24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27" customHeight="1">
      <c r="A283" s="26"/>
      <c r="B283" s="24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27" customHeight="1">
      <c r="A284" s="26"/>
      <c r="B284" s="24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27" customHeight="1">
      <c r="A285" s="26"/>
      <c r="B285" s="24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27" customHeight="1">
      <c r="A286" s="26"/>
      <c r="B286" s="24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27" customHeight="1">
      <c r="A287" s="26"/>
      <c r="B287" s="24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27" customHeight="1">
      <c r="A288" s="26"/>
      <c r="B288" s="24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27" customHeight="1">
      <c r="A289" s="26"/>
      <c r="B289" s="24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27" customHeight="1">
      <c r="A290" s="26"/>
      <c r="B290" s="24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27" customHeight="1">
      <c r="A291" s="26"/>
      <c r="B291" s="24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27" customHeight="1">
      <c r="A292" s="26"/>
      <c r="B292" s="24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27" customHeight="1">
      <c r="A293" s="26"/>
      <c r="B293" s="24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27" customHeight="1">
      <c r="A294" s="26"/>
      <c r="B294" s="24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27" customHeight="1">
      <c r="A295" s="26"/>
      <c r="B295" s="24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27" customHeight="1">
      <c r="A296" s="26"/>
      <c r="B296" s="24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27" customHeight="1">
      <c r="A297" s="26"/>
      <c r="B297" s="24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27" customHeight="1">
      <c r="A298" s="26"/>
      <c r="B298" s="24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27" customHeight="1">
      <c r="A299" s="26"/>
      <c r="B299" s="24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27" customHeight="1">
      <c r="A300" s="26"/>
      <c r="B300" s="24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27" customHeight="1">
      <c r="A301" s="26"/>
      <c r="B301" s="24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27" customHeight="1">
      <c r="A302" s="26"/>
      <c r="B302" s="24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27" customHeight="1">
      <c r="A303" s="26"/>
      <c r="B303" s="24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27" customHeight="1">
      <c r="A304" s="26"/>
      <c r="B304" s="24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27" customHeight="1">
      <c r="A305" s="26"/>
      <c r="B305" s="24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27" customHeight="1">
      <c r="A306" s="26"/>
      <c r="B306" s="24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27" customHeight="1">
      <c r="A307" s="26"/>
      <c r="B307" s="24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27" customHeight="1">
      <c r="A308" s="26"/>
      <c r="B308" s="24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27" customHeight="1">
      <c r="A309" s="26"/>
      <c r="B309" s="24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27" customHeight="1">
      <c r="A310" s="26"/>
      <c r="B310" s="24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27" customHeight="1">
      <c r="A311" s="26"/>
      <c r="B311" s="24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27" customHeight="1">
      <c r="A312" s="26"/>
      <c r="B312" s="24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27" customHeight="1">
      <c r="A313" s="26"/>
      <c r="B313" s="24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27" customHeight="1">
      <c r="A314" s="26"/>
      <c r="B314" s="24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27" customHeight="1">
      <c r="A315" s="26"/>
      <c r="B315" s="24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27" customHeight="1">
      <c r="A316" s="26"/>
      <c r="B316" s="24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27" customHeight="1">
      <c r="A317" s="26"/>
      <c r="B317" s="24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27" customHeight="1">
      <c r="A318" s="26"/>
      <c r="B318" s="24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27" customHeight="1">
      <c r="A319" s="26"/>
      <c r="B319" s="24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27" customHeight="1">
      <c r="A320" s="26"/>
      <c r="B320" s="24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27" customHeight="1">
      <c r="A321" s="26"/>
      <c r="B321" s="24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27" customHeight="1">
      <c r="A322" s="26"/>
      <c r="B322" s="24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27" customHeight="1">
      <c r="A323" s="26"/>
      <c r="B323" s="24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27" customHeight="1">
      <c r="A324" s="26"/>
      <c r="B324" s="24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27" customHeight="1">
      <c r="A325" s="26"/>
      <c r="B325" s="24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27" customHeight="1">
      <c r="A326" s="26"/>
      <c r="B326" s="24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27" customHeight="1">
      <c r="A327" s="26"/>
      <c r="B327" s="24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27" customHeight="1">
      <c r="A328" s="26"/>
      <c r="B328" s="24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27" customHeight="1">
      <c r="A329" s="26"/>
      <c r="B329" s="24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27" customHeight="1">
      <c r="A330" s="26"/>
      <c r="B330" s="24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27" customHeight="1">
      <c r="A331" s="26"/>
      <c r="B331" s="24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27" customHeight="1">
      <c r="A332" s="26"/>
      <c r="B332" s="24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27" customHeight="1">
      <c r="A333" s="26"/>
      <c r="B333" s="24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27" customHeight="1">
      <c r="A334" s="26"/>
      <c r="B334" s="24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27" customHeight="1">
      <c r="A335" s="26"/>
      <c r="B335" s="24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27" customHeight="1">
      <c r="A336" s="26"/>
      <c r="B336" s="24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27" customHeight="1">
      <c r="A337" s="26"/>
      <c r="B337" s="24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27" customHeight="1">
      <c r="A338" s="26"/>
      <c r="B338" s="24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27" customHeight="1">
      <c r="A339" s="26"/>
      <c r="B339" s="24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27" customHeight="1">
      <c r="A340" s="26"/>
      <c r="B340" s="24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27" customHeight="1">
      <c r="A341" s="26"/>
      <c r="B341" s="24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27" customHeight="1">
      <c r="A342" s="26"/>
      <c r="B342" s="24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27" customHeight="1">
      <c r="A343" s="26"/>
      <c r="B343" s="24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27" customHeight="1">
      <c r="A344" s="26"/>
      <c r="B344" s="24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27" customHeight="1">
      <c r="A345" s="26"/>
      <c r="B345" s="24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27" customHeight="1">
      <c r="A346" s="26"/>
      <c r="B346" s="24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27" customHeight="1">
      <c r="A347" s="26"/>
      <c r="B347" s="24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27" customHeight="1">
      <c r="A348" s="26"/>
      <c r="B348" s="24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27" customHeight="1">
      <c r="A349" s="26"/>
      <c r="B349" s="24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27" customHeight="1">
      <c r="A350" s="26"/>
      <c r="B350" s="24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27" customHeight="1">
      <c r="A351" s="26"/>
      <c r="B351" s="24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27" customHeight="1">
      <c r="A352" s="26"/>
      <c r="B352" s="24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27" customHeight="1">
      <c r="A353" s="26"/>
      <c r="B353" s="24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27" customHeight="1">
      <c r="A354" s="26"/>
      <c r="B354" s="24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27" customHeight="1">
      <c r="A355" s="26"/>
      <c r="B355" s="24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27" customHeight="1">
      <c r="A356" s="26"/>
      <c r="B356" s="24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27" customHeight="1">
      <c r="A357" s="26"/>
      <c r="B357" s="24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27" customHeight="1">
      <c r="A358" s="26"/>
      <c r="B358" s="24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27" customHeight="1">
      <c r="A359" s="26"/>
      <c r="B359" s="24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27" customHeight="1">
      <c r="A360" s="26"/>
      <c r="B360" s="24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27" customHeight="1">
      <c r="A361" s="26"/>
      <c r="B361" s="24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27" customHeight="1">
      <c r="A362" s="26"/>
      <c r="B362" s="24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27" customHeight="1">
      <c r="A363" s="26"/>
      <c r="B363" s="24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27" customHeight="1">
      <c r="A364" s="26"/>
      <c r="B364" s="24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27" customHeight="1">
      <c r="A365" s="26"/>
      <c r="B365" s="24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27" customHeight="1">
      <c r="A366" s="26"/>
      <c r="B366" s="24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27" customHeight="1">
      <c r="A367" s="26"/>
      <c r="B367" s="24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27" customHeight="1">
      <c r="A368" s="26"/>
      <c r="B368" s="24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27" customHeight="1">
      <c r="A369" s="26"/>
      <c r="B369" s="24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27" customHeight="1">
      <c r="A370" s="26"/>
      <c r="B370" s="24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27" customHeight="1">
      <c r="A371" s="26"/>
      <c r="B371" s="24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27" customHeight="1">
      <c r="A372" s="26"/>
      <c r="B372" s="24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27" customHeight="1">
      <c r="A373" s="26"/>
      <c r="B373" s="24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27" customHeight="1">
      <c r="A374" s="26"/>
      <c r="B374" s="24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27" customHeight="1">
      <c r="A375" s="26"/>
      <c r="B375" s="24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27" customHeight="1">
      <c r="A376" s="26"/>
      <c r="B376" s="24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27" customHeight="1">
      <c r="A377" s="26"/>
      <c r="B377" s="24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27" customHeight="1">
      <c r="A378" s="26"/>
      <c r="B378" s="24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27" customHeight="1">
      <c r="A379" s="26"/>
      <c r="B379" s="24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27" customHeight="1">
      <c r="A380" s="26"/>
      <c r="B380" s="24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27" customHeight="1">
      <c r="A381" s="26"/>
      <c r="B381" s="24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27" customHeight="1">
      <c r="A382" s="26"/>
      <c r="B382" s="24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27" customHeight="1">
      <c r="A383" s="26"/>
      <c r="B383" s="24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27" customHeight="1">
      <c r="A384" s="26"/>
      <c r="B384" s="24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27" customHeight="1">
      <c r="A385" s="26"/>
      <c r="B385" s="24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27" customHeight="1">
      <c r="A386" s="26"/>
      <c r="B386" s="24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27" customHeight="1">
      <c r="A387" s="26"/>
      <c r="B387" s="24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27" customHeight="1">
      <c r="A388" s="26"/>
      <c r="B388" s="24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27" customHeight="1">
      <c r="A389" s="26"/>
      <c r="B389" s="24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27" customHeight="1">
      <c r="A390" s="26"/>
      <c r="B390" s="24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27" customHeight="1">
      <c r="A391" s="26"/>
      <c r="B391" s="24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27" customHeight="1">
      <c r="A392" s="26"/>
      <c r="B392" s="24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27" customHeight="1">
      <c r="A393" s="26"/>
      <c r="B393" s="24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27" customHeight="1">
      <c r="A394" s="26"/>
      <c r="B394" s="24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27" customHeight="1">
      <c r="A395" s="26"/>
      <c r="B395" s="24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27" customHeight="1">
      <c r="A396" s="26"/>
      <c r="B396" s="24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27" customHeight="1">
      <c r="A397" s="26"/>
      <c r="B397" s="24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27" customHeight="1">
      <c r="A398" s="26"/>
      <c r="B398" s="24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27" customHeight="1">
      <c r="A399" s="26"/>
      <c r="B399" s="24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27" customHeight="1">
      <c r="A400" s="26"/>
      <c r="B400" s="24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27" customHeight="1">
      <c r="A401" s="26"/>
      <c r="B401" s="24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27" customHeight="1">
      <c r="A402" s="26"/>
      <c r="B402" s="24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27" customHeight="1">
      <c r="A403" s="26"/>
      <c r="B403" s="24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27" customHeight="1">
      <c r="A404" s="26"/>
      <c r="B404" s="24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27" customHeight="1">
      <c r="A405" s="26"/>
      <c r="B405" s="24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27" customHeight="1">
      <c r="A406" s="26"/>
      <c r="B406" s="24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27" customHeight="1">
      <c r="A407" s="26"/>
      <c r="B407" s="24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27" customHeight="1">
      <c r="A408" s="26"/>
      <c r="B408" s="24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27" customHeight="1">
      <c r="A409" s="26"/>
      <c r="B409" s="24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27" customHeight="1">
      <c r="A410" s="26"/>
      <c r="B410" s="24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27" customHeight="1">
      <c r="A411" s="26"/>
      <c r="B411" s="24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27" customHeight="1">
      <c r="A412" s="26"/>
      <c r="B412" s="24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27" customHeight="1">
      <c r="A413" s="26"/>
      <c r="B413" s="24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27" customHeight="1">
      <c r="A414" s="26"/>
      <c r="B414" s="24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27" customHeight="1">
      <c r="A415" s="26"/>
      <c r="B415" s="24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27" customHeight="1">
      <c r="A416" s="26"/>
      <c r="B416" s="24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27" customHeight="1">
      <c r="A417" s="26"/>
      <c r="B417" s="24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27" customHeight="1">
      <c r="A418" s="26"/>
      <c r="B418" s="24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27" customHeight="1">
      <c r="A419" s="26"/>
      <c r="B419" s="24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27" customHeight="1">
      <c r="A420" s="26"/>
      <c r="B420" s="24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27" customHeight="1">
      <c r="A421" s="26"/>
      <c r="B421" s="24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27" customHeight="1">
      <c r="A422" s="26"/>
      <c r="B422" s="24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27" customHeight="1">
      <c r="A423" s="26"/>
      <c r="B423" s="24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27" customHeight="1">
      <c r="A424" s="26"/>
      <c r="B424" s="24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27" customHeight="1">
      <c r="A425" s="26"/>
      <c r="B425" s="24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27" customHeight="1">
      <c r="A426" s="26"/>
      <c r="B426" s="24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27" customHeight="1">
      <c r="A427" s="26"/>
      <c r="B427" s="24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27" customHeight="1">
      <c r="A428" s="26"/>
      <c r="B428" s="24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27" customHeight="1">
      <c r="A429" s="26"/>
      <c r="B429" s="24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27" customHeight="1">
      <c r="A430" s="26"/>
      <c r="B430" s="24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27" customHeight="1">
      <c r="A431" s="26"/>
      <c r="B431" s="24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27" customHeight="1">
      <c r="A432" s="26"/>
      <c r="B432" s="24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27" customHeight="1">
      <c r="A433" s="26"/>
      <c r="B433" s="24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27" customHeight="1">
      <c r="A434" s="26"/>
      <c r="B434" s="24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27" customHeight="1">
      <c r="A435" s="26"/>
      <c r="B435" s="24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27" customHeight="1">
      <c r="A436" s="26"/>
      <c r="B436" s="24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27" customHeight="1">
      <c r="A437" s="26"/>
      <c r="B437" s="24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27" customHeight="1">
      <c r="A438" s="26"/>
      <c r="B438" s="24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27" customHeight="1">
      <c r="A439" s="26"/>
      <c r="B439" s="24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27" customHeight="1">
      <c r="A440" s="26"/>
      <c r="B440" s="24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27" customHeight="1">
      <c r="A441" s="26"/>
      <c r="B441" s="24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27" customHeight="1">
      <c r="A442" s="26"/>
      <c r="B442" s="24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27" customHeight="1">
      <c r="A443" s="26"/>
      <c r="B443" s="24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27" customHeight="1">
      <c r="A444" s="26"/>
      <c r="B444" s="24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27" customHeight="1">
      <c r="A445" s="26"/>
      <c r="B445" s="24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27" customHeight="1">
      <c r="A446" s="26"/>
      <c r="B446" s="24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27" customHeight="1">
      <c r="A447" s="26"/>
      <c r="B447" s="24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27" customHeight="1">
      <c r="A448" s="26"/>
      <c r="B448" s="24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27" customHeight="1">
      <c r="A449" s="26"/>
      <c r="B449" s="24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27" customHeight="1">
      <c r="A450" s="26"/>
      <c r="B450" s="24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27" customHeight="1">
      <c r="A451" s="26"/>
      <c r="B451" s="24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27" customHeight="1">
      <c r="A452" s="26"/>
      <c r="B452" s="24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27" customHeight="1">
      <c r="A453" s="26"/>
      <c r="B453" s="24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27" customHeight="1">
      <c r="A454" s="26"/>
      <c r="B454" s="24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27" customHeight="1">
      <c r="A455" s="26"/>
      <c r="B455" s="24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27" customHeight="1">
      <c r="A456" s="26"/>
      <c r="B456" s="24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27" customHeight="1">
      <c r="A457" s="26"/>
      <c r="B457" s="24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27" customHeight="1">
      <c r="A458" s="26"/>
      <c r="B458" s="24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27" customHeight="1">
      <c r="A459" s="26"/>
      <c r="B459" s="24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27" customHeight="1">
      <c r="A460" s="26"/>
      <c r="B460" s="24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27" customHeight="1">
      <c r="A461" s="26"/>
      <c r="B461" s="24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27" customHeight="1">
      <c r="A462" s="26"/>
      <c r="B462" s="24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27" customHeight="1">
      <c r="A463" s="26"/>
      <c r="B463" s="24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27" customHeight="1">
      <c r="A464" s="26"/>
      <c r="B464" s="24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27" customHeight="1">
      <c r="A465" s="26"/>
      <c r="B465" s="24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27" customHeight="1">
      <c r="A466" s="26"/>
      <c r="B466" s="24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27" customHeight="1">
      <c r="A467" s="26"/>
      <c r="B467" s="24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27" customHeight="1">
      <c r="A468" s="26"/>
      <c r="B468" s="24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27" customHeight="1">
      <c r="A469" s="26"/>
      <c r="B469" s="24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27" customHeight="1">
      <c r="A470" s="26"/>
      <c r="B470" s="24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27" customHeight="1">
      <c r="A471" s="26"/>
      <c r="B471" s="24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27" customHeight="1">
      <c r="A472" s="26"/>
      <c r="B472" s="24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27" customHeight="1">
      <c r="A473" s="26"/>
      <c r="B473" s="24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27" customHeight="1">
      <c r="A474" s="26"/>
      <c r="B474" s="24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27" customHeight="1">
      <c r="A475" s="26"/>
      <c r="B475" s="24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27" customHeight="1">
      <c r="A476" s="26"/>
      <c r="B476" s="24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27" customHeight="1">
      <c r="A477" s="26"/>
      <c r="B477" s="24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27" customHeight="1">
      <c r="A478" s="26"/>
      <c r="B478" s="24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27" customHeight="1">
      <c r="A479" s="26"/>
      <c r="B479" s="24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27" customHeight="1">
      <c r="A480" s="26"/>
      <c r="B480" s="24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27" customHeight="1">
      <c r="A481" s="26"/>
      <c r="B481" s="24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27" customHeight="1">
      <c r="A482" s="26"/>
      <c r="B482" s="24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27" customHeight="1">
      <c r="A483" s="26"/>
      <c r="B483" s="24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27" customHeight="1">
      <c r="A484" s="26"/>
      <c r="B484" s="24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27" customHeight="1">
      <c r="A485" s="26"/>
      <c r="B485" s="24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27" customHeight="1">
      <c r="A486" s="26"/>
      <c r="B486" s="24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27" customHeight="1">
      <c r="A487" s="26"/>
      <c r="B487" s="24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27" customHeight="1">
      <c r="A488" s="26"/>
      <c r="B488" s="24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27" customHeight="1">
      <c r="A489" s="26"/>
      <c r="B489" s="24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27" customHeight="1">
      <c r="A490" s="26"/>
      <c r="B490" s="24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27" customHeight="1">
      <c r="A491" s="26"/>
      <c r="B491" s="24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27" customHeight="1">
      <c r="A492" s="26"/>
      <c r="B492" s="24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27" customHeight="1">
      <c r="A493" s="26"/>
      <c r="B493" s="24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27" customHeight="1">
      <c r="A494" s="26"/>
      <c r="B494" s="24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27" customHeight="1">
      <c r="A495" s="26"/>
      <c r="B495" s="24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27" customHeight="1">
      <c r="A496" s="26"/>
      <c r="B496" s="24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27" customHeight="1">
      <c r="A497" s="26"/>
      <c r="B497" s="24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27" customHeight="1">
      <c r="A498" s="26"/>
      <c r="B498" s="24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27" customHeight="1">
      <c r="A499" s="26"/>
      <c r="B499" s="24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27" customHeight="1">
      <c r="A500" s="26"/>
      <c r="B500" s="24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27" customHeight="1">
      <c r="A501" s="26"/>
      <c r="B501" s="24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27" customHeight="1">
      <c r="A502" s="26"/>
      <c r="B502" s="24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27" customHeight="1">
      <c r="A503" s="26"/>
      <c r="B503" s="24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27" customHeight="1">
      <c r="A504" s="26"/>
      <c r="B504" s="24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27" customHeight="1">
      <c r="A505" s="26"/>
      <c r="B505" s="24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27" customHeight="1">
      <c r="A506" s="26"/>
      <c r="B506" s="24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27" customHeight="1">
      <c r="A507" s="26"/>
      <c r="B507" s="24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27" customHeight="1">
      <c r="A508" s="26"/>
      <c r="B508" s="24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27" customHeight="1">
      <c r="A509" s="26"/>
      <c r="B509" s="24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27" customHeight="1">
      <c r="A510" s="26"/>
      <c r="B510" s="24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27" customHeight="1">
      <c r="A511" s="26"/>
      <c r="B511" s="24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27" customHeight="1">
      <c r="A512" s="26"/>
      <c r="B512" s="24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27" customHeight="1">
      <c r="A513" s="26"/>
      <c r="B513" s="24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27" customHeight="1">
      <c r="A514" s="26"/>
      <c r="B514" s="24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27" customHeight="1">
      <c r="A515" s="26"/>
      <c r="B515" s="24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27" customHeight="1">
      <c r="A516" s="26"/>
      <c r="B516" s="24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27" customHeight="1">
      <c r="A517" s="26"/>
      <c r="B517" s="24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27" customHeight="1">
      <c r="A518" s="26"/>
      <c r="B518" s="24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27" customHeight="1">
      <c r="A519" s="26"/>
      <c r="B519" s="24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27" customHeight="1">
      <c r="A520" s="26"/>
      <c r="B520" s="24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27" customHeight="1">
      <c r="A521" s="26"/>
      <c r="B521" s="24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27" customHeight="1">
      <c r="A522" s="26"/>
      <c r="B522" s="24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27" customHeight="1">
      <c r="A523" s="26"/>
      <c r="B523" s="24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27" customHeight="1">
      <c r="A524" s="26"/>
      <c r="B524" s="24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27" customHeight="1">
      <c r="A525" s="26"/>
      <c r="B525" s="24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27" customHeight="1">
      <c r="A526" s="26"/>
      <c r="B526" s="24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27" customHeight="1">
      <c r="A527" s="26"/>
      <c r="B527" s="24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27" customHeight="1">
      <c r="A528" s="26"/>
      <c r="B528" s="24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27" customHeight="1">
      <c r="A529" s="26"/>
      <c r="B529" s="24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27" customHeight="1">
      <c r="A530" s="26"/>
      <c r="B530" s="24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27" customHeight="1">
      <c r="A531" s="26"/>
      <c r="B531" s="24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27" customHeight="1">
      <c r="A532" s="26"/>
      <c r="B532" s="24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27" customHeight="1">
      <c r="A533" s="26"/>
      <c r="B533" s="24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27" customHeight="1">
      <c r="A534" s="26"/>
      <c r="B534" s="24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27" customHeight="1">
      <c r="A535" s="26"/>
      <c r="B535" s="24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27" customHeight="1">
      <c r="A536" s="26"/>
      <c r="B536" s="24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27" customHeight="1">
      <c r="A537" s="26"/>
      <c r="B537" s="24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27" customHeight="1">
      <c r="A538" s="26"/>
      <c r="B538" s="24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27" customHeight="1">
      <c r="A539" s="26"/>
      <c r="B539" s="24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27" customHeight="1">
      <c r="A540" s="26"/>
      <c r="B540" s="24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27" customHeight="1">
      <c r="A541" s="26"/>
      <c r="B541" s="24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27" customHeight="1">
      <c r="A542" s="26"/>
      <c r="B542" s="24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27" customHeight="1">
      <c r="A543" s="26"/>
      <c r="B543" s="24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27" customHeight="1">
      <c r="A544" s="26"/>
      <c r="B544" s="24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27" customHeight="1">
      <c r="A545" s="26"/>
      <c r="B545" s="24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27" customHeight="1">
      <c r="A546" s="26"/>
      <c r="B546" s="24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27" customHeight="1">
      <c r="A547" s="26"/>
      <c r="B547" s="24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27" customHeight="1">
      <c r="A548" s="26"/>
      <c r="B548" s="24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27" customHeight="1">
      <c r="A549" s="26"/>
      <c r="B549" s="24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27" customHeight="1">
      <c r="A550" s="26"/>
      <c r="B550" s="24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27" customHeight="1">
      <c r="A551" s="26"/>
      <c r="B551" s="24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27" customHeight="1">
      <c r="A552" s="26"/>
      <c r="B552" s="24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27" customHeight="1">
      <c r="A553" s="26"/>
      <c r="B553" s="24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27" customHeight="1">
      <c r="A554" s="26"/>
      <c r="B554" s="24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27" customHeight="1">
      <c r="A555" s="26"/>
      <c r="B555" s="24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27" customHeight="1">
      <c r="A556" s="26"/>
      <c r="B556" s="24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27" customHeight="1">
      <c r="A557" s="26"/>
      <c r="B557" s="24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27" customHeight="1">
      <c r="A558" s="26"/>
      <c r="B558" s="24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27" customHeight="1">
      <c r="A559" s="26"/>
      <c r="B559" s="24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27" customHeight="1">
      <c r="A560" s="26"/>
      <c r="B560" s="24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27" customHeight="1">
      <c r="A561" s="26"/>
      <c r="B561" s="24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27" customHeight="1">
      <c r="A562" s="26"/>
      <c r="B562" s="24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27" customHeight="1">
      <c r="A563" s="26"/>
      <c r="B563" s="24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27" customHeight="1">
      <c r="A564" s="26"/>
      <c r="B564" s="24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27" customHeight="1">
      <c r="A565" s="26"/>
      <c r="B565" s="24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27" customHeight="1">
      <c r="A566" s="26"/>
      <c r="B566" s="24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27" customHeight="1">
      <c r="A567" s="26"/>
      <c r="B567" s="24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27" customHeight="1">
      <c r="A568" s="26"/>
      <c r="B568" s="24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27" customHeight="1">
      <c r="A569" s="26"/>
      <c r="B569" s="24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27" customHeight="1">
      <c r="A570" s="26"/>
      <c r="B570" s="24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27" customHeight="1">
      <c r="A571" s="26"/>
      <c r="B571" s="24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27" customHeight="1">
      <c r="A572" s="26"/>
      <c r="B572" s="24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27" customHeight="1">
      <c r="A573" s="26"/>
      <c r="B573" s="24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27" customHeight="1">
      <c r="A574" s="26"/>
      <c r="B574" s="24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27" customHeight="1">
      <c r="A575" s="26"/>
      <c r="B575" s="24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27" customHeight="1">
      <c r="A576" s="26"/>
      <c r="B576" s="24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27" customHeight="1">
      <c r="A577" s="26"/>
      <c r="B577" s="24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27" customHeight="1">
      <c r="A578" s="26"/>
      <c r="B578" s="24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27" customHeight="1">
      <c r="A579" s="26"/>
      <c r="B579" s="24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27" customHeight="1">
      <c r="A580" s="26"/>
      <c r="B580" s="24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27" customHeight="1">
      <c r="A581" s="26"/>
      <c r="B581" s="24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27" customHeight="1">
      <c r="A582" s="26"/>
      <c r="B582" s="24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27" customHeight="1">
      <c r="A583" s="26"/>
      <c r="B583" s="24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27" customHeight="1">
      <c r="A584" s="26"/>
      <c r="B584" s="24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27" customHeight="1">
      <c r="A585" s="26"/>
      <c r="B585" s="24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27" customHeight="1">
      <c r="A586" s="26"/>
      <c r="B586" s="24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27" customHeight="1">
      <c r="A587" s="26"/>
      <c r="B587" s="24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27" customHeight="1">
      <c r="A588" s="26"/>
      <c r="B588" s="24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27" customHeight="1">
      <c r="A589" s="26"/>
      <c r="B589" s="24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27" customHeight="1">
      <c r="A590" s="26"/>
      <c r="B590" s="24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27" customHeight="1">
      <c r="A591" s="26"/>
      <c r="B591" s="24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27" customHeight="1">
      <c r="A592" s="26"/>
      <c r="B592" s="24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27" customHeight="1">
      <c r="A593" s="26"/>
      <c r="B593" s="24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27" customHeight="1">
      <c r="A594" s="26"/>
      <c r="B594" s="24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27" customHeight="1">
      <c r="A595" s="26"/>
      <c r="B595" s="24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27" customHeight="1">
      <c r="A596" s="26"/>
      <c r="B596" s="24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27" customHeight="1">
      <c r="A597" s="26"/>
      <c r="B597" s="24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27" customHeight="1">
      <c r="A598" s="26"/>
      <c r="B598" s="24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27" customHeight="1">
      <c r="A599" s="26"/>
      <c r="B599" s="24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27" customHeight="1">
      <c r="A600" s="26"/>
      <c r="B600" s="24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27" customHeight="1">
      <c r="A601" s="26"/>
      <c r="B601" s="24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27" customHeight="1">
      <c r="A602" s="26"/>
      <c r="B602" s="24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27" customHeight="1">
      <c r="A603" s="26"/>
      <c r="B603" s="24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27" customHeight="1">
      <c r="A604" s="26"/>
      <c r="B604" s="24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27" customHeight="1">
      <c r="A605" s="26"/>
      <c r="B605" s="24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27" customHeight="1">
      <c r="A606" s="26"/>
      <c r="B606" s="24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27" customHeight="1">
      <c r="A607" s="26"/>
      <c r="B607" s="24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27" customHeight="1">
      <c r="A608" s="26"/>
      <c r="B608" s="24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27" customHeight="1">
      <c r="A609" s="26"/>
      <c r="B609" s="24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27" customHeight="1">
      <c r="A610" s="26"/>
      <c r="B610" s="24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27" customHeight="1">
      <c r="A611" s="26"/>
      <c r="B611" s="24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27" customHeight="1">
      <c r="A612" s="26"/>
      <c r="B612" s="24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27" customHeight="1">
      <c r="A613" s="26"/>
      <c r="B613" s="24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27" customHeight="1">
      <c r="A614" s="26"/>
      <c r="B614" s="24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27" customHeight="1">
      <c r="A615" s="26"/>
      <c r="B615" s="24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27" customHeight="1">
      <c r="A616" s="26"/>
      <c r="B616" s="24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27" customHeight="1">
      <c r="A617" s="26"/>
      <c r="B617" s="24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27" customHeight="1">
      <c r="A618" s="26"/>
      <c r="B618" s="24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27" customHeight="1">
      <c r="A619" s="26"/>
      <c r="B619" s="24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27" customHeight="1">
      <c r="A620" s="26"/>
      <c r="B620" s="24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27" customHeight="1">
      <c r="A621" s="26"/>
      <c r="B621" s="24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27" customHeight="1">
      <c r="A622" s="26"/>
      <c r="B622" s="24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27" customHeight="1">
      <c r="A623" s="26"/>
      <c r="B623" s="24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27" customHeight="1">
      <c r="A624" s="26"/>
      <c r="B624" s="24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27" customHeight="1">
      <c r="A625" s="26"/>
      <c r="B625" s="24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27" customHeight="1">
      <c r="A626" s="26"/>
      <c r="B626" s="24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27" customHeight="1">
      <c r="A627" s="26"/>
      <c r="B627" s="24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27" customHeight="1">
      <c r="A628" s="26"/>
      <c r="B628" s="24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27" customHeight="1">
      <c r="A629" s="26"/>
      <c r="B629" s="24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27" customHeight="1">
      <c r="A630" s="26"/>
      <c r="B630" s="24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27" customHeight="1">
      <c r="A631" s="26"/>
      <c r="B631" s="24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27" customHeight="1">
      <c r="A632" s="26"/>
      <c r="B632" s="24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27" customHeight="1">
      <c r="A633" s="26"/>
      <c r="B633" s="24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27" customHeight="1">
      <c r="A634" s="26"/>
      <c r="B634" s="24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27" customHeight="1">
      <c r="A635" s="26"/>
      <c r="B635" s="24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27" customHeight="1">
      <c r="A636" s="26"/>
      <c r="B636" s="24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27" customHeight="1">
      <c r="A637" s="26"/>
      <c r="B637" s="24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27" customHeight="1">
      <c r="A638" s="26"/>
      <c r="B638" s="24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27" customHeight="1">
      <c r="A639" s="26"/>
      <c r="B639" s="24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27" customHeight="1">
      <c r="A640" s="26"/>
      <c r="B640" s="24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27" customHeight="1">
      <c r="A641" s="26"/>
      <c r="B641" s="24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27" customHeight="1">
      <c r="A642" s="26"/>
      <c r="B642" s="24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27" customHeight="1">
      <c r="A643" s="26"/>
      <c r="B643" s="24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27" customHeight="1">
      <c r="A644" s="26"/>
      <c r="B644" s="24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27" customHeight="1">
      <c r="A645" s="26"/>
      <c r="B645" s="24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27" customHeight="1">
      <c r="A646" s="26"/>
      <c r="B646" s="24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27" customHeight="1">
      <c r="A647" s="26"/>
      <c r="B647" s="24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27" customHeight="1">
      <c r="A648" s="26"/>
      <c r="B648" s="24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27" customHeight="1">
      <c r="A649" s="26"/>
      <c r="B649" s="24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27" customHeight="1">
      <c r="A650" s="26"/>
      <c r="B650" s="24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27" customHeight="1">
      <c r="A651" s="26"/>
      <c r="B651" s="24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27" customHeight="1">
      <c r="A652" s="26"/>
      <c r="B652" s="24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27" customHeight="1">
      <c r="A653" s="26"/>
      <c r="B653" s="24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27" customHeight="1">
      <c r="A654" s="26"/>
      <c r="B654" s="24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27" customHeight="1">
      <c r="A655" s="26"/>
      <c r="B655" s="24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27" customHeight="1">
      <c r="A656" s="26"/>
      <c r="B656" s="24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27" customHeight="1">
      <c r="A657" s="26"/>
      <c r="B657" s="24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27" customHeight="1">
      <c r="A658" s="26"/>
      <c r="B658" s="24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27" customHeight="1">
      <c r="A659" s="26"/>
      <c r="B659" s="24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27" customHeight="1">
      <c r="A660" s="26"/>
      <c r="B660" s="24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27" customHeight="1">
      <c r="A661" s="26"/>
      <c r="B661" s="24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27" customHeight="1">
      <c r="A662" s="26"/>
      <c r="B662" s="24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27" customHeight="1">
      <c r="A663" s="26"/>
      <c r="B663" s="24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27" customHeight="1">
      <c r="A664" s="26"/>
      <c r="B664" s="24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27" customHeight="1">
      <c r="A665" s="26"/>
      <c r="B665" s="24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27" customHeight="1">
      <c r="A666" s="26"/>
      <c r="B666" s="24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27" customHeight="1">
      <c r="A667" s="26"/>
      <c r="B667" s="24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27" customHeight="1">
      <c r="A668" s="26"/>
      <c r="B668" s="24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27" customHeight="1">
      <c r="A669" s="26"/>
      <c r="B669" s="24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27" customHeight="1">
      <c r="A670" s="26"/>
      <c r="B670" s="24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27" customHeight="1">
      <c r="A671" s="26"/>
      <c r="B671" s="24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27" customHeight="1">
      <c r="A672" s="26"/>
      <c r="B672" s="24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27" customHeight="1">
      <c r="A673" s="26"/>
      <c r="B673" s="24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27" customHeight="1">
      <c r="A674" s="26"/>
      <c r="B674" s="24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27" customHeight="1">
      <c r="A675" s="26"/>
      <c r="B675" s="24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27" customHeight="1">
      <c r="A676" s="26"/>
      <c r="B676" s="24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27" customHeight="1">
      <c r="A677" s="26"/>
      <c r="B677" s="24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27" customHeight="1">
      <c r="A678" s="26"/>
      <c r="B678" s="24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27" customHeight="1">
      <c r="A679" s="26"/>
      <c r="B679" s="24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27" customHeight="1">
      <c r="A680" s="26"/>
      <c r="B680" s="24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27" customHeight="1">
      <c r="A681" s="26"/>
      <c r="B681" s="24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27" customHeight="1">
      <c r="A682" s="26"/>
      <c r="B682" s="24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27" customHeight="1">
      <c r="A683" s="26"/>
      <c r="B683" s="24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27" customHeight="1">
      <c r="A684" s="26"/>
      <c r="B684" s="24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27" customHeight="1">
      <c r="A685" s="26"/>
      <c r="B685" s="24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27" customHeight="1">
      <c r="A686" s="26"/>
      <c r="B686" s="24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27" customHeight="1">
      <c r="A687" s="26"/>
      <c r="B687" s="24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27" customHeight="1">
      <c r="A688" s="26"/>
      <c r="B688" s="24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27" customHeight="1">
      <c r="A689" s="26"/>
      <c r="B689" s="24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27" customHeight="1">
      <c r="A690" s="26"/>
      <c r="B690" s="24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27" customHeight="1">
      <c r="A691" s="26"/>
      <c r="B691" s="24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27" customHeight="1">
      <c r="A692" s="26"/>
      <c r="B692" s="24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27" customHeight="1">
      <c r="A693" s="26"/>
      <c r="B693" s="24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27" customHeight="1">
      <c r="A694" s="26"/>
      <c r="B694" s="24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27" customHeight="1">
      <c r="A695" s="26"/>
      <c r="B695" s="24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27" customHeight="1">
      <c r="A696" s="26"/>
      <c r="B696" s="24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27" customHeight="1">
      <c r="A697" s="26"/>
      <c r="B697" s="24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27" customHeight="1">
      <c r="A698" s="26"/>
      <c r="B698" s="24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27" customHeight="1">
      <c r="A699" s="26"/>
      <c r="B699" s="24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27" customHeight="1">
      <c r="A700" s="26"/>
      <c r="B700" s="24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27" customHeight="1">
      <c r="A701" s="26"/>
      <c r="B701" s="24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27" customHeight="1">
      <c r="A702" s="26"/>
      <c r="B702" s="24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27" customHeight="1">
      <c r="A703" s="26"/>
      <c r="B703" s="24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27" customHeight="1">
      <c r="A704" s="26"/>
      <c r="B704" s="24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27" customHeight="1">
      <c r="A705" s="26"/>
      <c r="B705" s="24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27" customHeight="1">
      <c r="A706" s="26"/>
      <c r="B706" s="24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27" customHeight="1">
      <c r="A707" s="26"/>
      <c r="B707" s="24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27" customHeight="1">
      <c r="A708" s="26"/>
      <c r="B708" s="24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27" customHeight="1">
      <c r="A709" s="26"/>
      <c r="B709" s="24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27" customHeight="1">
      <c r="A710" s="26"/>
      <c r="B710" s="24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27" customHeight="1">
      <c r="A711" s="26"/>
      <c r="B711" s="24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27" customHeight="1">
      <c r="A712" s="26"/>
      <c r="B712" s="24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27" customHeight="1">
      <c r="A713" s="26"/>
      <c r="B713" s="24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27" customHeight="1">
      <c r="A714" s="26"/>
      <c r="B714" s="24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27" customHeight="1">
      <c r="A715" s="26"/>
      <c r="B715" s="24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27" customHeight="1">
      <c r="A716" s="26"/>
      <c r="B716" s="24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27" customHeight="1">
      <c r="A717" s="26"/>
      <c r="B717" s="24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27" customHeight="1">
      <c r="A718" s="26"/>
      <c r="B718" s="24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27" customHeight="1">
      <c r="A719" s="26"/>
      <c r="B719" s="24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27" customHeight="1">
      <c r="A720" s="26"/>
      <c r="B720" s="24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27" customHeight="1">
      <c r="A721" s="26"/>
      <c r="B721" s="24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27" customHeight="1">
      <c r="A722" s="26"/>
      <c r="B722" s="24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27" customHeight="1">
      <c r="A723" s="26"/>
      <c r="B723" s="24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27" customHeight="1">
      <c r="A724" s="26"/>
      <c r="B724" s="24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27" customHeight="1">
      <c r="A725" s="26"/>
      <c r="B725" s="24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27" customHeight="1">
      <c r="A726" s="26"/>
      <c r="B726" s="24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27" customHeight="1">
      <c r="A727" s="26"/>
      <c r="B727" s="24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27" customHeight="1">
      <c r="A728" s="26"/>
      <c r="B728" s="24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27" customHeight="1">
      <c r="A729" s="26"/>
      <c r="B729" s="24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27" customHeight="1">
      <c r="A730" s="26"/>
      <c r="B730" s="24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27" customHeight="1">
      <c r="A731" s="26"/>
      <c r="B731" s="24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27" customHeight="1">
      <c r="A732" s="26"/>
      <c r="B732" s="24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27" customHeight="1">
      <c r="A733" s="26"/>
      <c r="B733" s="24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27" customHeight="1">
      <c r="A734" s="26"/>
      <c r="B734" s="24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27" customHeight="1">
      <c r="A735" s="26"/>
      <c r="B735" s="24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27" customHeight="1">
      <c r="A736" s="26"/>
      <c r="B736" s="24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27" customHeight="1">
      <c r="A737" s="26"/>
      <c r="B737" s="24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27" customHeight="1">
      <c r="A738" s="26"/>
      <c r="B738" s="24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27" customHeight="1">
      <c r="A739" s="26"/>
      <c r="B739" s="24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27" customHeight="1">
      <c r="A740" s="26"/>
      <c r="B740" s="24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27" customHeight="1">
      <c r="A741" s="26"/>
      <c r="B741" s="24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27" customHeight="1">
      <c r="A742" s="26"/>
      <c r="B742" s="24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27" customHeight="1">
      <c r="A743" s="26"/>
      <c r="B743" s="24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27" customHeight="1">
      <c r="A744" s="26"/>
      <c r="B744" s="24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27" customHeight="1">
      <c r="A745" s="26"/>
      <c r="B745" s="24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27" customHeight="1">
      <c r="A746" s="26"/>
      <c r="B746" s="24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27" customHeight="1">
      <c r="A747" s="26"/>
      <c r="B747" s="24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27" customHeight="1">
      <c r="A748" s="26"/>
      <c r="B748" s="24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27" customHeight="1">
      <c r="A749" s="26"/>
      <c r="B749" s="24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27" customHeight="1">
      <c r="A750" s="26"/>
      <c r="B750" s="24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27" customHeight="1">
      <c r="A751" s="26"/>
      <c r="B751" s="24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27" customHeight="1">
      <c r="A752" s="26"/>
      <c r="B752" s="24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27" customHeight="1">
      <c r="A753" s="26"/>
      <c r="B753" s="24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27" customHeight="1">
      <c r="A754" s="26"/>
      <c r="B754" s="24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27" customHeight="1">
      <c r="A755" s="26"/>
      <c r="B755" s="24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27" customHeight="1">
      <c r="A756" s="26"/>
      <c r="B756" s="24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27" customHeight="1">
      <c r="A757" s="26"/>
      <c r="B757" s="24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27" customHeight="1">
      <c r="A758" s="26"/>
      <c r="B758" s="24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27" customHeight="1">
      <c r="A759" s="26"/>
      <c r="B759" s="24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27" customHeight="1">
      <c r="A760" s="26"/>
      <c r="B760" s="24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27" customHeight="1">
      <c r="A761" s="26"/>
      <c r="B761" s="24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27" customHeight="1">
      <c r="A762" s="26"/>
      <c r="B762" s="24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27" customHeight="1">
      <c r="A763" s="26"/>
      <c r="B763" s="24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27" customHeight="1">
      <c r="A764" s="26"/>
      <c r="B764" s="24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27" customHeight="1">
      <c r="A765" s="26"/>
      <c r="B765" s="24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27" customHeight="1">
      <c r="A766" s="26"/>
      <c r="B766" s="24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27" customHeight="1">
      <c r="A767" s="26"/>
      <c r="B767" s="24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27" customHeight="1">
      <c r="A768" s="26"/>
      <c r="B768" s="24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27" customHeight="1">
      <c r="A769" s="26"/>
      <c r="B769" s="24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27" customHeight="1">
      <c r="A770" s="26"/>
      <c r="B770" s="24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27" customHeight="1">
      <c r="A771" s="26"/>
      <c r="B771" s="24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27" customHeight="1">
      <c r="A772" s="26"/>
      <c r="B772" s="24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27" customHeight="1">
      <c r="A773" s="26"/>
      <c r="B773" s="24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27" customHeight="1">
      <c r="A774" s="26"/>
      <c r="B774" s="24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27" customHeight="1">
      <c r="A775" s="26"/>
      <c r="B775" s="24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27" customHeight="1">
      <c r="A776" s="26"/>
      <c r="B776" s="24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27" customHeight="1">
      <c r="A777" s="26"/>
      <c r="B777" s="24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27" customHeight="1">
      <c r="A778" s="26"/>
      <c r="B778" s="24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27" customHeight="1">
      <c r="A779" s="26"/>
      <c r="B779" s="24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27" customHeight="1">
      <c r="A780" s="26"/>
      <c r="B780" s="24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27" customHeight="1">
      <c r="A781" s="26"/>
      <c r="B781" s="24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27" customHeight="1">
      <c r="A782" s="26"/>
      <c r="B782" s="24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27" customHeight="1">
      <c r="A783" s="26"/>
      <c r="B783" s="24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27" customHeight="1">
      <c r="A784" s="26"/>
      <c r="B784" s="24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27" customHeight="1">
      <c r="A785" s="26"/>
      <c r="B785" s="24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27" customHeight="1">
      <c r="A786" s="26"/>
      <c r="B786" s="24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27" customHeight="1">
      <c r="A787" s="26"/>
      <c r="B787" s="24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27" customHeight="1">
      <c r="A788" s="26"/>
      <c r="B788" s="24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27" customHeight="1">
      <c r="A789" s="26"/>
      <c r="B789" s="24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27" customHeight="1">
      <c r="A790" s="26"/>
      <c r="B790" s="24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27" customHeight="1">
      <c r="A791" s="26"/>
      <c r="B791" s="24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27" customHeight="1">
      <c r="A792" s="26"/>
      <c r="B792" s="24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27" customHeight="1">
      <c r="A793" s="26"/>
      <c r="B793" s="24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27" customHeight="1">
      <c r="A794" s="26"/>
      <c r="B794" s="24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27" customHeight="1">
      <c r="A795" s="26"/>
      <c r="B795" s="24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27" customHeight="1">
      <c r="A796" s="26"/>
      <c r="B796" s="24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27" customHeight="1">
      <c r="A797" s="26"/>
      <c r="B797" s="24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27" customHeight="1">
      <c r="A798" s="26"/>
      <c r="B798" s="24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27" customHeight="1">
      <c r="A799" s="26"/>
      <c r="B799" s="24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27" customHeight="1">
      <c r="A800" s="26"/>
      <c r="B800" s="24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27" customHeight="1">
      <c r="A801" s="26"/>
      <c r="B801" s="24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27" customHeight="1">
      <c r="A802" s="26"/>
      <c r="B802" s="24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27" customHeight="1">
      <c r="A803" s="26"/>
      <c r="B803" s="24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27" customHeight="1">
      <c r="A804" s="26"/>
      <c r="B804" s="24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27" customHeight="1">
      <c r="A805" s="26"/>
      <c r="B805" s="24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27" customHeight="1">
      <c r="A806" s="26"/>
      <c r="B806" s="24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27" customHeight="1">
      <c r="A807" s="26"/>
      <c r="B807" s="24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27" customHeight="1">
      <c r="A808" s="26"/>
      <c r="B808" s="24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27" customHeight="1">
      <c r="A809" s="26"/>
      <c r="B809" s="24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27" customHeight="1">
      <c r="A810" s="26"/>
      <c r="B810" s="24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27" customHeight="1">
      <c r="A811" s="26"/>
      <c r="B811" s="24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27" customHeight="1">
      <c r="A812" s="26"/>
      <c r="B812" s="24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27" customHeight="1">
      <c r="A813" s="26"/>
      <c r="B813" s="24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27" customHeight="1">
      <c r="A814" s="26"/>
      <c r="B814" s="24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27" customHeight="1">
      <c r="A815" s="26"/>
      <c r="B815" s="24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27" customHeight="1">
      <c r="A816" s="26"/>
      <c r="B816" s="24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27" customHeight="1">
      <c r="A817" s="26"/>
      <c r="B817" s="24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27" customHeight="1">
      <c r="A818" s="26"/>
      <c r="B818" s="24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27" customHeight="1">
      <c r="A819" s="26"/>
      <c r="B819" s="24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27" customHeight="1">
      <c r="A820" s="26"/>
      <c r="B820" s="24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27" customHeight="1">
      <c r="A821" s="26"/>
      <c r="B821" s="24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27" customHeight="1">
      <c r="A822" s="26"/>
      <c r="B822" s="24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27" customHeight="1">
      <c r="A823" s="26"/>
      <c r="B823" s="24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27" customHeight="1">
      <c r="A824" s="26"/>
      <c r="B824" s="24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27" customHeight="1">
      <c r="A825" s="26"/>
      <c r="B825" s="24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27" customHeight="1">
      <c r="A826" s="26"/>
      <c r="B826" s="24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27" customHeight="1">
      <c r="A827" s="26"/>
      <c r="B827" s="24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27" customHeight="1">
      <c r="A828" s="26"/>
      <c r="B828" s="24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27" customHeight="1">
      <c r="A829" s="26"/>
      <c r="B829" s="24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27" customHeight="1">
      <c r="A830" s="26"/>
      <c r="B830" s="24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27" customHeight="1">
      <c r="A831" s="26"/>
      <c r="B831" s="24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27" customHeight="1">
      <c r="A832" s="26"/>
      <c r="B832" s="24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27" customHeight="1">
      <c r="A833" s="26"/>
      <c r="B833" s="24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27" customHeight="1">
      <c r="A834" s="26"/>
      <c r="B834" s="24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27" customHeight="1">
      <c r="A835" s="26"/>
      <c r="B835" s="24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27" customHeight="1">
      <c r="A836" s="26"/>
      <c r="B836" s="24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27" customHeight="1">
      <c r="A837" s="26"/>
      <c r="B837" s="24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27" customHeight="1">
      <c r="A838" s="26"/>
      <c r="B838" s="24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27" customHeight="1">
      <c r="A839" s="26"/>
      <c r="B839" s="24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27" customHeight="1">
      <c r="A840" s="26"/>
      <c r="B840" s="24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27" customHeight="1">
      <c r="A841" s="26"/>
      <c r="B841" s="24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27" customHeight="1">
      <c r="A842" s="26"/>
      <c r="B842" s="24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27" customHeight="1">
      <c r="A843" s="26"/>
      <c r="B843" s="24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27" customHeight="1">
      <c r="A844" s="26"/>
      <c r="B844" s="24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27" customHeight="1">
      <c r="A845" s="26"/>
      <c r="B845" s="24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27" customHeight="1">
      <c r="A846" s="26"/>
      <c r="B846" s="24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27" customHeight="1">
      <c r="A847" s="26"/>
      <c r="B847" s="24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27" customHeight="1">
      <c r="A848" s="26"/>
      <c r="B848" s="24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27" customHeight="1">
      <c r="A849" s="26"/>
      <c r="B849" s="24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27" customHeight="1">
      <c r="A850" s="26"/>
      <c r="B850" s="24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27" customHeight="1">
      <c r="A851" s="26"/>
      <c r="B851" s="24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27" customHeight="1">
      <c r="A852" s="26"/>
      <c r="B852" s="24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27" customHeight="1">
      <c r="A853" s="26"/>
      <c r="B853" s="24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27" customHeight="1">
      <c r="A854" s="26"/>
      <c r="B854" s="24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27" customHeight="1">
      <c r="A855" s="26"/>
      <c r="B855" s="24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27" customHeight="1">
      <c r="A856" s="26"/>
      <c r="B856" s="24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27" customHeight="1">
      <c r="A857" s="26"/>
      <c r="B857" s="24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27" customHeight="1">
      <c r="A858" s="26"/>
      <c r="B858" s="24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27" customHeight="1">
      <c r="A859" s="26"/>
      <c r="B859" s="24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27" customHeight="1">
      <c r="A860" s="26"/>
      <c r="B860" s="24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27" customHeight="1">
      <c r="A861" s="26"/>
      <c r="B861" s="24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27" customHeight="1">
      <c r="A862" s="26"/>
      <c r="B862" s="24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27" customHeight="1">
      <c r="A863" s="26"/>
      <c r="B863" s="24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27" customHeight="1">
      <c r="A864" s="26"/>
      <c r="B864" s="24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27" customHeight="1">
      <c r="A865" s="26"/>
      <c r="B865" s="24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27" customHeight="1">
      <c r="A866" s="26"/>
      <c r="B866" s="24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27" customHeight="1">
      <c r="A867" s="26"/>
      <c r="B867" s="24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27" customHeight="1">
      <c r="A868" s="26"/>
      <c r="B868" s="24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27" customHeight="1">
      <c r="A869" s="26"/>
      <c r="B869" s="24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27" customHeight="1">
      <c r="A870" s="26"/>
      <c r="B870" s="24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27" customHeight="1">
      <c r="A871" s="26"/>
      <c r="B871" s="24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27" customHeight="1">
      <c r="A872" s="26"/>
      <c r="B872" s="24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27" customHeight="1">
      <c r="A873" s="26"/>
      <c r="B873" s="24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27" customHeight="1">
      <c r="A874" s="26"/>
      <c r="B874" s="24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27" customHeight="1">
      <c r="A875" s="26"/>
      <c r="B875" s="24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27" customHeight="1">
      <c r="A876" s="26"/>
      <c r="B876" s="24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27" customHeight="1">
      <c r="A877" s="26"/>
      <c r="B877" s="24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27" customHeight="1">
      <c r="A878" s="26"/>
      <c r="B878" s="24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27" customHeight="1">
      <c r="A879" s="26"/>
      <c r="B879" s="24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27" customHeight="1">
      <c r="A880" s="26"/>
      <c r="B880" s="24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27" customHeight="1">
      <c r="A881" s="26"/>
      <c r="B881" s="24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27" customHeight="1">
      <c r="A882" s="26"/>
      <c r="B882" s="24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27" customHeight="1">
      <c r="A883" s="26"/>
      <c r="B883" s="24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27" customHeight="1">
      <c r="A884" s="26"/>
      <c r="B884" s="24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27" customHeight="1">
      <c r="A885" s="26"/>
      <c r="B885" s="24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27" customHeight="1">
      <c r="A886" s="26"/>
      <c r="B886" s="24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27" customHeight="1">
      <c r="A887" s="26"/>
      <c r="B887" s="24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27" customHeight="1">
      <c r="A888" s="26"/>
      <c r="B888" s="24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27" customHeight="1">
      <c r="A889" s="26"/>
      <c r="B889" s="24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27" customHeight="1">
      <c r="A890" s="26"/>
      <c r="B890" s="24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27" customHeight="1">
      <c r="A891" s="26"/>
      <c r="B891" s="24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27" customHeight="1">
      <c r="A892" s="26"/>
      <c r="B892" s="24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27" customHeight="1">
      <c r="A893" s="26"/>
      <c r="B893" s="24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27" customHeight="1">
      <c r="A894" s="26"/>
      <c r="B894" s="24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27" customHeight="1">
      <c r="A895" s="26"/>
      <c r="B895" s="24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27" customHeight="1">
      <c r="A896" s="26"/>
      <c r="B896" s="24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27" customHeight="1">
      <c r="A897" s="26"/>
      <c r="B897" s="24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27" customHeight="1">
      <c r="A898" s="26"/>
      <c r="B898" s="24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27" customHeight="1">
      <c r="A899" s="26"/>
      <c r="B899" s="24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27" customHeight="1">
      <c r="A900" s="26"/>
      <c r="B900" s="24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27" customHeight="1">
      <c r="A901" s="26"/>
      <c r="B901" s="24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27" customHeight="1">
      <c r="A902" s="26"/>
      <c r="B902" s="24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27" customHeight="1">
      <c r="A903" s="26"/>
      <c r="B903" s="24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27" customHeight="1">
      <c r="A904" s="26"/>
      <c r="B904" s="24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27" customHeight="1">
      <c r="A905" s="26"/>
      <c r="B905" s="24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27" customHeight="1">
      <c r="A906" s="26"/>
      <c r="B906" s="24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27" customHeight="1">
      <c r="A907" s="26"/>
      <c r="B907" s="24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27" customHeight="1">
      <c r="A908" s="26"/>
      <c r="B908" s="24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27" customHeight="1">
      <c r="A909" s="26"/>
      <c r="B909" s="24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27" customHeight="1">
      <c r="A910" s="26"/>
      <c r="B910" s="24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27" customHeight="1">
      <c r="A911" s="26"/>
      <c r="B911" s="24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27" customHeight="1">
      <c r="A912" s="26"/>
      <c r="B912" s="24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27" customHeight="1">
      <c r="A913" s="26"/>
      <c r="B913" s="24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27" customHeight="1">
      <c r="A914" s="26"/>
      <c r="B914" s="24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27" customHeight="1">
      <c r="A915" s="26"/>
      <c r="B915" s="24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27" customHeight="1">
      <c r="A916" s="26"/>
      <c r="B916" s="24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27" customHeight="1">
      <c r="A917" s="26"/>
      <c r="B917" s="24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27" customHeight="1">
      <c r="A918" s="26"/>
      <c r="B918" s="24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27" customHeight="1">
      <c r="A919" s="26"/>
      <c r="B919" s="24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27" customHeight="1">
      <c r="A920" s="26"/>
      <c r="B920" s="24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27" customHeight="1">
      <c r="A921" s="26"/>
      <c r="B921" s="24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27" customHeight="1">
      <c r="A922" s="26"/>
      <c r="B922" s="24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27" customHeight="1">
      <c r="A923" s="26"/>
      <c r="B923" s="24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27" customHeight="1">
      <c r="A924" s="26"/>
      <c r="B924" s="24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27" customHeight="1">
      <c r="A925" s="26"/>
      <c r="B925" s="24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27" customHeight="1">
      <c r="A926" s="26"/>
      <c r="B926" s="24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27" customHeight="1">
      <c r="A927" s="26"/>
      <c r="B927" s="24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27" customHeight="1">
      <c r="A928" s="26"/>
      <c r="B928" s="24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27" customHeight="1">
      <c r="A929" s="26"/>
      <c r="B929" s="24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27" customHeight="1">
      <c r="A930" s="26"/>
      <c r="B930" s="24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27" customHeight="1">
      <c r="A931" s="26"/>
      <c r="B931" s="24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27" customHeight="1">
      <c r="A932" s="26"/>
      <c r="B932" s="24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27" customHeight="1">
      <c r="A933" s="26"/>
      <c r="B933" s="24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27" customHeight="1">
      <c r="A934" s="26"/>
      <c r="B934" s="24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27" customHeight="1">
      <c r="A935" s="26"/>
      <c r="B935" s="24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27" customHeight="1">
      <c r="A936" s="26"/>
      <c r="B936" s="24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27" customHeight="1">
      <c r="A937" s="26"/>
      <c r="B937" s="24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27" customHeight="1">
      <c r="A938" s="26"/>
      <c r="B938" s="24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27" customHeight="1">
      <c r="A939" s="26"/>
      <c r="B939" s="24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27" customHeight="1">
      <c r="A940" s="26"/>
      <c r="B940" s="24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27" customHeight="1">
      <c r="A941" s="26"/>
      <c r="B941" s="24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27" customHeight="1">
      <c r="A942" s="26"/>
      <c r="B942" s="24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27" customHeight="1">
      <c r="A943" s="26"/>
      <c r="B943" s="24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27" customHeight="1">
      <c r="A944" s="26"/>
      <c r="B944" s="24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27" customHeight="1">
      <c r="A945" s="26"/>
      <c r="B945" s="24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27" customHeight="1">
      <c r="A946" s="26"/>
      <c r="B946" s="24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27" customHeight="1">
      <c r="A947" s="26"/>
      <c r="B947" s="24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27" customHeight="1">
      <c r="A948" s="26"/>
      <c r="B948" s="24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27" customHeight="1">
      <c r="A949" s="26"/>
      <c r="B949" s="24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27" customHeight="1">
      <c r="A950" s="26"/>
      <c r="B950" s="24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27" customHeight="1">
      <c r="A951" s="26"/>
      <c r="B951" s="24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27" customHeight="1">
      <c r="A952" s="26"/>
      <c r="B952" s="24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27" customHeight="1">
      <c r="A953" s="26"/>
      <c r="B953" s="24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27" customHeight="1">
      <c r="A954" s="26"/>
      <c r="B954" s="24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27" customHeight="1">
      <c r="A955" s="26"/>
      <c r="B955" s="24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27" customHeight="1">
      <c r="A956" s="26"/>
      <c r="B956" s="24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27" customHeight="1">
      <c r="A957" s="26"/>
      <c r="B957" s="24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27" customHeight="1">
      <c r="A958" s="26"/>
      <c r="B958" s="24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27" customHeight="1">
      <c r="A959" s="26"/>
      <c r="B959" s="24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27" customHeight="1">
      <c r="A960" s="26"/>
      <c r="B960" s="24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27" customHeight="1">
      <c r="A961" s="26"/>
      <c r="B961" s="24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27" customHeight="1">
      <c r="A962" s="26"/>
      <c r="B962" s="24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27" customHeight="1">
      <c r="A963" s="26"/>
      <c r="B963" s="24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27" customHeight="1">
      <c r="A964" s="26"/>
      <c r="B964" s="24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27" customHeight="1">
      <c r="A965" s="26"/>
      <c r="B965" s="24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27" customHeight="1">
      <c r="A966" s="26"/>
      <c r="B966" s="24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27" customHeight="1">
      <c r="A967" s="26"/>
      <c r="B967" s="24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27" customHeight="1">
      <c r="A968" s="26"/>
      <c r="B968" s="24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27" customHeight="1">
      <c r="A969" s="26"/>
      <c r="B969" s="24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27" customHeight="1">
      <c r="A970" s="26"/>
      <c r="B970" s="24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27" customHeight="1">
      <c r="A971" s="26"/>
      <c r="B971" s="24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27" customHeight="1">
      <c r="A972" s="26"/>
      <c r="B972" s="24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27" customHeight="1">
      <c r="A973" s="26"/>
      <c r="B973" s="24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27" customHeight="1">
      <c r="A974" s="26"/>
      <c r="B974" s="24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27" customHeight="1">
      <c r="A975" s="26"/>
      <c r="B975" s="24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27" customHeight="1">
      <c r="A976" s="26"/>
      <c r="B976" s="24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27" customHeight="1">
      <c r="A977" s="26"/>
      <c r="B977" s="24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27" customHeight="1">
      <c r="A978" s="26"/>
      <c r="B978" s="24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27" customHeight="1">
      <c r="A979" s="26"/>
      <c r="B979" s="24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27" customHeight="1">
      <c r="A980" s="26"/>
      <c r="B980" s="24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27" customHeight="1">
      <c r="A981" s="26"/>
      <c r="B981" s="24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27" customHeight="1">
      <c r="A982" s="26"/>
      <c r="B982" s="24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27" customHeight="1">
      <c r="A983" s="26"/>
      <c r="B983" s="24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27" customHeight="1">
      <c r="A984" s="26"/>
      <c r="B984" s="24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27" customHeight="1">
      <c r="A985" s="26"/>
      <c r="B985" s="24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27" customHeight="1">
      <c r="A986" s="26"/>
      <c r="B986" s="24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27" customHeight="1">
      <c r="A987" s="26"/>
      <c r="B987" s="24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27" customHeight="1">
      <c r="A988" s="26"/>
      <c r="B988" s="24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27" customHeight="1">
      <c r="A989" s="26"/>
      <c r="B989" s="24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27" customHeight="1">
      <c r="A990" s="26"/>
      <c r="B990" s="24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27" customHeight="1">
      <c r="A991" s="26"/>
      <c r="B991" s="24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27" customHeight="1">
      <c r="A992" s="26"/>
      <c r="B992" s="24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27" customHeight="1">
      <c r="A993" s="26"/>
      <c r="B993" s="24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27" customHeight="1">
      <c r="A994" s="26"/>
      <c r="B994" s="24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27" customHeight="1">
      <c r="A995" s="26"/>
      <c r="B995" s="24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27" customHeight="1">
      <c r="A996" s="26"/>
      <c r="B996" s="24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27" customHeight="1">
      <c r="A997" s="26"/>
      <c r="B997" s="24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27" customHeight="1">
      <c r="A998" s="26"/>
      <c r="B998" s="24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27" customHeight="1">
      <c r="A999" s="26"/>
      <c r="B999" s="24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27" customHeight="1">
      <c r="A1000" s="26"/>
      <c r="B1000" s="24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26">
    <mergeCell ref="F4:G4"/>
    <mergeCell ref="H4:I4"/>
    <mergeCell ref="F5:G5"/>
    <mergeCell ref="H5:I5"/>
    <mergeCell ref="F6:G6"/>
    <mergeCell ref="H6:I6"/>
    <mergeCell ref="F7:G7"/>
    <mergeCell ref="H7:I7"/>
    <mergeCell ref="F8:G8"/>
    <mergeCell ref="H8:I8"/>
    <mergeCell ref="F9:G9"/>
    <mergeCell ref="H9:I9"/>
    <mergeCell ref="F10:G10"/>
    <mergeCell ref="H10:I10"/>
    <mergeCell ref="F11:G11"/>
    <mergeCell ref="H11:I11"/>
    <mergeCell ref="F12:G12"/>
    <mergeCell ref="H12:I12"/>
    <mergeCell ref="F16:G16"/>
    <mergeCell ref="H16:I16"/>
    <mergeCell ref="F13:G13"/>
    <mergeCell ref="H13:I13"/>
    <mergeCell ref="F14:G14"/>
    <mergeCell ref="H14:I14"/>
    <mergeCell ref="F15:G15"/>
    <mergeCell ref="H15:I15"/>
  </mergeCells>
  <phoneticPr fontId="15"/>
  <dataValidations disablePrompts="1" count="1">
    <dataValidation type="list" allowBlank="1" showErrorMessage="1" sqref="D6:D21" xr:uid="{00000000-0002-0000-0100-000000000000}">
      <formula1>"機能追加,誤字脱字,仕様バグ,レビュー指摘"</formula1>
    </dataValidation>
  </dataValidations>
  <printOptions horizontalCentered="1"/>
  <pageMargins left="0.23622047244094491" right="0.23622047244094491" top="0.74803149606299213" bottom="0.74803149606299213" header="0" footer="0"/>
  <pageSetup paperSize="9" fitToHeight="0" orientation="landscape" r:id="rId1"/>
  <headerFooter>
    <oddFooter>&amp;L(C) 2019 Lateral Thinking Inc.&amp;R&amp;P /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theme="4" tint="0.79998168889431442"/>
    <pageSetUpPr fitToPage="1"/>
  </sheetPr>
  <dimension ref="A1:Z1001"/>
  <sheetViews>
    <sheetView showGridLines="0" zoomScale="85" zoomScaleNormal="85" workbookViewId="0">
      <pane ySplit="3" topLeftCell="A4" activePane="bottomLeft" state="frozen"/>
      <selection activeCell="AJ45" sqref="AJ44:BE45"/>
      <selection pane="bottomLeft" activeCell="AJ45" sqref="AJ44:BE45"/>
    </sheetView>
  </sheetViews>
  <sheetFormatPr defaultColWidth="12.59765625" defaultRowHeight="15" customHeight="1"/>
  <cols>
    <col min="1" max="1" width="11.8984375" style="1" customWidth="1"/>
    <col min="2" max="2" width="12.8984375" style="1" customWidth="1"/>
    <col min="3" max="4" width="12.3984375" style="1" customWidth="1"/>
    <col min="5" max="5" width="26.8984375" style="1" customWidth="1"/>
    <col min="6" max="9" width="13.59765625" style="1" customWidth="1"/>
    <col min="10" max="26" width="8" style="1" customWidth="1"/>
    <col min="27" max="16384" width="12.59765625" style="1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>
        <v>43542</v>
      </c>
      <c r="H1" s="6" t="s">
        <v>2</v>
      </c>
      <c r="I1" s="8" t="s">
        <v>47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画面遷移図(構成要素例)</v>
      </c>
      <c r="C2" s="11"/>
      <c r="D2" s="12"/>
      <c r="E2" s="12"/>
      <c r="F2" s="13" t="s">
        <v>6</v>
      </c>
      <c r="G2" s="14">
        <v>43886</v>
      </c>
      <c r="H2" s="13" t="s">
        <v>9</v>
      </c>
      <c r="I2" s="15" t="s">
        <v>46</v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27" t="s">
        <v>48</v>
      </c>
      <c r="B3" s="9"/>
      <c r="C3" s="9"/>
      <c r="D3" s="17"/>
      <c r="E3" s="17"/>
      <c r="F3" s="18"/>
      <c r="G3" s="19"/>
      <c r="H3" s="18"/>
      <c r="I3" s="20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27" customHeight="1">
      <c r="A4" s="21"/>
      <c r="B4" s="22"/>
      <c r="C4" s="23"/>
      <c r="D4" s="23"/>
      <c r="E4" s="24"/>
      <c r="F4" s="181"/>
      <c r="G4" s="182"/>
      <c r="H4" s="181"/>
      <c r="I4" s="182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27" customHeight="1">
      <c r="A5" s="183" t="s">
        <v>49</v>
      </c>
      <c r="B5" s="172"/>
      <c r="C5" s="184" t="s">
        <v>50</v>
      </c>
      <c r="D5" s="172"/>
      <c r="E5" s="185" t="s">
        <v>51</v>
      </c>
      <c r="F5" s="180"/>
      <c r="G5" s="180"/>
      <c r="H5" s="180"/>
      <c r="I5" s="172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183.6" customHeight="1">
      <c r="A6" s="177" t="s">
        <v>52</v>
      </c>
      <c r="B6" s="172"/>
      <c r="C6" s="178"/>
      <c r="D6" s="172"/>
      <c r="E6" s="179" t="s">
        <v>53</v>
      </c>
      <c r="F6" s="180"/>
      <c r="G6" s="180"/>
      <c r="H6" s="180"/>
      <c r="I6" s="172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148.65" customHeight="1">
      <c r="A7" s="177" t="s">
        <v>54</v>
      </c>
      <c r="B7" s="172"/>
      <c r="C7" s="178"/>
      <c r="D7" s="172"/>
      <c r="E7" s="179" t="s">
        <v>55</v>
      </c>
      <c r="F7" s="180"/>
      <c r="G7" s="180"/>
      <c r="H7" s="180"/>
      <c r="I7" s="172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s="61" customFormat="1" ht="186" customHeight="1">
      <c r="A8" s="177" t="s">
        <v>151</v>
      </c>
      <c r="B8" s="172"/>
      <c r="C8" s="178"/>
      <c r="D8" s="172"/>
      <c r="E8" s="179" t="s">
        <v>154</v>
      </c>
      <c r="F8" s="180"/>
      <c r="G8" s="180"/>
      <c r="H8" s="180"/>
      <c r="I8" s="172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87" customHeight="1">
      <c r="A9" s="177" t="s">
        <v>56</v>
      </c>
      <c r="B9" s="172"/>
      <c r="C9" s="178"/>
      <c r="D9" s="172"/>
      <c r="E9" s="179" t="s">
        <v>57</v>
      </c>
      <c r="F9" s="180"/>
      <c r="G9" s="180"/>
      <c r="H9" s="180"/>
      <c r="I9" s="172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70.5" customHeight="1">
      <c r="A10" s="177" t="s">
        <v>58</v>
      </c>
      <c r="B10" s="172"/>
      <c r="C10" s="178"/>
      <c r="D10" s="172"/>
      <c r="E10" s="179" t="s">
        <v>59</v>
      </c>
      <c r="F10" s="180"/>
      <c r="G10" s="180"/>
      <c r="H10" s="180"/>
      <c r="I10" s="172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45.75" customHeight="1">
      <c r="A11" s="177" t="s">
        <v>60</v>
      </c>
      <c r="B11" s="172"/>
      <c r="C11" s="178"/>
      <c r="D11" s="172"/>
      <c r="E11" s="179" t="s">
        <v>61</v>
      </c>
      <c r="F11" s="180"/>
      <c r="G11" s="180"/>
      <c r="H11" s="180"/>
      <c r="I11" s="172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44.25" customHeight="1">
      <c r="A12" s="177" t="s">
        <v>62</v>
      </c>
      <c r="B12" s="172"/>
      <c r="C12" s="178"/>
      <c r="D12" s="172"/>
      <c r="E12" s="179" t="s">
        <v>63</v>
      </c>
      <c r="F12" s="180"/>
      <c r="G12" s="180"/>
      <c r="H12" s="180"/>
      <c r="I12" s="172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44.25" customHeight="1">
      <c r="A13" s="177" t="s">
        <v>64</v>
      </c>
      <c r="B13" s="172"/>
      <c r="C13" s="178"/>
      <c r="D13" s="172"/>
      <c r="E13" s="179" t="s">
        <v>65</v>
      </c>
      <c r="F13" s="180"/>
      <c r="G13" s="180"/>
      <c r="H13" s="180"/>
      <c r="I13" s="172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57" customHeight="1">
      <c r="A14" s="177" t="s">
        <v>66</v>
      </c>
      <c r="B14" s="172"/>
      <c r="C14" s="178"/>
      <c r="D14" s="172"/>
      <c r="E14" s="179" t="s">
        <v>67</v>
      </c>
      <c r="F14" s="180"/>
      <c r="G14" s="180"/>
      <c r="H14" s="180"/>
      <c r="I14" s="172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27" customHeight="1">
      <c r="A15" s="24"/>
      <c r="B15" s="24"/>
      <c r="C15" s="16"/>
      <c r="D15" s="23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27" customHeight="1">
      <c r="A16" s="26"/>
      <c r="B16" s="24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27" customHeight="1">
      <c r="A17" s="26"/>
      <c r="B17" s="24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27" customHeight="1">
      <c r="A18" s="26"/>
      <c r="B18" s="24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27" customHeight="1">
      <c r="A19" s="26"/>
      <c r="B19" s="24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27" customHeight="1">
      <c r="A20" s="26"/>
      <c r="B20" s="24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27" customHeight="1">
      <c r="A21" s="26"/>
      <c r="B21" s="24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27" customHeight="1">
      <c r="A22" s="26"/>
      <c r="B22" s="24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27" customHeight="1">
      <c r="A23" s="26"/>
      <c r="B23" s="24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27" customHeight="1">
      <c r="A24" s="26"/>
      <c r="B24" s="24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27" customHeight="1">
      <c r="A25" s="26"/>
      <c r="B25" s="24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27" customHeight="1">
      <c r="A26" s="26"/>
      <c r="B26" s="24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27" customHeight="1">
      <c r="A27" s="26"/>
      <c r="B27" s="24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27" customHeight="1">
      <c r="A28" s="26"/>
      <c r="B28" s="24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27" customHeight="1">
      <c r="A29" s="26"/>
      <c r="B29" s="24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27" customHeight="1">
      <c r="A30" s="26"/>
      <c r="B30" s="24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27" customHeight="1">
      <c r="A31" s="26"/>
      <c r="B31" s="24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27" customHeight="1">
      <c r="A32" s="26"/>
      <c r="B32" s="24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27" customHeight="1">
      <c r="A33" s="26"/>
      <c r="B33" s="24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27" customHeight="1">
      <c r="A34" s="26"/>
      <c r="B34" s="24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27" customHeight="1">
      <c r="A35" s="26"/>
      <c r="B35" s="24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27" customHeight="1">
      <c r="A36" s="26"/>
      <c r="B36" s="24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27" customHeight="1">
      <c r="A37" s="26"/>
      <c r="B37" s="24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27" customHeight="1">
      <c r="A38" s="26"/>
      <c r="B38" s="24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27" customHeight="1">
      <c r="A39" s="26"/>
      <c r="B39" s="24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27" customHeight="1">
      <c r="A40" s="26"/>
      <c r="B40" s="24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27" customHeight="1">
      <c r="A41" s="26"/>
      <c r="B41" s="24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27" customHeight="1">
      <c r="A42" s="26"/>
      <c r="B42" s="24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27" customHeight="1">
      <c r="A43" s="26"/>
      <c r="B43" s="24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27" customHeight="1">
      <c r="A44" s="26"/>
      <c r="B44" s="24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27" customHeight="1">
      <c r="A45" s="26"/>
      <c r="B45" s="24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27" customHeight="1">
      <c r="A46" s="26"/>
      <c r="B46" s="24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27" customHeight="1">
      <c r="A47" s="26"/>
      <c r="B47" s="24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27" customHeight="1">
      <c r="A48" s="26"/>
      <c r="B48" s="24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27" customHeight="1">
      <c r="A49" s="26"/>
      <c r="B49" s="24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27" customHeight="1">
      <c r="A50" s="26"/>
      <c r="B50" s="24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27" customHeight="1">
      <c r="A51" s="26"/>
      <c r="B51" s="24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27" customHeight="1">
      <c r="A52" s="26"/>
      <c r="B52" s="24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27" customHeight="1">
      <c r="A53" s="26"/>
      <c r="B53" s="24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27" customHeight="1">
      <c r="A54" s="26"/>
      <c r="B54" s="24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27" customHeight="1">
      <c r="A55" s="26"/>
      <c r="B55" s="24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27" customHeight="1">
      <c r="A56" s="26"/>
      <c r="B56" s="24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27" customHeight="1">
      <c r="A57" s="26"/>
      <c r="B57" s="24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27" customHeight="1">
      <c r="A58" s="26"/>
      <c r="B58" s="2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27" customHeight="1">
      <c r="A59" s="26"/>
      <c r="B59" s="24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27" customHeight="1">
      <c r="A60" s="26"/>
      <c r="B60" s="24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27" customHeight="1">
      <c r="A61" s="26"/>
      <c r="B61" s="24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27" customHeight="1">
      <c r="A62" s="26"/>
      <c r="B62" s="24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27" customHeight="1">
      <c r="A63" s="26"/>
      <c r="B63" s="24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27" customHeight="1">
      <c r="A64" s="26"/>
      <c r="B64" s="24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27" customHeight="1">
      <c r="A65" s="26"/>
      <c r="B65" s="24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27" customHeight="1">
      <c r="A66" s="26"/>
      <c r="B66" s="24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27" customHeight="1">
      <c r="A67" s="26"/>
      <c r="B67" s="24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27" customHeight="1">
      <c r="A68" s="26"/>
      <c r="B68" s="24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27" customHeight="1">
      <c r="A69" s="26"/>
      <c r="B69" s="24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27" customHeight="1">
      <c r="A70" s="26"/>
      <c r="B70" s="24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27" customHeight="1">
      <c r="A71" s="26"/>
      <c r="B71" s="24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27" customHeight="1">
      <c r="A72" s="26"/>
      <c r="B72" s="24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27" customHeight="1">
      <c r="A73" s="26"/>
      <c r="B73" s="24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27" customHeight="1">
      <c r="A74" s="26"/>
      <c r="B74" s="24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27" customHeight="1">
      <c r="A75" s="26"/>
      <c r="B75" s="24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27" customHeight="1">
      <c r="A76" s="26"/>
      <c r="B76" s="24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27" customHeight="1">
      <c r="A77" s="26"/>
      <c r="B77" s="24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27" customHeight="1">
      <c r="A78" s="26"/>
      <c r="B78" s="24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27" customHeight="1">
      <c r="A79" s="26"/>
      <c r="B79" s="24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27" customHeight="1">
      <c r="A80" s="26"/>
      <c r="B80" s="24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27" customHeight="1">
      <c r="A81" s="26"/>
      <c r="B81" s="2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27" customHeight="1">
      <c r="A82" s="26"/>
      <c r="B82" s="24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27" customHeight="1">
      <c r="A83" s="26"/>
      <c r="B83" s="2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27" customHeight="1">
      <c r="A84" s="26"/>
      <c r="B84" s="2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27" customHeight="1">
      <c r="A85" s="26"/>
      <c r="B85" s="24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27" customHeight="1">
      <c r="A86" s="26"/>
      <c r="B86" s="2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27" customHeight="1">
      <c r="A87" s="26"/>
      <c r="B87" s="2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27" customHeight="1">
      <c r="A88" s="26"/>
      <c r="B88" s="2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27" customHeight="1">
      <c r="A89" s="26"/>
      <c r="B89" s="2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27" customHeight="1">
      <c r="A90" s="26"/>
      <c r="B90" s="24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27" customHeight="1">
      <c r="A91" s="26"/>
      <c r="B91" s="24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27" customHeight="1">
      <c r="A92" s="26"/>
      <c r="B92" s="2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27" customHeight="1">
      <c r="A93" s="26"/>
      <c r="B93" s="24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27" customHeight="1">
      <c r="A94" s="26"/>
      <c r="B94" s="2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27" customHeight="1">
      <c r="A95" s="26"/>
      <c r="B95" s="24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27" customHeight="1">
      <c r="A96" s="26"/>
      <c r="B96" s="2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27" customHeight="1">
      <c r="A97" s="26"/>
      <c r="B97" s="2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27" customHeight="1">
      <c r="A98" s="26"/>
      <c r="B98" s="2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27" customHeight="1">
      <c r="A99" s="26"/>
      <c r="B99" s="2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27" customHeight="1">
      <c r="A100" s="26"/>
      <c r="B100" s="2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27" customHeight="1">
      <c r="A101" s="26"/>
      <c r="B101" s="2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27" customHeight="1">
      <c r="A102" s="26"/>
      <c r="B102" s="2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27" customHeight="1">
      <c r="A103" s="26"/>
      <c r="B103" s="2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27" customHeight="1">
      <c r="A104" s="26"/>
      <c r="B104" s="2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27" customHeight="1">
      <c r="A105" s="26"/>
      <c r="B105" s="2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27" customHeight="1">
      <c r="A106" s="26"/>
      <c r="B106" s="2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27" customHeight="1">
      <c r="A107" s="26"/>
      <c r="B107" s="2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27" customHeight="1">
      <c r="A108" s="26"/>
      <c r="B108" s="2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27" customHeight="1">
      <c r="A109" s="26"/>
      <c r="B109" s="2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27" customHeight="1">
      <c r="A110" s="26"/>
      <c r="B110" s="2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27" customHeight="1">
      <c r="A111" s="26"/>
      <c r="B111" s="2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27" customHeight="1">
      <c r="A112" s="26"/>
      <c r="B112" s="2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27" customHeight="1">
      <c r="A113" s="26"/>
      <c r="B113" s="2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27" customHeight="1">
      <c r="A114" s="26"/>
      <c r="B114" s="2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27" customHeight="1">
      <c r="A115" s="26"/>
      <c r="B115" s="24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27" customHeight="1">
      <c r="A116" s="26"/>
      <c r="B116" s="24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27" customHeight="1">
      <c r="A117" s="26"/>
      <c r="B117" s="24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27" customHeight="1">
      <c r="A118" s="26"/>
      <c r="B118" s="24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27" customHeight="1">
      <c r="A119" s="26"/>
      <c r="B119" s="24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27" customHeight="1">
      <c r="A120" s="26"/>
      <c r="B120" s="24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27" customHeight="1">
      <c r="A121" s="26"/>
      <c r="B121" s="24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27" customHeight="1">
      <c r="A122" s="26"/>
      <c r="B122" s="24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27" customHeight="1">
      <c r="A123" s="26"/>
      <c r="B123" s="24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27" customHeight="1">
      <c r="A124" s="26"/>
      <c r="B124" s="24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27" customHeight="1">
      <c r="A125" s="26"/>
      <c r="B125" s="24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27" customHeight="1">
      <c r="A126" s="26"/>
      <c r="B126" s="24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27" customHeight="1">
      <c r="A127" s="26"/>
      <c r="B127" s="24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27" customHeight="1">
      <c r="A128" s="26"/>
      <c r="B128" s="24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27" customHeight="1">
      <c r="A129" s="26"/>
      <c r="B129" s="24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27" customHeight="1">
      <c r="A130" s="26"/>
      <c r="B130" s="24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27" customHeight="1">
      <c r="A131" s="26"/>
      <c r="B131" s="24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27" customHeight="1">
      <c r="A132" s="26"/>
      <c r="B132" s="24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27" customHeight="1">
      <c r="A133" s="26"/>
      <c r="B133" s="24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27" customHeight="1">
      <c r="A134" s="26"/>
      <c r="B134" s="24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27" customHeight="1">
      <c r="A135" s="26"/>
      <c r="B135" s="24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27" customHeight="1">
      <c r="A136" s="26"/>
      <c r="B136" s="24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27" customHeight="1">
      <c r="A137" s="26"/>
      <c r="B137" s="24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27" customHeight="1">
      <c r="A138" s="26"/>
      <c r="B138" s="24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27" customHeight="1">
      <c r="A139" s="26"/>
      <c r="B139" s="24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27" customHeight="1">
      <c r="A140" s="26"/>
      <c r="B140" s="24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27" customHeight="1">
      <c r="A141" s="26"/>
      <c r="B141" s="24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27" customHeight="1">
      <c r="A142" s="26"/>
      <c r="B142" s="24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27" customHeight="1">
      <c r="A143" s="26"/>
      <c r="B143" s="24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27" customHeight="1">
      <c r="A144" s="26"/>
      <c r="B144" s="24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27" customHeight="1">
      <c r="A145" s="26"/>
      <c r="B145" s="24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27" customHeight="1">
      <c r="A146" s="26"/>
      <c r="B146" s="24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27" customHeight="1">
      <c r="A147" s="26"/>
      <c r="B147" s="24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27" customHeight="1">
      <c r="A148" s="26"/>
      <c r="B148" s="24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27" customHeight="1">
      <c r="A149" s="26"/>
      <c r="B149" s="24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27" customHeight="1">
      <c r="A150" s="26"/>
      <c r="B150" s="24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27" customHeight="1">
      <c r="A151" s="26"/>
      <c r="B151" s="24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27" customHeight="1">
      <c r="A152" s="26"/>
      <c r="B152" s="24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27" customHeight="1">
      <c r="A153" s="26"/>
      <c r="B153" s="24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27" customHeight="1">
      <c r="A154" s="26"/>
      <c r="B154" s="24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27" customHeight="1">
      <c r="A155" s="26"/>
      <c r="B155" s="24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27" customHeight="1">
      <c r="A156" s="26"/>
      <c r="B156" s="24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27" customHeight="1">
      <c r="A157" s="26"/>
      <c r="B157" s="24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27" customHeight="1">
      <c r="A158" s="26"/>
      <c r="B158" s="24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27" customHeight="1">
      <c r="A159" s="26"/>
      <c r="B159" s="24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27" customHeight="1">
      <c r="A160" s="26"/>
      <c r="B160" s="24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27" customHeight="1">
      <c r="A161" s="26"/>
      <c r="B161" s="24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27" customHeight="1">
      <c r="A162" s="26"/>
      <c r="B162" s="24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27" customHeight="1">
      <c r="A163" s="26"/>
      <c r="B163" s="24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27" customHeight="1">
      <c r="A164" s="26"/>
      <c r="B164" s="24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27" customHeight="1">
      <c r="A165" s="26"/>
      <c r="B165" s="24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27" customHeight="1">
      <c r="A166" s="26"/>
      <c r="B166" s="24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27" customHeight="1">
      <c r="A167" s="26"/>
      <c r="B167" s="24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27" customHeight="1">
      <c r="A168" s="26"/>
      <c r="B168" s="24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27" customHeight="1">
      <c r="A169" s="26"/>
      <c r="B169" s="24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27" customHeight="1">
      <c r="A170" s="26"/>
      <c r="B170" s="24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27" customHeight="1">
      <c r="A171" s="26"/>
      <c r="B171" s="24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27" customHeight="1">
      <c r="A172" s="26"/>
      <c r="B172" s="24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27" customHeight="1">
      <c r="A173" s="26"/>
      <c r="B173" s="24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27" customHeight="1">
      <c r="A174" s="26"/>
      <c r="B174" s="24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27" customHeight="1">
      <c r="A175" s="26"/>
      <c r="B175" s="24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27" customHeight="1">
      <c r="A176" s="26"/>
      <c r="B176" s="24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27" customHeight="1">
      <c r="A177" s="26"/>
      <c r="B177" s="24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27" customHeight="1">
      <c r="A178" s="26"/>
      <c r="B178" s="24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27" customHeight="1">
      <c r="A179" s="26"/>
      <c r="B179" s="24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27" customHeight="1">
      <c r="A180" s="26"/>
      <c r="B180" s="24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27" customHeight="1">
      <c r="A181" s="26"/>
      <c r="B181" s="24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27" customHeight="1">
      <c r="A182" s="26"/>
      <c r="B182" s="24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27" customHeight="1">
      <c r="A183" s="26"/>
      <c r="B183" s="24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27" customHeight="1">
      <c r="A184" s="26"/>
      <c r="B184" s="24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27" customHeight="1">
      <c r="A185" s="26"/>
      <c r="B185" s="2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27" customHeight="1">
      <c r="A186" s="26"/>
      <c r="B186" s="2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27" customHeight="1">
      <c r="A187" s="26"/>
      <c r="B187" s="2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27" customHeight="1">
      <c r="A188" s="26"/>
      <c r="B188" s="2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27" customHeight="1">
      <c r="A189" s="26"/>
      <c r="B189" s="2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27" customHeight="1">
      <c r="A190" s="26"/>
      <c r="B190" s="2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27" customHeight="1">
      <c r="A191" s="26"/>
      <c r="B191" s="2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27" customHeight="1">
      <c r="A192" s="26"/>
      <c r="B192" s="2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27" customHeight="1">
      <c r="A193" s="26"/>
      <c r="B193" s="2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27" customHeight="1">
      <c r="A194" s="26"/>
      <c r="B194" s="2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27" customHeight="1">
      <c r="A195" s="26"/>
      <c r="B195" s="24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27" customHeight="1">
      <c r="A196" s="26"/>
      <c r="B196" s="24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27" customHeight="1">
      <c r="A197" s="26"/>
      <c r="B197" s="24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27" customHeight="1">
      <c r="A198" s="26"/>
      <c r="B198" s="24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27" customHeight="1">
      <c r="A199" s="26"/>
      <c r="B199" s="24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27" customHeight="1">
      <c r="A200" s="26"/>
      <c r="B200" s="24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27" customHeight="1">
      <c r="A201" s="26"/>
      <c r="B201" s="24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27" customHeight="1">
      <c r="A202" s="26"/>
      <c r="B202" s="24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27" customHeight="1">
      <c r="A203" s="26"/>
      <c r="B203" s="24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27" customHeight="1">
      <c r="A204" s="26"/>
      <c r="B204" s="24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27" customHeight="1">
      <c r="A205" s="26"/>
      <c r="B205" s="24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27" customHeight="1">
      <c r="A206" s="26"/>
      <c r="B206" s="24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27" customHeight="1">
      <c r="A207" s="26"/>
      <c r="B207" s="24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27" customHeight="1">
      <c r="A208" s="26"/>
      <c r="B208" s="24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27" customHeight="1">
      <c r="A209" s="26"/>
      <c r="B209" s="24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27" customHeight="1">
      <c r="A210" s="26"/>
      <c r="B210" s="24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27" customHeight="1">
      <c r="A211" s="26"/>
      <c r="B211" s="24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27" customHeight="1">
      <c r="A212" s="26"/>
      <c r="B212" s="24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27" customHeight="1">
      <c r="A213" s="26"/>
      <c r="B213" s="24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27" customHeight="1">
      <c r="A214" s="26"/>
      <c r="B214" s="24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27" customHeight="1">
      <c r="A215" s="26"/>
      <c r="B215" s="24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27" customHeight="1">
      <c r="A216" s="26"/>
      <c r="B216" s="24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27" customHeight="1">
      <c r="A217" s="26"/>
      <c r="B217" s="24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27" customHeight="1">
      <c r="A218" s="26"/>
      <c r="B218" s="24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27" customHeight="1">
      <c r="A219" s="26"/>
      <c r="B219" s="24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27" customHeight="1">
      <c r="A220" s="26"/>
      <c r="B220" s="24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27" customHeight="1">
      <c r="A221" s="26"/>
      <c r="B221" s="24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27" customHeight="1">
      <c r="A222" s="26"/>
      <c r="B222" s="24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27" customHeight="1">
      <c r="A223" s="26"/>
      <c r="B223" s="24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27" customHeight="1">
      <c r="A224" s="26"/>
      <c r="B224" s="24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27" customHeight="1">
      <c r="A225" s="26"/>
      <c r="B225" s="24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27" customHeight="1">
      <c r="A226" s="26"/>
      <c r="B226" s="24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27" customHeight="1">
      <c r="A227" s="26"/>
      <c r="B227" s="24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27" customHeight="1">
      <c r="A228" s="26"/>
      <c r="B228" s="24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27" customHeight="1">
      <c r="A229" s="26"/>
      <c r="B229" s="24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27" customHeight="1">
      <c r="A230" s="26"/>
      <c r="B230" s="24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27" customHeight="1">
      <c r="A231" s="26"/>
      <c r="B231" s="24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27" customHeight="1">
      <c r="A232" s="26"/>
      <c r="B232" s="24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27" customHeight="1">
      <c r="A233" s="26"/>
      <c r="B233" s="24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27" customHeight="1">
      <c r="A234" s="26"/>
      <c r="B234" s="24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27" customHeight="1">
      <c r="A235" s="26"/>
      <c r="B235" s="24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27" customHeight="1">
      <c r="A236" s="26"/>
      <c r="B236" s="24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27" customHeight="1">
      <c r="A237" s="26"/>
      <c r="B237" s="24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27" customHeight="1">
      <c r="A238" s="26"/>
      <c r="B238" s="24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27" customHeight="1">
      <c r="A239" s="26"/>
      <c r="B239" s="24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27" customHeight="1">
      <c r="A240" s="26"/>
      <c r="B240" s="24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27" customHeight="1">
      <c r="A241" s="26"/>
      <c r="B241" s="24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27" customHeight="1">
      <c r="A242" s="26"/>
      <c r="B242" s="24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27" customHeight="1">
      <c r="A243" s="26"/>
      <c r="B243" s="24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27" customHeight="1">
      <c r="A244" s="26"/>
      <c r="B244" s="24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27" customHeight="1">
      <c r="A245" s="26"/>
      <c r="B245" s="24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27" customHeight="1">
      <c r="A246" s="26"/>
      <c r="B246" s="24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27" customHeight="1">
      <c r="A247" s="26"/>
      <c r="B247" s="24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27" customHeight="1">
      <c r="A248" s="26"/>
      <c r="B248" s="24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27" customHeight="1">
      <c r="A249" s="26"/>
      <c r="B249" s="24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27" customHeight="1">
      <c r="A250" s="26"/>
      <c r="B250" s="24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27" customHeight="1">
      <c r="A251" s="26"/>
      <c r="B251" s="24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27" customHeight="1">
      <c r="A252" s="26"/>
      <c r="B252" s="24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27" customHeight="1">
      <c r="A253" s="26"/>
      <c r="B253" s="24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27" customHeight="1">
      <c r="A254" s="26"/>
      <c r="B254" s="24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27" customHeight="1">
      <c r="A255" s="26"/>
      <c r="B255" s="24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27" customHeight="1">
      <c r="A256" s="26"/>
      <c r="B256" s="24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27" customHeight="1">
      <c r="A257" s="26"/>
      <c r="B257" s="24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27" customHeight="1">
      <c r="A258" s="26"/>
      <c r="B258" s="24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27" customHeight="1">
      <c r="A259" s="26"/>
      <c r="B259" s="24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27" customHeight="1">
      <c r="A260" s="26"/>
      <c r="B260" s="24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27" customHeight="1">
      <c r="A261" s="26"/>
      <c r="B261" s="24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27" customHeight="1">
      <c r="A262" s="26"/>
      <c r="B262" s="24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27" customHeight="1">
      <c r="A263" s="26"/>
      <c r="B263" s="24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27" customHeight="1">
      <c r="A264" s="26"/>
      <c r="B264" s="24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27" customHeight="1">
      <c r="A265" s="26"/>
      <c r="B265" s="24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27" customHeight="1">
      <c r="A266" s="26"/>
      <c r="B266" s="24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27" customHeight="1">
      <c r="A267" s="26"/>
      <c r="B267" s="24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27" customHeight="1">
      <c r="A268" s="26"/>
      <c r="B268" s="24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27" customHeight="1">
      <c r="A269" s="26"/>
      <c r="B269" s="24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27" customHeight="1">
      <c r="A270" s="26"/>
      <c r="B270" s="24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27" customHeight="1">
      <c r="A271" s="26"/>
      <c r="B271" s="24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27" customHeight="1">
      <c r="A272" s="26"/>
      <c r="B272" s="24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27" customHeight="1">
      <c r="A273" s="26"/>
      <c r="B273" s="24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27" customHeight="1">
      <c r="A274" s="26"/>
      <c r="B274" s="24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27" customHeight="1">
      <c r="A275" s="26"/>
      <c r="B275" s="24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27" customHeight="1">
      <c r="A276" s="26"/>
      <c r="B276" s="24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27" customHeight="1">
      <c r="A277" s="26"/>
      <c r="B277" s="24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27" customHeight="1">
      <c r="A278" s="26"/>
      <c r="B278" s="24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27" customHeight="1">
      <c r="A279" s="26"/>
      <c r="B279" s="24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27" customHeight="1">
      <c r="A280" s="26"/>
      <c r="B280" s="24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27" customHeight="1">
      <c r="A281" s="26"/>
      <c r="B281" s="24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27" customHeight="1">
      <c r="A282" s="26"/>
      <c r="B282" s="24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27" customHeight="1">
      <c r="A283" s="26"/>
      <c r="B283" s="24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27" customHeight="1">
      <c r="A284" s="26"/>
      <c r="B284" s="24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27" customHeight="1">
      <c r="A285" s="26"/>
      <c r="B285" s="24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27" customHeight="1">
      <c r="A286" s="26"/>
      <c r="B286" s="24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27" customHeight="1">
      <c r="A287" s="26"/>
      <c r="B287" s="24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27" customHeight="1">
      <c r="A288" s="26"/>
      <c r="B288" s="24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27" customHeight="1">
      <c r="A289" s="26"/>
      <c r="B289" s="24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27" customHeight="1">
      <c r="A290" s="26"/>
      <c r="B290" s="24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27" customHeight="1">
      <c r="A291" s="26"/>
      <c r="B291" s="24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27" customHeight="1">
      <c r="A292" s="26"/>
      <c r="B292" s="24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27" customHeight="1">
      <c r="A293" s="26"/>
      <c r="B293" s="24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27" customHeight="1">
      <c r="A294" s="26"/>
      <c r="B294" s="24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27" customHeight="1">
      <c r="A295" s="26"/>
      <c r="B295" s="24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27" customHeight="1">
      <c r="A296" s="26"/>
      <c r="B296" s="24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27" customHeight="1">
      <c r="A297" s="26"/>
      <c r="B297" s="24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27" customHeight="1">
      <c r="A298" s="26"/>
      <c r="B298" s="24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27" customHeight="1">
      <c r="A299" s="26"/>
      <c r="B299" s="24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27" customHeight="1">
      <c r="A300" s="26"/>
      <c r="B300" s="24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27" customHeight="1">
      <c r="A301" s="26"/>
      <c r="B301" s="24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27" customHeight="1">
      <c r="A302" s="26"/>
      <c r="B302" s="24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27" customHeight="1">
      <c r="A303" s="26"/>
      <c r="B303" s="24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27" customHeight="1">
      <c r="A304" s="26"/>
      <c r="B304" s="24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27" customHeight="1">
      <c r="A305" s="26"/>
      <c r="B305" s="24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27" customHeight="1">
      <c r="A306" s="26"/>
      <c r="B306" s="24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27" customHeight="1">
      <c r="A307" s="26"/>
      <c r="B307" s="24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27" customHeight="1">
      <c r="A308" s="26"/>
      <c r="B308" s="24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27" customHeight="1">
      <c r="A309" s="26"/>
      <c r="B309" s="24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27" customHeight="1">
      <c r="A310" s="26"/>
      <c r="B310" s="24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27" customHeight="1">
      <c r="A311" s="26"/>
      <c r="B311" s="24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27" customHeight="1">
      <c r="A312" s="26"/>
      <c r="B312" s="24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27" customHeight="1">
      <c r="A313" s="26"/>
      <c r="B313" s="24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27" customHeight="1">
      <c r="A314" s="26"/>
      <c r="B314" s="24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27" customHeight="1">
      <c r="A315" s="26"/>
      <c r="B315" s="24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27" customHeight="1">
      <c r="A316" s="26"/>
      <c r="B316" s="24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27" customHeight="1">
      <c r="A317" s="26"/>
      <c r="B317" s="24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27" customHeight="1">
      <c r="A318" s="26"/>
      <c r="B318" s="24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27" customHeight="1">
      <c r="A319" s="26"/>
      <c r="B319" s="24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27" customHeight="1">
      <c r="A320" s="26"/>
      <c r="B320" s="24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27" customHeight="1">
      <c r="A321" s="26"/>
      <c r="B321" s="24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27" customHeight="1">
      <c r="A322" s="26"/>
      <c r="B322" s="24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27" customHeight="1">
      <c r="A323" s="26"/>
      <c r="B323" s="24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27" customHeight="1">
      <c r="A324" s="26"/>
      <c r="B324" s="24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27" customHeight="1">
      <c r="A325" s="26"/>
      <c r="B325" s="24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27" customHeight="1">
      <c r="A326" s="26"/>
      <c r="B326" s="24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27" customHeight="1">
      <c r="A327" s="26"/>
      <c r="B327" s="24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27" customHeight="1">
      <c r="A328" s="26"/>
      <c r="B328" s="24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27" customHeight="1">
      <c r="A329" s="26"/>
      <c r="B329" s="24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27" customHeight="1">
      <c r="A330" s="26"/>
      <c r="B330" s="24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27" customHeight="1">
      <c r="A331" s="26"/>
      <c r="B331" s="24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27" customHeight="1">
      <c r="A332" s="26"/>
      <c r="B332" s="24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27" customHeight="1">
      <c r="A333" s="26"/>
      <c r="B333" s="24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27" customHeight="1">
      <c r="A334" s="26"/>
      <c r="B334" s="24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27" customHeight="1">
      <c r="A335" s="26"/>
      <c r="B335" s="24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27" customHeight="1">
      <c r="A336" s="26"/>
      <c r="B336" s="24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27" customHeight="1">
      <c r="A337" s="26"/>
      <c r="B337" s="24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27" customHeight="1">
      <c r="A338" s="26"/>
      <c r="B338" s="24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27" customHeight="1">
      <c r="A339" s="26"/>
      <c r="B339" s="24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27" customHeight="1">
      <c r="A340" s="26"/>
      <c r="B340" s="24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27" customHeight="1">
      <c r="A341" s="26"/>
      <c r="B341" s="24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27" customHeight="1">
      <c r="A342" s="26"/>
      <c r="B342" s="24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27" customHeight="1">
      <c r="A343" s="26"/>
      <c r="B343" s="24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27" customHeight="1">
      <c r="A344" s="26"/>
      <c r="B344" s="24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27" customHeight="1">
      <c r="A345" s="26"/>
      <c r="B345" s="24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27" customHeight="1">
      <c r="A346" s="26"/>
      <c r="B346" s="24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27" customHeight="1">
      <c r="A347" s="26"/>
      <c r="B347" s="24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27" customHeight="1">
      <c r="A348" s="26"/>
      <c r="B348" s="24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27" customHeight="1">
      <c r="A349" s="26"/>
      <c r="B349" s="24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27" customHeight="1">
      <c r="A350" s="26"/>
      <c r="B350" s="24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27" customHeight="1">
      <c r="A351" s="26"/>
      <c r="B351" s="24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27" customHeight="1">
      <c r="A352" s="26"/>
      <c r="B352" s="24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27" customHeight="1">
      <c r="A353" s="26"/>
      <c r="B353" s="24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27" customHeight="1">
      <c r="A354" s="26"/>
      <c r="B354" s="24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27" customHeight="1">
      <c r="A355" s="26"/>
      <c r="B355" s="24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27" customHeight="1">
      <c r="A356" s="26"/>
      <c r="B356" s="24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27" customHeight="1">
      <c r="A357" s="26"/>
      <c r="B357" s="24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27" customHeight="1">
      <c r="A358" s="26"/>
      <c r="B358" s="24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27" customHeight="1">
      <c r="A359" s="26"/>
      <c r="B359" s="24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27" customHeight="1">
      <c r="A360" s="26"/>
      <c r="B360" s="24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27" customHeight="1">
      <c r="A361" s="26"/>
      <c r="B361" s="24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27" customHeight="1">
      <c r="A362" s="26"/>
      <c r="B362" s="24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27" customHeight="1">
      <c r="A363" s="26"/>
      <c r="B363" s="24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27" customHeight="1">
      <c r="A364" s="26"/>
      <c r="B364" s="24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27" customHeight="1">
      <c r="A365" s="26"/>
      <c r="B365" s="24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27" customHeight="1">
      <c r="A366" s="26"/>
      <c r="B366" s="24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27" customHeight="1">
      <c r="A367" s="26"/>
      <c r="B367" s="24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27" customHeight="1">
      <c r="A368" s="26"/>
      <c r="B368" s="24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27" customHeight="1">
      <c r="A369" s="26"/>
      <c r="B369" s="24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27" customHeight="1">
      <c r="A370" s="26"/>
      <c r="B370" s="24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27" customHeight="1">
      <c r="A371" s="26"/>
      <c r="B371" s="24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27" customHeight="1">
      <c r="A372" s="26"/>
      <c r="B372" s="24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27" customHeight="1">
      <c r="A373" s="26"/>
      <c r="B373" s="24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27" customHeight="1">
      <c r="A374" s="26"/>
      <c r="B374" s="24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27" customHeight="1">
      <c r="A375" s="26"/>
      <c r="B375" s="24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27" customHeight="1">
      <c r="A376" s="26"/>
      <c r="B376" s="24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27" customHeight="1">
      <c r="A377" s="26"/>
      <c r="B377" s="24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27" customHeight="1">
      <c r="A378" s="26"/>
      <c r="B378" s="24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27" customHeight="1">
      <c r="A379" s="26"/>
      <c r="B379" s="24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27" customHeight="1">
      <c r="A380" s="26"/>
      <c r="B380" s="24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27" customHeight="1">
      <c r="A381" s="26"/>
      <c r="B381" s="24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27" customHeight="1">
      <c r="A382" s="26"/>
      <c r="B382" s="24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27" customHeight="1">
      <c r="A383" s="26"/>
      <c r="B383" s="24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27" customHeight="1">
      <c r="A384" s="26"/>
      <c r="B384" s="24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27" customHeight="1">
      <c r="A385" s="26"/>
      <c r="B385" s="24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27" customHeight="1">
      <c r="A386" s="26"/>
      <c r="B386" s="24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27" customHeight="1">
      <c r="A387" s="26"/>
      <c r="B387" s="24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27" customHeight="1">
      <c r="A388" s="26"/>
      <c r="B388" s="24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27" customHeight="1">
      <c r="A389" s="26"/>
      <c r="B389" s="24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27" customHeight="1">
      <c r="A390" s="26"/>
      <c r="B390" s="24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27" customHeight="1">
      <c r="A391" s="26"/>
      <c r="B391" s="24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27" customHeight="1">
      <c r="A392" s="26"/>
      <c r="B392" s="24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27" customHeight="1">
      <c r="A393" s="26"/>
      <c r="B393" s="24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27" customHeight="1">
      <c r="A394" s="26"/>
      <c r="B394" s="24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27" customHeight="1">
      <c r="A395" s="26"/>
      <c r="B395" s="24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27" customHeight="1">
      <c r="A396" s="26"/>
      <c r="B396" s="24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27" customHeight="1">
      <c r="A397" s="26"/>
      <c r="B397" s="24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27" customHeight="1">
      <c r="A398" s="26"/>
      <c r="B398" s="24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27" customHeight="1">
      <c r="A399" s="26"/>
      <c r="B399" s="24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27" customHeight="1">
      <c r="A400" s="26"/>
      <c r="B400" s="24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27" customHeight="1">
      <c r="A401" s="26"/>
      <c r="B401" s="24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27" customHeight="1">
      <c r="A402" s="26"/>
      <c r="B402" s="24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27" customHeight="1">
      <c r="A403" s="26"/>
      <c r="B403" s="24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27" customHeight="1">
      <c r="A404" s="26"/>
      <c r="B404" s="24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27" customHeight="1">
      <c r="A405" s="26"/>
      <c r="B405" s="24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27" customHeight="1">
      <c r="A406" s="26"/>
      <c r="B406" s="24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27" customHeight="1">
      <c r="A407" s="26"/>
      <c r="B407" s="24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27" customHeight="1">
      <c r="A408" s="26"/>
      <c r="B408" s="24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27" customHeight="1">
      <c r="A409" s="26"/>
      <c r="B409" s="24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27" customHeight="1">
      <c r="A410" s="26"/>
      <c r="B410" s="24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27" customHeight="1">
      <c r="A411" s="26"/>
      <c r="B411" s="24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27" customHeight="1">
      <c r="A412" s="26"/>
      <c r="B412" s="24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27" customHeight="1">
      <c r="A413" s="26"/>
      <c r="B413" s="24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27" customHeight="1">
      <c r="A414" s="26"/>
      <c r="B414" s="24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27" customHeight="1">
      <c r="A415" s="26"/>
      <c r="B415" s="24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27" customHeight="1">
      <c r="A416" s="26"/>
      <c r="B416" s="24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27" customHeight="1">
      <c r="A417" s="26"/>
      <c r="B417" s="24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27" customHeight="1">
      <c r="A418" s="26"/>
      <c r="B418" s="24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27" customHeight="1">
      <c r="A419" s="26"/>
      <c r="B419" s="24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27" customHeight="1">
      <c r="A420" s="26"/>
      <c r="B420" s="24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27" customHeight="1">
      <c r="A421" s="26"/>
      <c r="B421" s="24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27" customHeight="1">
      <c r="A422" s="26"/>
      <c r="B422" s="24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27" customHeight="1">
      <c r="A423" s="26"/>
      <c r="B423" s="24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27" customHeight="1">
      <c r="A424" s="26"/>
      <c r="B424" s="24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27" customHeight="1">
      <c r="A425" s="26"/>
      <c r="B425" s="24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27" customHeight="1">
      <c r="A426" s="26"/>
      <c r="B426" s="24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27" customHeight="1">
      <c r="A427" s="26"/>
      <c r="B427" s="24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27" customHeight="1">
      <c r="A428" s="26"/>
      <c r="B428" s="24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27" customHeight="1">
      <c r="A429" s="26"/>
      <c r="B429" s="24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27" customHeight="1">
      <c r="A430" s="26"/>
      <c r="B430" s="24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27" customHeight="1">
      <c r="A431" s="26"/>
      <c r="B431" s="24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27" customHeight="1">
      <c r="A432" s="26"/>
      <c r="B432" s="24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27" customHeight="1">
      <c r="A433" s="26"/>
      <c r="B433" s="24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27" customHeight="1">
      <c r="A434" s="26"/>
      <c r="B434" s="24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27" customHeight="1">
      <c r="A435" s="26"/>
      <c r="B435" s="24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27" customHeight="1">
      <c r="A436" s="26"/>
      <c r="B436" s="24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27" customHeight="1">
      <c r="A437" s="26"/>
      <c r="B437" s="24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27" customHeight="1">
      <c r="A438" s="26"/>
      <c r="B438" s="24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27" customHeight="1">
      <c r="A439" s="26"/>
      <c r="B439" s="24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27" customHeight="1">
      <c r="A440" s="26"/>
      <c r="B440" s="24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27" customHeight="1">
      <c r="A441" s="26"/>
      <c r="B441" s="24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27" customHeight="1">
      <c r="A442" s="26"/>
      <c r="B442" s="24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27" customHeight="1">
      <c r="A443" s="26"/>
      <c r="B443" s="24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27" customHeight="1">
      <c r="A444" s="26"/>
      <c r="B444" s="24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27" customHeight="1">
      <c r="A445" s="26"/>
      <c r="B445" s="24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27" customHeight="1">
      <c r="A446" s="26"/>
      <c r="B446" s="24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27" customHeight="1">
      <c r="A447" s="26"/>
      <c r="B447" s="24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27" customHeight="1">
      <c r="A448" s="26"/>
      <c r="B448" s="24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27" customHeight="1">
      <c r="A449" s="26"/>
      <c r="B449" s="24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27" customHeight="1">
      <c r="A450" s="26"/>
      <c r="B450" s="24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27" customHeight="1">
      <c r="A451" s="26"/>
      <c r="B451" s="24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27" customHeight="1">
      <c r="A452" s="26"/>
      <c r="B452" s="24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27" customHeight="1">
      <c r="A453" s="26"/>
      <c r="B453" s="24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27" customHeight="1">
      <c r="A454" s="26"/>
      <c r="B454" s="24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27" customHeight="1">
      <c r="A455" s="26"/>
      <c r="B455" s="24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27" customHeight="1">
      <c r="A456" s="26"/>
      <c r="B456" s="24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27" customHeight="1">
      <c r="A457" s="26"/>
      <c r="B457" s="24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27" customHeight="1">
      <c r="A458" s="26"/>
      <c r="B458" s="24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27" customHeight="1">
      <c r="A459" s="26"/>
      <c r="B459" s="24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27" customHeight="1">
      <c r="A460" s="26"/>
      <c r="B460" s="24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27" customHeight="1">
      <c r="A461" s="26"/>
      <c r="B461" s="24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27" customHeight="1">
      <c r="A462" s="26"/>
      <c r="B462" s="24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27" customHeight="1">
      <c r="A463" s="26"/>
      <c r="B463" s="24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27" customHeight="1">
      <c r="A464" s="26"/>
      <c r="B464" s="24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27" customHeight="1">
      <c r="A465" s="26"/>
      <c r="B465" s="24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27" customHeight="1">
      <c r="A466" s="26"/>
      <c r="B466" s="24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27" customHeight="1">
      <c r="A467" s="26"/>
      <c r="B467" s="24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27" customHeight="1">
      <c r="A468" s="26"/>
      <c r="B468" s="24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27" customHeight="1">
      <c r="A469" s="26"/>
      <c r="B469" s="24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27" customHeight="1">
      <c r="A470" s="26"/>
      <c r="B470" s="24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27" customHeight="1">
      <c r="A471" s="26"/>
      <c r="B471" s="24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27" customHeight="1">
      <c r="A472" s="26"/>
      <c r="B472" s="24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27" customHeight="1">
      <c r="A473" s="26"/>
      <c r="B473" s="24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27" customHeight="1">
      <c r="A474" s="26"/>
      <c r="B474" s="24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27" customHeight="1">
      <c r="A475" s="26"/>
      <c r="B475" s="24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27" customHeight="1">
      <c r="A476" s="26"/>
      <c r="B476" s="24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27" customHeight="1">
      <c r="A477" s="26"/>
      <c r="B477" s="24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27" customHeight="1">
      <c r="A478" s="26"/>
      <c r="B478" s="24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27" customHeight="1">
      <c r="A479" s="26"/>
      <c r="B479" s="24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27" customHeight="1">
      <c r="A480" s="26"/>
      <c r="B480" s="24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27" customHeight="1">
      <c r="A481" s="26"/>
      <c r="B481" s="24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27" customHeight="1">
      <c r="A482" s="26"/>
      <c r="B482" s="24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27" customHeight="1">
      <c r="A483" s="26"/>
      <c r="B483" s="24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27" customHeight="1">
      <c r="A484" s="26"/>
      <c r="B484" s="24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27" customHeight="1">
      <c r="A485" s="26"/>
      <c r="B485" s="24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27" customHeight="1">
      <c r="A486" s="26"/>
      <c r="B486" s="24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27" customHeight="1">
      <c r="A487" s="26"/>
      <c r="B487" s="24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27" customHeight="1">
      <c r="A488" s="26"/>
      <c r="B488" s="24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27" customHeight="1">
      <c r="A489" s="26"/>
      <c r="B489" s="24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27" customHeight="1">
      <c r="A490" s="26"/>
      <c r="B490" s="24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27" customHeight="1">
      <c r="A491" s="26"/>
      <c r="B491" s="24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27" customHeight="1">
      <c r="A492" s="26"/>
      <c r="B492" s="24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27" customHeight="1">
      <c r="A493" s="26"/>
      <c r="B493" s="24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27" customHeight="1">
      <c r="A494" s="26"/>
      <c r="B494" s="24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27" customHeight="1">
      <c r="A495" s="26"/>
      <c r="B495" s="24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27" customHeight="1">
      <c r="A496" s="26"/>
      <c r="B496" s="24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27" customHeight="1">
      <c r="A497" s="26"/>
      <c r="B497" s="24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27" customHeight="1">
      <c r="A498" s="26"/>
      <c r="B498" s="24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27" customHeight="1">
      <c r="A499" s="26"/>
      <c r="B499" s="24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27" customHeight="1">
      <c r="A500" s="26"/>
      <c r="B500" s="24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27" customHeight="1">
      <c r="A501" s="26"/>
      <c r="B501" s="24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27" customHeight="1">
      <c r="A502" s="26"/>
      <c r="B502" s="24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27" customHeight="1">
      <c r="A503" s="26"/>
      <c r="B503" s="24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27" customHeight="1">
      <c r="A504" s="26"/>
      <c r="B504" s="24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27" customHeight="1">
      <c r="A505" s="26"/>
      <c r="B505" s="24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27" customHeight="1">
      <c r="A506" s="26"/>
      <c r="B506" s="24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27" customHeight="1">
      <c r="A507" s="26"/>
      <c r="B507" s="24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27" customHeight="1">
      <c r="A508" s="26"/>
      <c r="B508" s="24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27" customHeight="1">
      <c r="A509" s="26"/>
      <c r="B509" s="24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27" customHeight="1">
      <c r="A510" s="26"/>
      <c r="B510" s="24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27" customHeight="1">
      <c r="A511" s="26"/>
      <c r="B511" s="24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27" customHeight="1">
      <c r="A512" s="26"/>
      <c r="B512" s="24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27" customHeight="1">
      <c r="A513" s="26"/>
      <c r="B513" s="24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27" customHeight="1">
      <c r="A514" s="26"/>
      <c r="B514" s="24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27" customHeight="1">
      <c r="A515" s="26"/>
      <c r="B515" s="24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27" customHeight="1">
      <c r="A516" s="26"/>
      <c r="B516" s="24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27" customHeight="1">
      <c r="A517" s="26"/>
      <c r="B517" s="24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27" customHeight="1">
      <c r="A518" s="26"/>
      <c r="B518" s="24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27" customHeight="1">
      <c r="A519" s="26"/>
      <c r="B519" s="24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27" customHeight="1">
      <c r="A520" s="26"/>
      <c r="B520" s="24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27" customHeight="1">
      <c r="A521" s="26"/>
      <c r="B521" s="24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27" customHeight="1">
      <c r="A522" s="26"/>
      <c r="B522" s="24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27" customHeight="1">
      <c r="A523" s="26"/>
      <c r="B523" s="24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27" customHeight="1">
      <c r="A524" s="26"/>
      <c r="B524" s="24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27" customHeight="1">
      <c r="A525" s="26"/>
      <c r="B525" s="24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27" customHeight="1">
      <c r="A526" s="26"/>
      <c r="B526" s="24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27" customHeight="1">
      <c r="A527" s="26"/>
      <c r="B527" s="24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27" customHeight="1">
      <c r="A528" s="26"/>
      <c r="B528" s="24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27" customHeight="1">
      <c r="A529" s="26"/>
      <c r="B529" s="24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27" customHeight="1">
      <c r="A530" s="26"/>
      <c r="B530" s="24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27" customHeight="1">
      <c r="A531" s="26"/>
      <c r="B531" s="24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27" customHeight="1">
      <c r="A532" s="26"/>
      <c r="B532" s="24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27" customHeight="1">
      <c r="A533" s="26"/>
      <c r="B533" s="24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27" customHeight="1">
      <c r="A534" s="26"/>
      <c r="B534" s="24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27" customHeight="1">
      <c r="A535" s="26"/>
      <c r="B535" s="24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27" customHeight="1">
      <c r="A536" s="26"/>
      <c r="B536" s="24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27" customHeight="1">
      <c r="A537" s="26"/>
      <c r="B537" s="24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27" customHeight="1">
      <c r="A538" s="26"/>
      <c r="B538" s="24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27" customHeight="1">
      <c r="A539" s="26"/>
      <c r="B539" s="24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27" customHeight="1">
      <c r="A540" s="26"/>
      <c r="B540" s="24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27" customHeight="1">
      <c r="A541" s="26"/>
      <c r="B541" s="24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27" customHeight="1">
      <c r="A542" s="26"/>
      <c r="B542" s="24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27" customHeight="1">
      <c r="A543" s="26"/>
      <c r="B543" s="24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27" customHeight="1">
      <c r="A544" s="26"/>
      <c r="B544" s="24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27" customHeight="1">
      <c r="A545" s="26"/>
      <c r="B545" s="24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27" customHeight="1">
      <c r="A546" s="26"/>
      <c r="B546" s="24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27" customHeight="1">
      <c r="A547" s="26"/>
      <c r="B547" s="24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27" customHeight="1">
      <c r="A548" s="26"/>
      <c r="B548" s="24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27" customHeight="1">
      <c r="A549" s="26"/>
      <c r="B549" s="24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27" customHeight="1">
      <c r="A550" s="26"/>
      <c r="B550" s="24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27" customHeight="1">
      <c r="A551" s="26"/>
      <c r="B551" s="24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27" customHeight="1">
      <c r="A552" s="26"/>
      <c r="B552" s="24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27" customHeight="1">
      <c r="A553" s="26"/>
      <c r="B553" s="24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27" customHeight="1">
      <c r="A554" s="26"/>
      <c r="B554" s="24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27" customHeight="1">
      <c r="A555" s="26"/>
      <c r="B555" s="24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27" customHeight="1">
      <c r="A556" s="26"/>
      <c r="B556" s="24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27" customHeight="1">
      <c r="A557" s="26"/>
      <c r="B557" s="24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27" customHeight="1">
      <c r="A558" s="26"/>
      <c r="B558" s="24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27" customHeight="1">
      <c r="A559" s="26"/>
      <c r="B559" s="24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27" customHeight="1">
      <c r="A560" s="26"/>
      <c r="B560" s="24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27" customHeight="1">
      <c r="A561" s="26"/>
      <c r="B561" s="24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27" customHeight="1">
      <c r="A562" s="26"/>
      <c r="B562" s="24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27" customHeight="1">
      <c r="A563" s="26"/>
      <c r="B563" s="24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27" customHeight="1">
      <c r="A564" s="26"/>
      <c r="B564" s="24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27" customHeight="1">
      <c r="A565" s="26"/>
      <c r="B565" s="24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27" customHeight="1">
      <c r="A566" s="26"/>
      <c r="B566" s="24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27" customHeight="1">
      <c r="A567" s="26"/>
      <c r="B567" s="24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27" customHeight="1">
      <c r="A568" s="26"/>
      <c r="B568" s="24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27" customHeight="1">
      <c r="A569" s="26"/>
      <c r="B569" s="24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27" customHeight="1">
      <c r="A570" s="26"/>
      <c r="B570" s="24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27" customHeight="1">
      <c r="A571" s="26"/>
      <c r="B571" s="24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27" customHeight="1">
      <c r="A572" s="26"/>
      <c r="B572" s="24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27" customHeight="1">
      <c r="A573" s="26"/>
      <c r="B573" s="24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27" customHeight="1">
      <c r="A574" s="26"/>
      <c r="B574" s="24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27" customHeight="1">
      <c r="A575" s="26"/>
      <c r="B575" s="24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27" customHeight="1">
      <c r="A576" s="26"/>
      <c r="B576" s="24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27" customHeight="1">
      <c r="A577" s="26"/>
      <c r="B577" s="24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27" customHeight="1">
      <c r="A578" s="26"/>
      <c r="B578" s="24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27" customHeight="1">
      <c r="A579" s="26"/>
      <c r="B579" s="24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27" customHeight="1">
      <c r="A580" s="26"/>
      <c r="B580" s="24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27" customHeight="1">
      <c r="A581" s="26"/>
      <c r="B581" s="24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27" customHeight="1">
      <c r="A582" s="26"/>
      <c r="B582" s="24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27" customHeight="1">
      <c r="A583" s="26"/>
      <c r="B583" s="24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27" customHeight="1">
      <c r="A584" s="26"/>
      <c r="B584" s="24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27" customHeight="1">
      <c r="A585" s="26"/>
      <c r="B585" s="24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27" customHeight="1">
      <c r="A586" s="26"/>
      <c r="B586" s="24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27" customHeight="1">
      <c r="A587" s="26"/>
      <c r="B587" s="24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27" customHeight="1">
      <c r="A588" s="26"/>
      <c r="B588" s="24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27" customHeight="1">
      <c r="A589" s="26"/>
      <c r="B589" s="24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27" customHeight="1">
      <c r="A590" s="26"/>
      <c r="B590" s="24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27" customHeight="1">
      <c r="A591" s="26"/>
      <c r="B591" s="24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27" customHeight="1">
      <c r="A592" s="26"/>
      <c r="B592" s="24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27" customHeight="1">
      <c r="A593" s="26"/>
      <c r="B593" s="24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27" customHeight="1">
      <c r="A594" s="26"/>
      <c r="B594" s="24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27" customHeight="1">
      <c r="A595" s="26"/>
      <c r="B595" s="24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27" customHeight="1">
      <c r="A596" s="26"/>
      <c r="B596" s="24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27" customHeight="1">
      <c r="A597" s="26"/>
      <c r="B597" s="24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27" customHeight="1">
      <c r="A598" s="26"/>
      <c r="B598" s="24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27" customHeight="1">
      <c r="A599" s="26"/>
      <c r="B599" s="24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27" customHeight="1">
      <c r="A600" s="26"/>
      <c r="B600" s="24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27" customHeight="1">
      <c r="A601" s="26"/>
      <c r="B601" s="24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27" customHeight="1">
      <c r="A602" s="26"/>
      <c r="B602" s="24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27" customHeight="1">
      <c r="A603" s="26"/>
      <c r="B603" s="24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27" customHeight="1">
      <c r="A604" s="26"/>
      <c r="B604" s="24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27" customHeight="1">
      <c r="A605" s="26"/>
      <c r="B605" s="24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27" customHeight="1">
      <c r="A606" s="26"/>
      <c r="B606" s="24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27" customHeight="1">
      <c r="A607" s="26"/>
      <c r="B607" s="24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27" customHeight="1">
      <c r="A608" s="26"/>
      <c r="B608" s="24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27" customHeight="1">
      <c r="A609" s="26"/>
      <c r="B609" s="24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27" customHeight="1">
      <c r="A610" s="26"/>
      <c r="B610" s="24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27" customHeight="1">
      <c r="A611" s="26"/>
      <c r="B611" s="24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27" customHeight="1">
      <c r="A612" s="26"/>
      <c r="B612" s="24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27" customHeight="1">
      <c r="A613" s="26"/>
      <c r="B613" s="24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27" customHeight="1">
      <c r="A614" s="26"/>
      <c r="B614" s="24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27" customHeight="1">
      <c r="A615" s="26"/>
      <c r="B615" s="24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27" customHeight="1">
      <c r="A616" s="26"/>
      <c r="B616" s="24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27" customHeight="1">
      <c r="A617" s="26"/>
      <c r="B617" s="24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27" customHeight="1">
      <c r="A618" s="26"/>
      <c r="B618" s="24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27" customHeight="1">
      <c r="A619" s="26"/>
      <c r="B619" s="24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27" customHeight="1">
      <c r="A620" s="26"/>
      <c r="B620" s="24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27" customHeight="1">
      <c r="A621" s="26"/>
      <c r="B621" s="24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27" customHeight="1">
      <c r="A622" s="26"/>
      <c r="B622" s="24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27" customHeight="1">
      <c r="A623" s="26"/>
      <c r="B623" s="24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27" customHeight="1">
      <c r="A624" s="26"/>
      <c r="B624" s="24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27" customHeight="1">
      <c r="A625" s="26"/>
      <c r="B625" s="24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27" customHeight="1">
      <c r="A626" s="26"/>
      <c r="B626" s="24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27" customHeight="1">
      <c r="A627" s="26"/>
      <c r="B627" s="24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27" customHeight="1">
      <c r="A628" s="26"/>
      <c r="B628" s="24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27" customHeight="1">
      <c r="A629" s="26"/>
      <c r="B629" s="24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27" customHeight="1">
      <c r="A630" s="26"/>
      <c r="B630" s="24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27" customHeight="1">
      <c r="A631" s="26"/>
      <c r="B631" s="24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27" customHeight="1">
      <c r="A632" s="26"/>
      <c r="B632" s="24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27" customHeight="1">
      <c r="A633" s="26"/>
      <c r="B633" s="24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27" customHeight="1">
      <c r="A634" s="26"/>
      <c r="B634" s="24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27" customHeight="1">
      <c r="A635" s="26"/>
      <c r="B635" s="24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27" customHeight="1">
      <c r="A636" s="26"/>
      <c r="B636" s="24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27" customHeight="1">
      <c r="A637" s="26"/>
      <c r="B637" s="24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27" customHeight="1">
      <c r="A638" s="26"/>
      <c r="B638" s="24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27" customHeight="1">
      <c r="A639" s="26"/>
      <c r="B639" s="24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27" customHeight="1">
      <c r="A640" s="26"/>
      <c r="B640" s="24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27" customHeight="1">
      <c r="A641" s="26"/>
      <c r="B641" s="24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27" customHeight="1">
      <c r="A642" s="26"/>
      <c r="B642" s="24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27" customHeight="1">
      <c r="A643" s="26"/>
      <c r="B643" s="24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27" customHeight="1">
      <c r="A644" s="26"/>
      <c r="B644" s="24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27" customHeight="1">
      <c r="A645" s="26"/>
      <c r="B645" s="24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27" customHeight="1">
      <c r="A646" s="26"/>
      <c r="B646" s="24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27" customHeight="1">
      <c r="A647" s="26"/>
      <c r="B647" s="24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27" customHeight="1">
      <c r="A648" s="26"/>
      <c r="B648" s="24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27" customHeight="1">
      <c r="A649" s="26"/>
      <c r="B649" s="24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27" customHeight="1">
      <c r="A650" s="26"/>
      <c r="B650" s="24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27" customHeight="1">
      <c r="A651" s="26"/>
      <c r="B651" s="24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27" customHeight="1">
      <c r="A652" s="26"/>
      <c r="B652" s="24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27" customHeight="1">
      <c r="A653" s="26"/>
      <c r="B653" s="24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27" customHeight="1">
      <c r="A654" s="26"/>
      <c r="B654" s="24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27" customHeight="1">
      <c r="A655" s="26"/>
      <c r="B655" s="24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27" customHeight="1">
      <c r="A656" s="26"/>
      <c r="B656" s="24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27" customHeight="1">
      <c r="A657" s="26"/>
      <c r="B657" s="24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27" customHeight="1">
      <c r="A658" s="26"/>
      <c r="B658" s="24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27" customHeight="1">
      <c r="A659" s="26"/>
      <c r="B659" s="24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27" customHeight="1">
      <c r="A660" s="26"/>
      <c r="B660" s="24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27" customHeight="1">
      <c r="A661" s="26"/>
      <c r="B661" s="24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27" customHeight="1">
      <c r="A662" s="26"/>
      <c r="B662" s="24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27" customHeight="1">
      <c r="A663" s="26"/>
      <c r="B663" s="24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27" customHeight="1">
      <c r="A664" s="26"/>
      <c r="B664" s="24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27" customHeight="1">
      <c r="A665" s="26"/>
      <c r="B665" s="24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27" customHeight="1">
      <c r="A666" s="26"/>
      <c r="B666" s="24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27" customHeight="1">
      <c r="A667" s="26"/>
      <c r="B667" s="24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27" customHeight="1">
      <c r="A668" s="26"/>
      <c r="B668" s="24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27" customHeight="1">
      <c r="A669" s="26"/>
      <c r="B669" s="24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27" customHeight="1">
      <c r="A670" s="26"/>
      <c r="B670" s="24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27" customHeight="1">
      <c r="A671" s="26"/>
      <c r="B671" s="24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27" customHeight="1">
      <c r="A672" s="26"/>
      <c r="B672" s="24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27" customHeight="1">
      <c r="A673" s="26"/>
      <c r="B673" s="24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27" customHeight="1">
      <c r="A674" s="26"/>
      <c r="B674" s="24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27" customHeight="1">
      <c r="A675" s="26"/>
      <c r="B675" s="24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27" customHeight="1">
      <c r="A676" s="26"/>
      <c r="B676" s="24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27" customHeight="1">
      <c r="A677" s="26"/>
      <c r="B677" s="24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27" customHeight="1">
      <c r="A678" s="26"/>
      <c r="B678" s="24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27" customHeight="1">
      <c r="A679" s="26"/>
      <c r="B679" s="24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27" customHeight="1">
      <c r="A680" s="26"/>
      <c r="B680" s="24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27" customHeight="1">
      <c r="A681" s="26"/>
      <c r="B681" s="24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27" customHeight="1">
      <c r="A682" s="26"/>
      <c r="B682" s="24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27" customHeight="1">
      <c r="A683" s="26"/>
      <c r="B683" s="24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27" customHeight="1">
      <c r="A684" s="26"/>
      <c r="B684" s="24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27" customHeight="1">
      <c r="A685" s="26"/>
      <c r="B685" s="24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27" customHeight="1">
      <c r="A686" s="26"/>
      <c r="B686" s="24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27" customHeight="1">
      <c r="A687" s="26"/>
      <c r="B687" s="24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27" customHeight="1">
      <c r="A688" s="26"/>
      <c r="B688" s="24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27" customHeight="1">
      <c r="A689" s="26"/>
      <c r="B689" s="24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27" customHeight="1">
      <c r="A690" s="26"/>
      <c r="B690" s="24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27" customHeight="1">
      <c r="A691" s="26"/>
      <c r="B691" s="24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27" customHeight="1">
      <c r="A692" s="26"/>
      <c r="B692" s="24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27" customHeight="1">
      <c r="A693" s="26"/>
      <c r="B693" s="24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27" customHeight="1">
      <c r="A694" s="26"/>
      <c r="B694" s="24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27" customHeight="1">
      <c r="A695" s="26"/>
      <c r="B695" s="24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27" customHeight="1">
      <c r="A696" s="26"/>
      <c r="B696" s="24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27" customHeight="1">
      <c r="A697" s="26"/>
      <c r="B697" s="24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27" customHeight="1">
      <c r="A698" s="26"/>
      <c r="B698" s="24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27" customHeight="1">
      <c r="A699" s="26"/>
      <c r="B699" s="24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27" customHeight="1">
      <c r="A700" s="26"/>
      <c r="B700" s="24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27" customHeight="1">
      <c r="A701" s="26"/>
      <c r="B701" s="24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27" customHeight="1">
      <c r="A702" s="26"/>
      <c r="B702" s="24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27" customHeight="1">
      <c r="A703" s="26"/>
      <c r="B703" s="24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27" customHeight="1">
      <c r="A704" s="26"/>
      <c r="B704" s="24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27" customHeight="1">
      <c r="A705" s="26"/>
      <c r="B705" s="24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27" customHeight="1">
      <c r="A706" s="26"/>
      <c r="B706" s="24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27" customHeight="1">
      <c r="A707" s="26"/>
      <c r="B707" s="24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27" customHeight="1">
      <c r="A708" s="26"/>
      <c r="B708" s="24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27" customHeight="1">
      <c r="A709" s="26"/>
      <c r="B709" s="24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27" customHeight="1">
      <c r="A710" s="26"/>
      <c r="B710" s="24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27" customHeight="1">
      <c r="A711" s="26"/>
      <c r="B711" s="24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27" customHeight="1">
      <c r="A712" s="26"/>
      <c r="B712" s="24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27" customHeight="1">
      <c r="A713" s="26"/>
      <c r="B713" s="24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27" customHeight="1">
      <c r="A714" s="26"/>
      <c r="B714" s="24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27" customHeight="1">
      <c r="A715" s="26"/>
      <c r="B715" s="24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27" customHeight="1">
      <c r="A716" s="26"/>
      <c r="B716" s="24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27" customHeight="1">
      <c r="A717" s="26"/>
      <c r="B717" s="24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27" customHeight="1">
      <c r="A718" s="26"/>
      <c r="B718" s="24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27" customHeight="1">
      <c r="A719" s="26"/>
      <c r="B719" s="24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27" customHeight="1">
      <c r="A720" s="26"/>
      <c r="B720" s="24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27" customHeight="1">
      <c r="A721" s="26"/>
      <c r="B721" s="24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27" customHeight="1">
      <c r="A722" s="26"/>
      <c r="B722" s="24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27" customHeight="1">
      <c r="A723" s="26"/>
      <c r="B723" s="24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27" customHeight="1">
      <c r="A724" s="26"/>
      <c r="B724" s="24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27" customHeight="1">
      <c r="A725" s="26"/>
      <c r="B725" s="24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27" customHeight="1">
      <c r="A726" s="26"/>
      <c r="B726" s="24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27" customHeight="1">
      <c r="A727" s="26"/>
      <c r="B727" s="24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27" customHeight="1">
      <c r="A728" s="26"/>
      <c r="B728" s="24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27" customHeight="1">
      <c r="A729" s="26"/>
      <c r="B729" s="24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27" customHeight="1">
      <c r="A730" s="26"/>
      <c r="B730" s="24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27" customHeight="1">
      <c r="A731" s="26"/>
      <c r="B731" s="24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27" customHeight="1">
      <c r="A732" s="26"/>
      <c r="B732" s="24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27" customHeight="1">
      <c r="A733" s="26"/>
      <c r="B733" s="24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27" customHeight="1">
      <c r="A734" s="26"/>
      <c r="B734" s="24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27" customHeight="1">
      <c r="A735" s="26"/>
      <c r="B735" s="24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27" customHeight="1">
      <c r="A736" s="26"/>
      <c r="B736" s="24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27" customHeight="1">
      <c r="A737" s="26"/>
      <c r="B737" s="24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27" customHeight="1">
      <c r="A738" s="26"/>
      <c r="B738" s="24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27" customHeight="1">
      <c r="A739" s="26"/>
      <c r="B739" s="24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27" customHeight="1">
      <c r="A740" s="26"/>
      <c r="B740" s="24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27" customHeight="1">
      <c r="A741" s="26"/>
      <c r="B741" s="24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27" customHeight="1">
      <c r="A742" s="26"/>
      <c r="B742" s="24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27" customHeight="1">
      <c r="A743" s="26"/>
      <c r="B743" s="24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27" customHeight="1">
      <c r="A744" s="26"/>
      <c r="B744" s="24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27" customHeight="1">
      <c r="A745" s="26"/>
      <c r="B745" s="24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27" customHeight="1">
      <c r="A746" s="26"/>
      <c r="B746" s="24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27" customHeight="1">
      <c r="A747" s="26"/>
      <c r="B747" s="24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27" customHeight="1">
      <c r="A748" s="26"/>
      <c r="B748" s="24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27" customHeight="1">
      <c r="A749" s="26"/>
      <c r="B749" s="24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27" customHeight="1">
      <c r="A750" s="26"/>
      <c r="B750" s="24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27" customHeight="1">
      <c r="A751" s="26"/>
      <c r="B751" s="24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27" customHeight="1">
      <c r="A752" s="26"/>
      <c r="B752" s="24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27" customHeight="1">
      <c r="A753" s="26"/>
      <c r="B753" s="24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27" customHeight="1">
      <c r="A754" s="26"/>
      <c r="B754" s="24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27" customHeight="1">
      <c r="A755" s="26"/>
      <c r="B755" s="24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27" customHeight="1">
      <c r="A756" s="26"/>
      <c r="B756" s="24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27" customHeight="1">
      <c r="A757" s="26"/>
      <c r="B757" s="24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27" customHeight="1">
      <c r="A758" s="26"/>
      <c r="B758" s="24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27" customHeight="1">
      <c r="A759" s="26"/>
      <c r="B759" s="24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27" customHeight="1">
      <c r="A760" s="26"/>
      <c r="B760" s="24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27" customHeight="1">
      <c r="A761" s="26"/>
      <c r="B761" s="24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27" customHeight="1">
      <c r="A762" s="26"/>
      <c r="B762" s="24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27" customHeight="1">
      <c r="A763" s="26"/>
      <c r="B763" s="24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27" customHeight="1">
      <c r="A764" s="26"/>
      <c r="B764" s="24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27" customHeight="1">
      <c r="A765" s="26"/>
      <c r="B765" s="24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27" customHeight="1">
      <c r="A766" s="26"/>
      <c r="B766" s="24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27" customHeight="1">
      <c r="A767" s="26"/>
      <c r="B767" s="24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27" customHeight="1">
      <c r="A768" s="26"/>
      <c r="B768" s="24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27" customHeight="1">
      <c r="A769" s="26"/>
      <c r="B769" s="24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27" customHeight="1">
      <c r="A770" s="26"/>
      <c r="B770" s="24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27" customHeight="1">
      <c r="A771" s="26"/>
      <c r="B771" s="24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27" customHeight="1">
      <c r="A772" s="26"/>
      <c r="B772" s="24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27" customHeight="1">
      <c r="A773" s="26"/>
      <c r="B773" s="24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27" customHeight="1">
      <c r="A774" s="26"/>
      <c r="B774" s="24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27" customHeight="1">
      <c r="A775" s="26"/>
      <c r="B775" s="24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27" customHeight="1">
      <c r="A776" s="26"/>
      <c r="B776" s="24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27" customHeight="1">
      <c r="A777" s="26"/>
      <c r="B777" s="24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27" customHeight="1">
      <c r="A778" s="26"/>
      <c r="B778" s="24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27" customHeight="1">
      <c r="A779" s="26"/>
      <c r="B779" s="24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27" customHeight="1">
      <c r="A780" s="26"/>
      <c r="B780" s="24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27" customHeight="1">
      <c r="A781" s="26"/>
      <c r="B781" s="24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27" customHeight="1">
      <c r="A782" s="26"/>
      <c r="B782" s="24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27" customHeight="1">
      <c r="A783" s="26"/>
      <c r="B783" s="24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27" customHeight="1">
      <c r="A784" s="26"/>
      <c r="B784" s="24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27" customHeight="1">
      <c r="A785" s="26"/>
      <c r="B785" s="24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27" customHeight="1">
      <c r="A786" s="26"/>
      <c r="B786" s="24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27" customHeight="1">
      <c r="A787" s="26"/>
      <c r="B787" s="24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27" customHeight="1">
      <c r="A788" s="26"/>
      <c r="B788" s="24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27" customHeight="1">
      <c r="A789" s="26"/>
      <c r="B789" s="24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27" customHeight="1">
      <c r="A790" s="26"/>
      <c r="B790" s="24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27" customHeight="1">
      <c r="A791" s="26"/>
      <c r="B791" s="24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27" customHeight="1">
      <c r="A792" s="26"/>
      <c r="B792" s="24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27" customHeight="1">
      <c r="A793" s="26"/>
      <c r="B793" s="24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27" customHeight="1">
      <c r="A794" s="26"/>
      <c r="B794" s="24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27" customHeight="1">
      <c r="A795" s="26"/>
      <c r="B795" s="24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27" customHeight="1">
      <c r="A796" s="26"/>
      <c r="B796" s="24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27" customHeight="1">
      <c r="A797" s="26"/>
      <c r="B797" s="24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27" customHeight="1">
      <c r="A798" s="26"/>
      <c r="B798" s="24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27" customHeight="1">
      <c r="A799" s="26"/>
      <c r="B799" s="24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27" customHeight="1">
      <c r="A800" s="26"/>
      <c r="B800" s="24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27" customHeight="1">
      <c r="A801" s="26"/>
      <c r="B801" s="24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27" customHeight="1">
      <c r="A802" s="26"/>
      <c r="B802" s="24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27" customHeight="1">
      <c r="A803" s="26"/>
      <c r="B803" s="24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27" customHeight="1">
      <c r="A804" s="26"/>
      <c r="B804" s="24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27" customHeight="1">
      <c r="A805" s="26"/>
      <c r="B805" s="24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27" customHeight="1">
      <c r="A806" s="26"/>
      <c r="B806" s="24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27" customHeight="1">
      <c r="A807" s="26"/>
      <c r="B807" s="24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27" customHeight="1">
      <c r="A808" s="26"/>
      <c r="B808" s="24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27" customHeight="1">
      <c r="A809" s="26"/>
      <c r="B809" s="24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27" customHeight="1">
      <c r="A810" s="26"/>
      <c r="B810" s="24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27" customHeight="1">
      <c r="A811" s="26"/>
      <c r="B811" s="24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27" customHeight="1">
      <c r="A812" s="26"/>
      <c r="B812" s="24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27" customHeight="1">
      <c r="A813" s="26"/>
      <c r="B813" s="24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27" customHeight="1">
      <c r="A814" s="26"/>
      <c r="B814" s="24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27" customHeight="1">
      <c r="A815" s="26"/>
      <c r="B815" s="24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27" customHeight="1">
      <c r="A816" s="26"/>
      <c r="B816" s="24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27" customHeight="1">
      <c r="A817" s="26"/>
      <c r="B817" s="24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27" customHeight="1">
      <c r="A818" s="26"/>
      <c r="B818" s="24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27" customHeight="1">
      <c r="A819" s="26"/>
      <c r="B819" s="24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27" customHeight="1">
      <c r="A820" s="26"/>
      <c r="B820" s="24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27" customHeight="1">
      <c r="A821" s="26"/>
      <c r="B821" s="24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27" customHeight="1">
      <c r="A822" s="26"/>
      <c r="B822" s="24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27" customHeight="1">
      <c r="A823" s="26"/>
      <c r="B823" s="24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27" customHeight="1">
      <c r="A824" s="26"/>
      <c r="B824" s="24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27" customHeight="1">
      <c r="A825" s="26"/>
      <c r="B825" s="24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27" customHeight="1">
      <c r="A826" s="26"/>
      <c r="B826" s="24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27" customHeight="1">
      <c r="A827" s="26"/>
      <c r="B827" s="24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27" customHeight="1">
      <c r="A828" s="26"/>
      <c r="B828" s="24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27" customHeight="1">
      <c r="A829" s="26"/>
      <c r="B829" s="24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27" customHeight="1">
      <c r="A830" s="26"/>
      <c r="B830" s="24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27" customHeight="1">
      <c r="A831" s="26"/>
      <c r="B831" s="24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27" customHeight="1">
      <c r="A832" s="26"/>
      <c r="B832" s="24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27" customHeight="1">
      <c r="A833" s="26"/>
      <c r="B833" s="24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27" customHeight="1">
      <c r="A834" s="26"/>
      <c r="B834" s="24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27" customHeight="1">
      <c r="A835" s="26"/>
      <c r="B835" s="24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27" customHeight="1">
      <c r="A836" s="26"/>
      <c r="B836" s="24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27" customHeight="1">
      <c r="A837" s="26"/>
      <c r="B837" s="24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27" customHeight="1">
      <c r="A838" s="26"/>
      <c r="B838" s="24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27" customHeight="1">
      <c r="A839" s="26"/>
      <c r="B839" s="24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27" customHeight="1">
      <c r="A840" s="26"/>
      <c r="B840" s="24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27" customHeight="1">
      <c r="A841" s="26"/>
      <c r="B841" s="24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27" customHeight="1">
      <c r="A842" s="26"/>
      <c r="B842" s="24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27" customHeight="1">
      <c r="A843" s="26"/>
      <c r="B843" s="24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27" customHeight="1">
      <c r="A844" s="26"/>
      <c r="B844" s="24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27" customHeight="1">
      <c r="A845" s="26"/>
      <c r="B845" s="24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27" customHeight="1">
      <c r="A846" s="26"/>
      <c r="B846" s="24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27" customHeight="1">
      <c r="A847" s="26"/>
      <c r="B847" s="24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27" customHeight="1">
      <c r="A848" s="26"/>
      <c r="B848" s="24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27" customHeight="1">
      <c r="A849" s="26"/>
      <c r="B849" s="24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27" customHeight="1">
      <c r="A850" s="26"/>
      <c r="B850" s="24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27" customHeight="1">
      <c r="A851" s="26"/>
      <c r="B851" s="24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27" customHeight="1">
      <c r="A852" s="26"/>
      <c r="B852" s="24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27" customHeight="1">
      <c r="A853" s="26"/>
      <c r="B853" s="24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27" customHeight="1">
      <c r="A854" s="26"/>
      <c r="B854" s="24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27" customHeight="1">
      <c r="A855" s="26"/>
      <c r="B855" s="24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27" customHeight="1">
      <c r="A856" s="26"/>
      <c r="B856" s="24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27" customHeight="1">
      <c r="A857" s="26"/>
      <c r="B857" s="24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27" customHeight="1">
      <c r="A858" s="26"/>
      <c r="B858" s="24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27" customHeight="1">
      <c r="A859" s="26"/>
      <c r="B859" s="24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27" customHeight="1">
      <c r="A860" s="26"/>
      <c r="B860" s="24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27" customHeight="1">
      <c r="A861" s="26"/>
      <c r="B861" s="24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27" customHeight="1">
      <c r="A862" s="26"/>
      <c r="B862" s="24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27" customHeight="1">
      <c r="A863" s="26"/>
      <c r="B863" s="24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27" customHeight="1">
      <c r="A864" s="26"/>
      <c r="B864" s="24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27" customHeight="1">
      <c r="A865" s="26"/>
      <c r="B865" s="24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27" customHeight="1">
      <c r="A866" s="26"/>
      <c r="B866" s="24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27" customHeight="1">
      <c r="A867" s="26"/>
      <c r="B867" s="24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27" customHeight="1">
      <c r="A868" s="26"/>
      <c r="B868" s="24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27" customHeight="1">
      <c r="A869" s="26"/>
      <c r="B869" s="24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27" customHeight="1">
      <c r="A870" s="26"/>
      <c r="B870" s="24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27" customHeight="1">
      <c r="A871" s="26"/>
      <c r="B871" s="24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27" customHeight="1">
      <c r="A872" s="26"/>
      <c r="B872" s="24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27" customHeight="1">
      <c r="A873" s="26"/>
      <c r="B873" s="24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27" customHeight="1">
      <c r="A874" s="26"/>
      <c r="B874" s="24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27" customHeight="1">
      <c r="A875" s="26"/>
      <c r="B875" s="24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27" customHeight="1">
      <c r="A876" s="26"/>
      <c r="B876" s="24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27" customHeight="1">
      <c r="A877" s="26"/>
      <c r="B877" s="24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27" customHeight="1">
      <c r="A878" s="26"/>
      <c r="B878" s="24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27" customHeight="1">
      <c r="A879" s="26"/>
      <c r="B879" s="24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27" customHeight="1">
      <c r="A880" s="26"/>
      <c r="B880" s="24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27" customHeight="1">
      <c r="A881" s="26"/>
      <c r="B881" s="24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27" customHeight="1">
      <c r="A882" s="26"/>
      <c r="B882" s="24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27" customHeight="1">
      <c r="A883" s="26"/>
      <c r="B883" s="24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27" customHeight="1">
      <c r="A884" s="26"/>
      <c r="B884" s="24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27" customHeight="1">
      <c r="A885" s="26"/>
      <c r="B885" s="24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27" customHeight="1">
      <c r="A886" s="26"/>
      <c r="B886" s="24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27" customHeight="1">
      <c r="A887" s="26"/>
      <c r="B887" s="24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27" customHeight="1">
      <c r="A888" s="26"/>
      <c r="B888" s="24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27" customHeight="1">
      <c r="A889" s="26"/>
      <c r="B889" s="24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27" customHeight="1">
      <c r="A890" s="26"/>
      <c r="B890" s="24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27" customHeight="1">
      <c r="A891" s="26"/>
      <c r="B891" s="24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27" customHeight="1">
      <c r="A892" s="26"/>
      <c r="B892" s="24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27" customHeight="1">
      <c r="A893" s="26"/>
      <c r="B893" s="24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27" customHeight="1">
      <c r="A894" s="26"/>
      <c r="B894" s="24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27" customHeight="1">
      <c r="A895" s="26"/>
      <c r="B895" s="24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27" customHeight="1">
      <c r="A896" s="26"/>
      <c r="B896" s="24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27" customHeight="1">
      <c r="A897" s="26"/>
      <c r="B897" s="24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27" customHeight="1">
      <c r="A898" s="26"/>
      <c r="B898" s="24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27" customHeight="1">
      <c r="A899" s="26"/>
      <c r="B899" s="24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27" customHeight="1">
      <c r="A900" s="26"/>
      <c r="B900" s="24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27" customHeight="1">
      <c r="A901" s="26"/>
      <c r="B901" s="24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27" customHeight="1">
      <c r="A902" s="26"/>
      <c r="B902" s="24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27" customHeight="1">
      <c r="A903" s="26"/>
      <c r="B903" s="24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27" customHeight="1">
      <c r="A904" s="26"/>
      <c r="B904" s="24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27" customHeight="1">
      <c r="A905" s="26"/>
      <c r="B905" s="24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27" customHeight="1">
      <c r="A906" s="26"/>
      <c r="B906" s="24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27" customHeight="1">
      <c r="A907" s="26"/>
      <c r="B907" s="24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27" customHeight="1">
      <c r="A908" s="26"/>
      <c r="B908" s="24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27" customHeight="1">
      <c r="A909" s="26"/>
      <c r="B909" s="24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27" customHeight="1">
      <c r="A910" s="26"/>
      <c r="B910" s="24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27" customHeight="1">
      <c r="A911" s="26"/>
      <c r="B911" s="24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27" customHeight="1">
      <c r="A912" s="26"/>
      <c r="B912" s="24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27" customHeight="1">
      <c r="A913" s="26"/>
      <c r="B913" s="24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27" customHeight="1">
      <c r="A914" s="26"/>
      <c r="B914" s="24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27" customHeight="1">
      <c r="A915" s="26"/>
      <c r="B915" s="24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27" customHeight="1">
      <c r="A916" s="26"/>
      <c r="B916" s="24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27" customHeight="1">
      <c r="A917" s="26"/>
      <c r="B917" s="24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27" customHeight="1">
      <c r="A918" s="26"/>
      <c r="B918" s="24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27" customHeight="1">
      <c r="A919" s="26"/>
      <c r="B919" s="24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27" customHeight="1">
      <c r="A920" s="26"/>
      <c r="B920" s="24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27" customHeight="1">
      <c r="A921" s="26"/>
      <c r="B921" s="24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27" customHeight="1">
      <c r="A922" s="26"/>
      <c r="B922" s="24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27" customHeight="1">
      <c r="A923" s="26"/>
      <c r="B923" s="24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27" customHeight="1">
      <c r="A924" s="26"/>
      <c r="B924" s="24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27" customHeight="1">
      <c r="A925" s="26"/>
      <c r="B925" s="24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27" customHeight="1">
      <c r="A926" s="26"/>
      <c r="B926" s="24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27" customHeight="1">
      <c r="A927" s="26"/>
      <c r="B927" s="24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27" customHeight="1">
      <c r="A928" s="26"/>
      <c r="B928" s="24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27" customHeight="1">
      <c r="A929" s="26"/>
      <c r="B929" s="24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27" customHeight="1">
      <c r="A930" s="26"/>
      <c r="B930" s="24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27" customHeight="1">
      <c r="A931" s="26"/>
      <c r="B931" s="24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27" customHeight="1">
      <c r="A932" s="26"/>
      <c r="B932" s="24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27" customHeight="1">
      <c r="A933" s="26"/>
      <c r="B933" s="24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27" customHeight="1">
      <c r="A934" s="26"/>
      <c r="B934" s="24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27" customHeight="1">
      <c r="A935" s="26"/>
      <c r="B935" s="24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27" customHeight="1">
      <c r="A936" s="26"/>
      <c r="B936" s="24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27" customHeight="1">
      <c r="A937" s="26"/>
      <c r="B937" s="24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27" customHeight="1">
      <c r="A938" s="26"/>
      <c r="B938" s="24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27" customHeight="1">
      <c r="A939" s="26"/>
      <c r="B939" s="24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27" customHeight="1">
      <c r="A940" s="26"/>
      <c r="B940" s="24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27" customHeight="1">
      <c r="A941" s="26"/>
      <c r="B941" s="24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27" customHeight="1">
      <c r="A942" s="26"/>
      <c r="B942" s="24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27" customHeight="1">
      <c r="A943" s="26"/>
      <c r="B943" s="24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27" customHeight="1">
      <c r="A944" s="26"/>
      <c r="B944" s="24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27" customHeight="1">
      <c r="A945" s="26"/>
      <c r="B945" s="24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27" customHeight="1">
      <c r="A946" s="26"/>
      <c r="B946" s="24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27" customHeight="1">
      <c r="A947" s="26"/>
      <c r="B947" s="24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27" customHeight="1">
      <c r="A948" s="26"/>
      <c r="B948" s="24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27" customHeight="1">
      <c r="A949" s="26"/>
      <c r="B949" s="24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27" customHeight="1">
      <c r="A950" s="26"/>
      <c r="B950" s="24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27" customHeight="1">
      <c r="A951" s="26"/>
      <c r="B951" s="24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27" customHeight="1">
      <c r="A952" s="26"/>
      <c r="B952" s="24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27" customHeight="1">
      <c r="A953" s="26"/>
      <c r="B953" s="24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27" customHeight="1">
      <c r="A954" s="26"/>
      <c r="B954" s="24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27" customHeight="1">
      <c r="A955" s="26"/>
      <c r="B955" s="24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27" customHeight="1">
      <c r="A956" s="26"/>
      <c r="B956" s="24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27" customHeight="1">
      <c r="A957" s="26"/>
      <c r="B957" s="24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27" customHeight="1">
      <c r="A958" s="26"/>
      <c r="B958" s="24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27" customHeight="1">
      <c r="A959" s="26"/>
      <c r="B959" s="24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27" customHeight="1">
      <c r="A960" s="26"/>
      <c r="B960" s="24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27" customHeight="1">
      <c r="A961" s="26"/>
      <c r="B961" s="24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27" customHeight="1">
      <c r="A962" s="26"/>
      <c r="B962" s="24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27" customHeight="1">
      <c r="A963" s="26"/>
      <c r="B963" s="24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27" customHeight="1">
      <c r="A964" s="26"/>
      <c r="B964" s="24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27" customHeight="1">
      <c r="A965" s="26"/>
      <c r="B965" s="24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27" customHeight="1">
      <c r="A966" s="26"/>
      <c r="B966" s="24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27" customHeight="1">
      <c r="A967" s="26"/>
      <c r="B967" s="24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27" customHeight="1">
      <c r="A968" s="26"/>
      <c r="B968" s="24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27" customHeight="1">
      <c r="A969" s="26"/>
      <c r="B969" s="24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27" customHeight="1">
      <c r="A970" s="26"/>
      <c r="B970" s="24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27" customHeight="1">
      <c r="A971" s="26"/>
      <c r="B971" s="24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27" customHeight="1">
      <c r="A972" s="26"/>
      <c r="B972" s="24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27" customHeight="1">
      <c r="A973" s="26"/>
      <c r="B973" s="24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27" customHeight="1">
      <c r="A974" s="26"/>
      <c r="B974" s="24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27" customHeight="1">
      <c r="A975" s="26"/>
      <c r="B975" s="24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27" customHeight="1">
      <c r="A976" s="26"/>
      <c r="B976" s="24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27" customHeight="1">
      <c r="A977" s="26"/>
      <c r="B977" s="24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27" customHeight="1">
      <c r="A978" s="26"/>
      <c r="B978" s="24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27" customHeight="1">
      <c r="A979" s="26"/>
      <c r="B979" s="24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27" customHeight="1">
      <c r="A980" s="26"/>
      <c r="B980" s="24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27" customHeight="1">
      <c r="A981" s="26"/>
      <c r="B981" s="24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27" customHeight="1">
      <c r="A982" s="26"/>
      <c r="B982" s="24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27" customHeight="1">
      <c r="A983" s="26"/>
      <c r="B983" s="24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27" customHeight="1">
      <c r="A984" s="26"/>
      <c r="B984" s="24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27" customHeight="1">
      <c r="A985" s="26"/>
      <c r="B985" s="24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27" customHeight="1">
      <c r="A986" s="26"/>
      <c r="B986" s="24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27" customHeight="1">
      <c r="A987" s="26"/>
      <c r="B987" s="24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27" customHeight="1">
      <c r="A988" s="26"/>
      <c r="B988" s="24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27" customHeight="1">
      <c r="A989" s="26"/>
      <c r="B989" s="24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27" customHeight="1">
      <c r="A990" s="26"/>
      <c r="B990" s="24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27" customHeight="1">
      <c r="A991" s="26"/>
      <c r="B991" s="24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27" customHeight="1">
      <c r="A992" s="26"/>
      <c r="B992" s="24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27" customHeight="1">
      <c r="A993" s="26"/>
      <c r="B993" s="24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27" customHeight="1">
      <c r="A994" s="26"/>
      <c r="B994" s="24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27" customHeight="1">
      <c r="A995" s="26"/>
      <c r="B995" s="24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27" customHeight="1">
      <c r="A996" s="26"/>
      <c r="B996" s="24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27" customHeight="1">
      <c r="A997" s="26"/>
      <c r="B997" s="24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27" customHeight="1">
      <c r="A998" s="26"/>
      <c r="B998" s="24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27" customHeight="1">
      <c r="A999" s="26"/>
      <c r="B999" s="24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27" customHeight="1">
      <c r="A1000" s="26"/>
      <c r="B1000" s="24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  <row r="1001" spans="1:26" ht="27" customHeight="1">
      <c r="A1001" s="26"/>
      <c r="B1001" s="24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</row>
  </sheetData>
  <mergeCells count="32">
    <mergeCell ref="A6:B6"/>
    <mergeCell ref="C6:D6"/>
    <mergeCell ref="E6:I6"/>
    <mergeCell ref="F4:G4"/>
    <mergeCell ref="H4:I4"/>
    <mergeCell ref="A5:B5"/>
    <mergeCell ref="C5:D5"/>
    <mergeCell ref="E5:I5"/>
    <mergeCell ref="A7:B7"/>
    <mergeCell ref="C7:D7"/>
    <mergeCell ref="E7:I7"/>
    <mergeCell ref="A9:B9"/>
    <mergeCell ref="C9:D9"/>
    <mergeCell ref="E9:I9"/>
    <mergeCell ref="A8:B8"/>
    <mergeCell ref="C8:D8"/>
    <mergeCell ref="E8:I8"/>
    <mergeCell ref="A10:B10"/>
    <mergeCell ref="C10:D10"/>
    <mergeCell ref="E10:I10"/>
    <mergeCell ref="A11:B11"/>
    <mergeCell ref="C11:D11"/>
    <mergeCell ref="E11:I11"/>
    <mergeCell ref="A14:B14"/>
    <mergeCell ref="C14:D14"/>
    <mergeCell ref="E14:I14"/>
    <mergeCell ref="A12:B12"/>
    <mergeCell ref="C12:D12"/>
    <mergeCell ref="E12:I12"/>
    <mergeCell ref="A13:B13"/>
    <mergeCell ref="C13:D13"/>
    <mergeCell ref="E13:I13"/>
  </mergeCells>
  <phoneticPr fontId="15"/>
  <printOptions horizontalCentered="1"/>
  <pageMargins left="0.23622047244094491" right="0.23622047244094491" top="0.74803149606299213" bottom="0.74803149606299213" header="0" footer="0"/>
  <pageSetup paperSize="9" fitToHeight="0" orientation="landscape"/>
  <headerFooter>
    <oddFooter>&amp;L(C) 2019 Lateral Thinking Inc.&amp;R&amp;P /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4DD78-8142-455E-AE98-6AD450543341}">
  <sheetPr codeName="Sheet4">
    <pageSetUpPr fitToPage="1"/>
  </sheetPr>
  <dimension ref="A1:L39"/>
  <sheetViews>
    <sheetView showGridLines="0" view="pageBreakPreview" zoomScaleNormal="100" zoomScaleSheetLayoutView="100" zoomScalePageLayoutView="60" workbookViewId="0">
      <pane ySplit="3" topLeftCell="A4" activePane="bottomLeft" state="frozen"/>
      <selection pane="bottomLeft" activeCell="I2" sqref="I2"/>
    </sheetView>
  </sheetViews>
  <sheetFormatPr defaultColWidth="9.09765625" defaultRowHeight="27" customHeight="1"/>
  <cols>
    <col min="1" max="1" width="13.59765625" style="112" bestFit="1" customWidth="1"/>
    <col min="2" max="2" width="14.59765625" style="105" customWidth="1"/>
    <col min="3" max="4" width="14.09765625" style="96" customWidth="1"/>
    <col min="5" max="5" width="30.59765625" style="96" customWidth="1"/>
    <col min="6" max="9" width="15.59765625" style="96" customWidth="1"/>
    <col min="10" max="16384" width="9.09765625" style="96"/>
  </cols>
  <sheetData>
    <row r="1" spans="1:12" s="89" customFormat="1" ht="18" customHeight="1">
      <c r="A1" s="82" t="s">
        <v>156</v>
      </c>
      <c r="B1" s="83" t="str">
        <f>表紙!J9</f>
        <v>（ToDoリスト）</v>
      </c>
      <c r="C1" s="84"/>
      <c r="D1" s="85"/>
      <c r="E1" s="84"/>
      <c r="F1" s="86" t="s">
        <v>157</v>
      </c>
      <c r="G1" s="87">
        <v>44568</v>
      </c>
      <c r="H1" s="86" t="s">
        <v>158</v>
      </c>
      <c r="I1" s="88" t="s">
        <v>181</v>
      </c>
    </row>
    <row r="2" spans="1:12" ht="18" customHeight="1">
      <c r="A2" s="90" t="s">
        <v>159</v>
      </c>
      <c r="B2" s="91" t="str">
        <f ca="1">表紙!J10 &amp; "： " &amp; RIGHT(CELL("filename",B1),LEN(CELL("filename",B1))-FIND("]",CELL("filename",B1)))</f>
        <v>画面設計書： 画面遷移図</v>
      </c>
      <c r="C2" s="91"/>
      <c r="D2" s="92"/>
      <c r="E2" s="92"/>
      <c r="F2" s="93" t="s">
        <v>160</v>
      </c>
      <c r="G2" s="94">
        <v>44580</v>
      </c>
      <c r="H2" s="93" t="s">
        <v>161</v>
      </c>
      <c r="I2" s="95" t="s">
        <v>181</v>
      </c>
    </row>
    <row r="3" spans="1:12" ht="18" customHeight="1">
      <c r="A3" s="97"/>
      <c r="B3" s="89"/>
      <c r="C3" s="89"/>
      <c r="D3" s="98"/>
      <c r="E3" s="98"/>
      <c r="F3" s="99"/>
      <c r="G3" s="100"/>
      <c r="H3" s="99"/>
      <c r="I3" s="101"/>
    </row>
    <row r="4" spans="1:12" ht="27" customHeight="1">
      <c r="A4" s="102"/>
      <c r="B4" s="103"/>
      <c r="C4" s="104"/>
      <c r="D4" s="104"/>
      <c r="E4" s="105"/>
      <c r="F4" s="186"/>
      <c r="G4" s="186"/>
      <c r="K4" s="187"/>
      <c r="L4" s="188"/>
    </row>
    <row r="5" spans="1:12" ht="27" customHeight="1">
      <c r="A5" s="102"/>
      <c r="B5" s="103"/>
      <c r="C5" s="106"/>
      <c r="D5" s="104"/>
      <c r="E5" s="107"/>
      <c r="F5" s="189"/>
      <c r="G5" s="189"/>
      <c r="H5" s="189"/>
      <c r="I5" s="189"/>
    </row>
    <row r="6" spans="1:12" ht="27" customHeight="1">
      <c r="A6" s="108"/>
      <c r="B6" s="109"/>
      <c r="C6" s="105"/>
      <c r="D6" s="104"/>
      <c r="E6" s="107"/>
      <c r="F6" s="189"/>
      <c r="G6" s="189"/>
      <c r="H6" s="189"/>
      <c r="I6" s="189"/>
      <c r="K6" s="110"/>
    </row>
    <row r="7" spans="1:12" ht="27" customHeight="1">
      <c r="A7" s="108"/>
      <c r="B7" s="109"/>
      <c r="C7" s="105"/>
      <c r="D7" s="104"/>
      <c r="E7" s="107"/>
      <c r="F7" s="189"/>
      <c r="G7" s="189"/>
      <c r="H7" s="189"/>
      <c r="I7" s="189"/>
    </row>
    <row r="8" spans="1:12" ht="27" customHeight="1">
      <c r="A8" s="108"/>
      <c r="B8" s="109"/>
      <c r="C8" s="105"/>
      <c r="D8" s="104"/>
      <c r="E8" s="107"/>
      <c r="F8" s="189"/>
      <c r="G8" s="189"/>
      <c r="H8" s="189"/>
      <c r="I8" s="189"/>
      <c r="K8" s="111"/>
    </row>
    <row r="9" spans="1:12" ht="27" customHeight="1">
      <c r="A9" s="108"/>
      <c r="B9" s="109"/>
      <c r="C9" s="105"/>
      <c r="D9" s="104"/>
      <c r="E9" s="107"/>
      <c r="F9" s="189"/>
      <c r="G9" s="189"/>
      <c r="H9" s="189"/>
      <c r="I9" s="189"/>
    </row>
    <row r="10" spans="1:12" ht="27" customHeight="1">
      <c r="A10" s="108"/>
      <c r="B10" s="109"/>
      <c r="C10" s="105"/>
      <c r="D10" s="104"/>
      <c r="E10" s="107"/>
      <c r="F10" s="189"/>
      <c r="G10" s="189"/>
      <c r="H10" s="189"/>
      <c r="I10" s="189"/>
    </row>
    <row r="11" spans="1:12" ht="27" customHeight="1">
      <c r="A11" s="108"/>
      <c r="B11" s="109"/>
      <c r="C11" s="105"/>
      <c r="D11" s="104"/>
      <c r="E11" s="107"/>
      <c r="F11" s="189"/>
      <c r="G11" s="189"/>
      <c r="H11" s="189"/>
      <c r="I11" s="189"/>
    </row>
    <row r="12" spans="1:12" ht="27" customHeight="1">
      <c r="A12" s="108"/>
      <c r="B12" s="109"/>
      <c r="C12" s="105"/>
      <c r="D12" s="104"/>
      <c r="E12" s="107"/>
      <c r="F12" s="189"/>
      <c r="G12" s="189"/>
      <c r="H12" s="189"/>
      <c r="I12" s="189"/>
    </row>
    <row r="13" spans="1:12" ht="27" customHeight="1">
      <c r="B13" s="109"/>
      <c r="C13" s="105"/>
      <c r="D13" s="104"/>
      <c r="E13" s="107"/>
      <c r="F13" s="189"/>
      <c r="G13" s="189"/>
      <c r="H13" s="189"/>
      <c r="I13" s="189"/>
      <c r="K13" s="108"/>
    </row>
    <row r="14" spans="1:12" ht="27" customHeight="1">
      <c r="A14" s="108"/>
      <c r="B14" s="109"/>
      <c r="C14" s="105"/>
      <c r="D14" s="104"/>
      <c r="E14" s="107"/>
      <c r="F14" s="189"/>
      <c r="G14" s="189"/>
      <c r="H14" s="189"/>
      <c r="I14" s="189"/>
    </row>
    <row r="15" spans="1:12" ht="27" customHeight="1">
      <c r="A15" s="108"/>
      <c r="B15" s="109"/>
      <c r="C15" s="105"/>
      <c r="D15" s="104"/>
      <c r="E15" s="107"/>
      <c r="F15" s="189"/>
      <c r="G15" s="189"/>
      <c r="H15" s="189"/>
      <c r="I15" s="189"/>
    </row>
    <row r="16" spans="1:12" ht="27" customHeight="1">
      <c r="A16" s="108"/>
      <c r="B16" s="109"/>
      <c r="C16" s="105"/>
      <c r="D16" s="104"/>
      <c r="E16" s="107"/>
      <c r="F16" s="107"/>
      <c r="G16" s="107"/>
      <c r="H16" s="107"/>
      <c r="I16" s="107"/>
    </row>
    <row r="17" spans="1:9" ht="27" customHeight="1">
      <c r="A17" s="108"/>
      <c r="B17" s="109"/>
      <c r="C17" s="105"/>
      <c r="D17" s="104"/>
      <c r="E17" s="107"/>
      <c r="F17" s="107"/>
      <c r="G17" s="107"/>
      <c r="H17" s="107"/>
      <c r="I17" s="107"/>
    </row>
    <row r="18" spans="1:9" ht="27" customHeight="1">
      <c r="A18" s="108"/>
      <c r="B18" s="109"/>
      <c r="C18" s="105"/>
      <c r="D18" s="104"/>
      <c r="E18" s="107"/>
      <c r="F18" s="107"/>
      <c r="G18" s="107"/>
      <c r="H18" s="107"/>
      <c r="I18" s="107"/>
    </row>
    <row r="19" spans="1:9" ht="27" customHeight="1">
      <c r="A19" s="108"/>
      <c r="B19" s="109"/>
      <c r="C19" s="105"/>
      <c r="D19" s="104"/>
      <c r="E19" s="107"/>
      <c r="F19" s="107"/>
      <c r="G19" s="107"/>
      <c r="H19" s="107"/>
      <c r="I19" s="107"/>
    </row>
    <row r="20" spans="1:9" ht="27" customHeight="1">
      <c r="A20" s="108"/>
      <c r="B20" s="109"/>
      <c r="C20" s="105"/>
      <c r="D20" s="104"/>
      <c r="E20" s="107"/>
      <c r="F20" s="107"/>
      <c r="G20" s="107"/>
      <c r="H20" s="107"/>
      <c r="I20" s="107"/>
    </row>
    <row r="21" spans="1:9" ht="27" customHeight="1">
      <c r="A21" s="105"/>
      <c r="D21" s="104"/>
    </row>
    <row r="22" spans="1:9" ht="27" customHeight="1">
      <c r="A22" s="105"/>
    </row>
    <row r="23" spans="1:9" ht="27" customHeight="1">
      <c r="A23" s="105"/>
    </row>
    <row r="24" spans="1:9" ht="27" customHeight="1">
      <c r="A24" s="105"/>
    </row>
    <row r="25" spans="1:9" ht="27" customHeight="1">
      <c r="A25" s="105"/>
    </row>
    <row r="26" spans="1:9" ht="27" customHeight="1">
      <c r="A26" s="105"/>
      <c r="G26" s="111"/>
    </row>
    <row r="27" spans="1:9" ht="27" customHeight="1">
      <c r="A27" s="105"/>
    </row>
    <row r="28" spans="1:9" ht="27" customHeight="1">
      <c r="A28" s="105"/>
    </row>
    <row r="29" spans="1:9" ht="27" customHeight="1">
      <c r="A29" s="105"/>
    </row>
    <row r="30" spans="1:9" ht="27" customHeight="1">
      <c r="A30" s="105"/>
    </row>
    <row r="31" spans="1:9" ht="27" customHeight="1">
      <c r="A31" s="105"/>
    </row>
    <row r="32" spans="1:9" ht="27" customHeight="1">
      <c r="A32" s="105"/>
    </row>
    <row r="33" spans="1:1" ht="27" customHeight="1">
      <c r="A33" s="105"/>
    </row>
    <row r="34" spans="1:1" ht="27" customHeight="1">
      <c r="A34" s="105"/>
    </row>
    <row r="35" spans="1:1" ht="27" customHeight="1">
      <c r="A35" s="105"/>
    </row>
    <row r="36" spans="1:1" ht="27" customHeight="1">
      <c r="A36" s="105"/>
    </row>
    <row r="37" spans="1:1" ht="27" customHeight="1">
      <c r="A37" s="105"/>
    </row>
    <row r="38" spans="1:1" ht="27" customHeight="1">
      <c r="A38" s="105"/>
    </row>
    <row r="39" spans="1:1" ht="27" customHeight="1">
      <c r="A39" s="105"/>
    </row>
  </sheetData>
  <mergeCells count="24">
    <mergeCell ref="F13:G13"/>
    <mergeCell ref="H13:I13"/>
    <mergeCell ref="F14:G14"/>
    <mergeCell ref="H14:I14"/>
    <mergeCell ref="F15:G15"/>
    <mergeCell ref="H15:I15"/>
    <mergeCell ref="F10:G10"/>
    <mergeCell ref="H10:I10"/>
    <mergeCell ref="F11:G11"/>
    <mergeCell ref="H11:I11"/>
    <mergeCell ref="F12:G12"/>
    <mergeCell ref="H12:I12"/>
    <mergeCell ref="F7:G7"/>
    <mergeCell ref="H7:I7"/>
    <mergeCell ref="F8:G8"/>
    <mergeCell ref="H8:I8"/>
    <mergeCell ref="F9:G9"/>
    <mergeCell ref="H9:I9"/>
    <mergeCell ref="F4:G4"/>
    <mergeCell ref="K4:L4"/>
    <mergeCell ref="F5:G5"/>
    <mergeCell ref="H5:I5"/>
    <mergeCell ref="F6:G6"/>
    <mergeCell ref="H6:I6"/>
  </mergeCells>
  <phoneticPr fontId="15"/>
  <printOptions horizontalCentered="1"/>
  <pageMargins left="0.23622047244094491" right="0.23622047244094491" top="0.74803149606299213" bottom="0.74803149606299213" header="0.31496062992125984" footer="0.31496062992125984"/>
  <pageSetup paperSize="9" scale="88" fitToHeight="0" orientation="landscape" r:id="rId1"/>
  <headerFooter>
    <oddHeader>&amp;L&amp;G</oddHeader>
    <oddFooter>&amp;L(C) 2019 Lateral Thinking Inc.&amp;R&amp;P / &amp;N</oddFooter>
  </headerFooter>
  <drawing r:id="rId2"/>
  <legacyDrawingHF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571A5-3EA8-472A-9AC8-00133D1926CC}">
  <sheetPr codeName="Sheet8">
    <tabColor theme="4" tint="0.79998168889431442"/>
    <pageSetUpPr fitToPage="1"/>
  </sheetPr>
  <dimension ref="A1:CH1048576"/>
  <sheetViews>
    <sheetView topLeftCell="A4" zoomScale="85" zoomScaleNormal="85" workbookViewId="0">
      <selection activeCell="AM54" sqref="AM54:AN54"/>
    </sheetView>
  </sheetViews>
  <sheetFormatPr defaultColWidth="12.59765625" defaultRowHeight="15" customHeight="1"/>
  <cols>
    <col min="1" max="11" width="2.09765625" style="68" customWidth="1"/>
    <col min="12" max="12" width="3" style="68" customWidth="1"/>
    <col min="13" max="86" width="2.09765625" style="68" customWidth="1"/>
    <col min="87" max="16384" width="12.59765625" style="68"/>
  </cols>
  <sheetData>
    <row r="1" spans="1:86" ht="18" customHeight="1">
      <c r="A1" s="198" t="s">
        <v>0</v>
      </c>
      <c r="B1" s="199"/>
      <c r="C1" s="199"/>
      <c r="D1" s="199"/>
      <c r="E1" s="199"/>
      <c r="F1" s="200"/>
      <c r="G1" s="149" t="str">
        <f>表紙!J9</f>
        <v>（ToDoリスト）</v>
      </c>
      <c r="H1" s="147"/>
      <c r="I1" s="148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7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5"/>
      <c r="BE1" s="231" t="s">
        <v>1</v>
      </c>
      <c r="BF1" s="199"/>
      <c r="BG1" s="199"/>
      <c r="BH1" s="199"/>
      <c r="BI1" s="199"/>
      <c r="BJ1" s="200"/>
      <c r="BK1" s="232">
        <v>44568</v>
      </c>
      <c r="BL1" s="199"/>
      <c r="BM1" s="199"/>
      <c r="BN1" s="199"/>
      <c r="BO1" s="199"/>
      <c r="BP1" s="199"/>
      <c r="BQ1" s="199"/>
      <c r="BR1" s="199"/>
      <c r="BS1" s="200"/>
      <c r="BT1" s="231" t="s">
        <v>2</v>
      </c>
      <c r="BU1" s="199"/>
      <c r="BV1" s="199"/>
      <c r="BW1" s="199"/>
      <c r="BX1" s="199"/>
      <c r="BY1" s="200"/>
      <c r="BZ1" s="233" t="s">
        <v>186</v>
      </c>
      <c r="CA1" s="199"/>
      <c r="CB1" s="199"/>
      <c r="CC1" s="199"/>
      <c r="CD1" s="199"/>
      <c r="CE1" s="199"/>
      <c r="CF1" s="199"/>
      <c r="CG1" s="199"/>
      <c r="CH1" s="200"/>
    </row>
    <row r="2" spans="1:86" ht="18" customHeight="1">
      <c r="A2" s="234" t="s">
        <v>3</v>
      </c>
      <c r="B2" s="207"/>
      <c r="C2" s="207"/>
      <c r="D2" s="207"/>
      <c r="E2" s="207"/>
      <c r="F2" s="211"/>
      <c r="G2" s="144" t="str">
        <f ca="1">表紙!J10 &amp; "： " &amp; RIGHT(CELL("filename",B1),LEN(CELL("filename",B1))-FIND("]",CELL("filename",B1)))</f>
        <v>画面設計書： 画面詳細設計(TOP)</v>
      </c>
      <c r="H2" s="143"/>
      <c r="I2" s="142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235" t="s">
        <v>6</v>
      </c>
      <c r="BF2" s="207"/>
      <c r="BG2" s="207"/>
      <c r="BH2" s="207"/>
      <c r="BI2" s="207"/>
      <c r="BJ2" s="211"/>
      <c r="BK2" s="236"/>
      <c r="BL2" s="207"/>
      <c r="BM2" s="207"/>
      <c r="BN2" s="207"/>
      <c r="BO2" s="207"/>
      <c r="BP2" s="207"/>
      <c r="BQ2" s="207"/>
      <c r="BR2" s="207"/>
      <c r="BS2" s="211"/>
      <c r="BT2" s="235" t="s">
        <v>9</v>
      </c>
      <c r="BU2" s="207"/>
      <c r="BV2" s="207"/>
      <c r="BW2" s="207"/>
      <c r="BX2" s="207"/>
      <c r="BY2" s="211"/>
      <c r="BZ2" s="237"/>
      <c r="CA2" s="207"/>
      <c r="CB2" s="207"/>
      <c r="CC2" s="207"/>
      <c r="CD2" s="207"/>
      <c r="CE2" s="207"/>
      <c r="CF2" s="207"/>
      <c r="CG2" s="207"/>
      <c r="CH2" s="211"/>
    </row>
    <row r="3" spans="1:86" ht="14.25" customHeight="1">
      <c r="A3" s="201" t="s">
        <v>11</v>
      </c>
      <c r="B3" s="202"/>
      <c r="C3" s="202"/>
      <c r="D3" s="202"/>
      <c r="E3" s="202"/>
      <c r="F3" s="202"/>
      <c r="G3" s="214" t="s">
        <v>188</v>
      </c>
      <c r="H3" s="202"/>
      <c r="I3" s="202"/>
      <c r="J3" s="202"/>
      <c r="K3" s="202"/>
      <c r="L3" s="202"/>
      <c r="M3" s="202"/>
      <c r="N3" s="202"/>
      <c r="O3" s="209"/>
      <c r="P3" s="215" t="s">
        <v>12</v>
      </c>
      <c r="Q3" s="202"/>
      <c r="R3" s="209"/>
      <c r="S3" s="216" t="s">
        <v>187</v>
      </c>
      <c r="T3" s="217"/>
      <c r="U3" s="217"/>
      <c r="V3" s="217"/>
      <c r="W3" s="217"/>
      <c r="X3" s="217"/>
      <c r="Y3" s="217"/>
      <c r="Z3" s="217"/>
      <c r="AA3" s="217"/>
      <c r="AB3" s="217"/>
      <c r="AC3" s="217"/>
      <c r="AD3" s="217"/>
      <c r="AE3" s="217"/>
      <c r="AF3" s="217"/>
      <c r="AG3" s="217"/>
      <c r="AH3" s="217"/>
      <c r="AI3" s="217"/>
      <c r="AJ3" s="217"/>
      <c r="AK3" s="217"/>
      <c r="AL3" s="217"/>
      <c r="AM3" s="217"/>
      <c r="AN3" s="217"/>
      <c r="AO3" s="217"/>
      <c r="AP3" s="217"/>
      <c r="AQ3" s="217"/>
      <c r="AR3" s="217"/>
      <c r="AS3" s="217"/>
      <c r="AT3" s="217"/>
      <c r="AU3" s="217"/>
      <c r="AV3" s="217"/>
      <c r="AW3" s="217"/>
      <c r="AX3" s="217"/>
      <c r="AY3" s="217"/>
      <c r="AZ3" s="217"/>
      <c r="BA3" s="217"/>
      <c r="BB3" s="217"/>
      <c r="BC3" s="217"/>
      <c r="BD3" s="218"/>
      <c r="BE3" s="222" t="s">
        <v>113</v>
      </c>
      <c r="BF3" s="223"/>
      <c r="BG3" s="223"/>
      <c r="BH3" s="223"/>
      <c r="BI3" s="223"/>
      <c r="BJ3" s="224"/>
      <c r="BK3" s="225"/>
      <c r="BL3" s="226"/>
      <c r="BM3" s="226"/>
      <c r="BN3" s="226"/>
      <c r="BO3" s="226"/>
      <c r="BP3" s="226"/>
      <c r="BQ3" s="226"/>
      <c r="BR3" s="226"/>
      <c r="BS3" s="226"/>
      <c r="BT3" s="226"/>
      <c r="BU3" s="226"/>
      <c r="BV3" s="226"/>
      <c r="BW3" s="226"/>
      <c r="BX3" s="226"/>
      <c r="BY3" s="226"/>
      <c r="BZ3" s="226"/>
      <c r="CA3" s="226"/>
      <c r="CB3" s="226"/>
      <c r="CC3" s="226"/>
      <c r="CD3" s="226"/>
      <c r="CE3" s="226"/>
      <c r="CF3" s="226"/>
      <c r="CG3" s="226"/>
      <c r="CH3" s="227"/>
    </row>
    <row r="4" spans="1:86" ht="14.25" customHeight="1">
      <c r="A4" s="206"/>
      <c r="B4" s="207"/>
      <c r="C4" s="207"/>
      <c r="D4" s="207"/>
      <c r="E4" s="207"/>
      <c r="F4" s="207"/>
      <c r="G4" s="206"/>
      <c r="H4" s="207"/>
      <c r="I4" s="207"/>
      <c r="J4" s="207"/>
      <c r="K4" s="207"/>
      <c r="L4" s="207"/>
      <c r="M4" s="207"/>
      <c r="N4" s="207"/>
      <c r="O4" s="211"/>
      <c r="P4" s="207"/>
      <c r="Q4" s="207"/>
      <c r="R4" s="211"/>
      <c r="S4" s="219"/>
      <c r="T4" s="220"/>
      <c r="U4" s="220"/>
      <c r="V4" s="220"/>
      <c r="W4" s="220"/>
      <c r="X4" s="220"/>
      <c r="Y4" s="220"/>
      <c r="Z4" s="220"/>
      <c r="AA4" s="220"/>
      <c r="AB4" s="220"/>
      <c r="AC4" s="220"/>
      <c r="AD4" s="220"/>
      <c r="AE4" s="220"/>
      <c r="AF4" s="220"/>
      <c r="AG4" s="220"/>
      <c r="AH4" s="220"/>
      <c r="AI4" s="220"/>
      <c r="AJ4" s="220"/>
      <c r="AK4" s="220"/>
      <c r="AL4" s="220"/>
      <c r="AM4" s="220"/>
      <c r="AN4" s="220"/>
      <c r="AO4" s="220"/>
      <c r="AP4" s="220"/>
      <c r="AQ4" s="220"/>
      <c r="AR4" s="220"/>
      <c r="AS4" s="220"/>
      <c r="AT4" s="220"/>
      <c r="AU4" s="220"/>
      <c r="AV4" s="220"/>
      <c r="AW4" s="220"/>
      <c r="AX4" s="220"/>
      <c r="AY4" s="220"/>
      <c r="AZ4" s="220"/>
      <c r="BA4" s="220"/>
      <c r="BB4" s="220"/>
      <c r="BC4" s="220"/>
      <c r="BD4" s="221"/>
      <c r="BE4" s="219"/>
      <c r="BF4" s="220"/>
      <c r="BG4" s="220"/>
      <c r="BH4" s="220"/>
      <c r="BI4" s="220"/>
      <c r="BJ4" s="221"/>
      <c r="BK4" s="228"/>
      <c r="BL4" s="229"/>
      <c r="BM4" s="229"/>
      <c r="BN4" s="229"/>
      <c r="BO4" s="229"/>
      <c r="BP4" s="229"/>
      <c r="BQ4" s="229"/>
      <c r="BR4" s="229"/>
      <c r="BS4" s="229"/>
      <c r="BT4" s="229"/>
      <c r="BU4" s="229"/>
      <c r="BV4" s="229"/>
      <c r="BW4" s="229"/>
      <c r="BX4" s="229"/>
      <c r="BY4" s="229"/>
      <c r="BZ4" s="229"/>
      <c r="CA4" s="229"/>
      <c r="CB4" s="229"/>
      <c r="CC4" s="229"/>
      <c r="CD4" s="229"/>
      <c r="CE4" s="229"/>
      <c r="CF4" s="229"/>
      <c r="CG4" s="229"/>
      <c r="CH4" s="230"/>
    </row>
    <row r="5" spans="1:86" ht="13.5" customHeight="1">
      <c r="A5" s="201" t="s">
        <v>13</v>
      </c>
      <c r="B5" s="202"/>
      <c r="C5" s="202"/>
      <c r="D5" s="202"/>
      <c r="E5" s="202"/>
      <c r="F5" s="202"/>
      <c r="G5" s="208" t="s">
        <v>185</v>
      </c>
      <c r="H5" s="202"/>
      <c r="I5" s="202"/>
      <c r="J5" s="202"/>
      <c r="K5" s="202"/>
      <c r="L5" s="202"/>
      <c r="M5" s="202"/>
      <c r="N5" s="202"/>
      <c r="O5" s="202"/>
      <c r="P5" s="202"/>
      <c r="Q5" s="202"/>
      <c r="R5" s="202"/>
      <c r="S5" s="202"/>
      <c r="T5" s="202"/>
      <c r="U5" s="202"/>
      <c r="V5" s="202"/>
      <c r="W5" s="202"/>
      <c r="X5" s="202"/>
      <c r="Y5" s="202"/>
      <c r="Z5" s="202"/>
      <c r="AA5" s="202"/>
      <c r="AB5" s="202"/>
      <c r="AC5" s="202"/>
      <c r="AD5" s="202"/>
      <c r="AE5" s="202"/>
      <c r="AF5" s="202"/>
      <c r="AG5" s="202"/>
      <c r="AH5" s="202"/>
      <c r="AI5" s="202"/>
      <c r="AJ5" s="202"/>
      <c r="AK5" s="202"/>
      <c r="AL5" s="202"/>
      <c r="AM5" s="202"/>
      <c r="AN5" s="202"/>
      <c r="AO5" s="202"/>
      <c r="AP5" s="202"/>
      <c r="AQ5" s="202"/>
      <c r="AR5" s="202"/>
      <c r="AS5" s="202"/>
      <c r="AT5" s="202"/>
      <c r="AU5" s="202"/>
      <c r="AV5" s="202"/>
      <c r="AW5" s="202"/>
      <c r="AX5" s="202"/>
      <c r="AY5" s="202"/>
      <c r="AZ5" s="202"/>
      <c r="BA5" s="202"/>
      <c r="BB5" s="202"/>
      <c r="BC5" s="202"/>
      <c r="BD5" s="202"/>
      <c r="BE5" s="202"/>
      <c r="BF5" s="202"/>
      <c r="BG5" s="202"/>
      <c r="BH5" s="202"/>
      <c r="BI5" s="202"/>
      <c r="BJ5" s="202"/>
      <c r="BK5" s="202"/>
      <c r="BL5" s="202"/>
      <c r="BM5" s="202"/>
      <c r="BN5" s="202"/>
      <c r="BO5" s="202"/>
      <c r="BP5" s="202"/>
      <c r="BQ5" s="202"/>
      <c r="BR5" s="202"/>
      <c r="BS5" s="202"/>
      <c r="BT5" s="202"/>
      <c r="BU5" s="202"/>
      <c r="BV5" s="202"/>
      <c r="BW5" s="202"/>
      <c r="BX5" s="202"/>
      <c r="BY5" s="202"/>
      <c r="BZ5" s="202"/>
      <c r="CA5" s="202"/>
      <c r="CB5" s="202"/>
      <c r="CC5" s="202"/>
      <c r="CD5" s="202"/>
      <c r="CE5" s="202"/>
      <c r="CF5" s="202"/>
      <c r="CG5" s="202"/>
      <c r="CH5" s="209"/>
    </row>
    <row r="6" spans="1:86" ht="13.5" customHeight="1">
      <c r="A6" s="203"/>
      <c r="B6" s="204"/>
      <c r="C6" s="204"/>
      <c r="D6" s="204"/>
      <c r="E6" s="204"/>
      <c r="F6" s="205"/>
      <c r="G6" s="203"/>
      <c r="H6" s="204"/>
      <c r="I6" s="204"/>
      <c r="J6" s="204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  <c r="AD6" s="204"/>
      <c r="AE6" s="204"/>
      <c r="AF6" s="204"/>
      <c r="AG6" s="204"/>
      <c r="AH6" s="204"/>
      <c r="AI6" s="204"/>
      <c r="AJ6" s="204"/>
      <c r="AK6" s="204"/>
      <c r="AL6" s="204"/>
      <c r="AM6" s="204"/>
      <c r="AN6" s="204"/>
      <c r="AO6" s="204"/>
      <c r="AP6" s="204"/>
      <c r="AQ6" s="204"/>
      <c r="AR6" s="204"/>
      <c r="AS6" s="204"/>
      <c r="AT6" s="204"/>
      <c r="AU6" s="204"/>
      <c r="AV6" s="204"/>
      <c r="AW6" s="204"/>
      <c r="AX6" s="204"/>
      <c r="AY6" s="204"/>
      <c r="AZ6" s="204"/>
      <c r="BA6" s="204"/>
      <c r="BB6" s="204"/>
      <c r="BC6" s="204"/>
      <c r="BD6" s="204"/>
      <c r="BE6" s="204"/>
      <c r="BF6" s="204"/>
      <c r="BG6" s="204"/>
      <c r="BH6" s="204"/>
      <c r="BI6" s="204"/>
      <c r="BJ6" s="204"/>
      <c r="BK6" s="204"/>
      <c r="BL6" s="204"/>
      <c r="BM6" s="204"/>
      <c r="BN6" s="204"/>
      <c r="BO6" s="204"/>
      <c r="BP6" s="204"/>
      <c r="BQ6" s="204"/>
      <c r="BR6" s="204"/>
      <c r="BS6" s="204"/>
      <c r="BT6" s="204"/>
      <c r="BU6" s="204"/>
      <c r="BV6" s="204"/>
      <c r="BW6" s="204"/>
      <c r="BX6" s="204"/>
      <c r="BY6" s="204"/>
      <c r="BZ6" s="204"/>
      <c r="CA6" s="204"/>
      <c r="CB6" s="204"/>
      <c r="CC6" s="204"/>
      <c r="CD6" s="204"/>
      <c r="CE6" s="204"/>
      <c r="CF6" s="204"/>
      <c r="CG6" s="204"/>
      <c r="CH6" s="210"/>
    </row>
    <row r="7" spans="1:86" ht="13.5" customHeight="1">
      <c r="A7" s="206"/>
      <c r="B7" s="207"/>
      <c r="C7" s="207"/>
      <c r="D7" s="207"/>
      <c r="E7" s="207"/>
      <c r="F7" s="207"/>
      <c r="G7" s="206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7"/>
      <c r="X7" s="207"/>
      <c r="Y7" s="207"/>
      <c r="Z7" s="207"/>
      <c r="AA7" s="207"/>
      <c r="AB7" s="207"/>
      <c r="AC7" s="207"/>
      <c r="AD7" s="207"/>
      <c r="AE7" s="207"/>
      <c r="AF7" s="207"/>
      <c r="AG7" s="207"/>
      <c r="AH7" s="207"/>
      <c r="AI7" s="207"/>
      <c r="AJ7" s="207"/>
      <c r="AK7" s="207"/>
      <c r="AL7" s="207"/>
      <c r="AM7" s="207"/>
      <c r="AN7" s="207"/>
      <c r="AO7" s="207"/>
      <c r="AP7" s="207"/>
      <c r="AQ7" s="207"/>
      <c r="AR7" s="207"/>
      <c r="AS7" s="207"/>
      <c r="AT7" s="207"/>
      <c r="AU7" s="207"/>
      <c r="AV7" s="207"/>
      <c r="AW7" s="207"/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7"/>
      <c r="BM7" s="207"/>
      <c r="BN7" s="207"/>
      <c r="BO7" s="207"/>
      <c r="BP7" s="207"/>
      <c r="BQ7" s="207"/>
      <c r="BR7" s="207"/>
      <c r="BS7" s="207"/>
      <c r="BT7" s="207"/>
      <c r="BU7" s="207"/>
      <c r="BV7" s="207"/>
      <c r="BW7" s="207"/>
      <c r="BX7" s="207"/>
      <c r="BY7" s="207"/>
      <c r="BZ7" s="207"/>
      <c r="CA7" s="207"/>
      <c r="CB7" s="207"/>
      <c r="CC7" s="207"/>
      <c r="CD7" s="207"/>
      <c r="CE7" s="207"/>
      <c r="CF7" s="207"/>
      <c r="CG7" s="207"/>
      <c r="CH7" s="211"/>
    </row>
    <row r="8" spans="1:86" ht="13.5" customHeight="1">
      <c r="A8" s="212" t="s">
        <v>14</v>
      </c>
      <c r="B8" s="180"/>
      <c r="C8" s="180"/>
      <c r="D8" s="180"/>
      <c r="E8" s="180"/>
      <c r="F8" s="180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39"/>
      <c r="BS8" s="139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8"/>
    </row>
    <row r="9" spans="1:86" ht="13.5" customHeight="1">
      <c r="A9" s="137"/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  <c r="AE9" s="136"/>
      <c r="AF9" s="136"/>
      <c r="AG9" s="136"/>
      <c r="AH9" s="136"/>
      <c r="AI9" s="136"/>
      <c r="AJ9" s="136"/>
      <c r="AK9" s="136"/>
      <c r="AL9" s="136"/>
      <c r="AM9" s="136"/>
      <c r="AN9" s="136"/>
      <c r="AO9" s="136"/>
      <c r="AP9" s="136"/>
      <c r="AQ9" s="136"/>
      <c r="AR9" s="136"/>
      <c r="AS9" s="136"/>
      <c r="AT9" s="136"/>
      <c r="AU9" s="136"/>
      <c r="AV9" s="136"/>
      <c r="AW9" s="136"/>
      <c r="AX9" s="136"/>
      <c r="AY9" s="136"/>
      <c r="AZ9" s="136"/>
      <c r="BA9" s="136"/>
      <c r="BB9" s="136"/>
      <c r="BC9" s="136"/>
      <c r="BD9" s="136"/>
      <c r="BE9" s="136"/>
      <c r="BF9" s="136"/>
      <c r="BG9" s="136"/>
      <c r="BH9" s="136"/>
      <c r="BI9" s="136"/>
      <c r="BJ9" s="136"/>
      <c r="BK9" s="136"/>
      <c r="BL9" s="136"/>
      <c r="BM9" s="136"/>
      <c r="BN9" s="136"/>
      <c r="BO9" s="136"/>
      <c r="BP9" s="136"/>
      <c r="BQ9" s="136"/>
      <c r="BR9" s="136"/>
      <c r="BS9" s="136"/>
      <c r="BT9" s="136"/>
      <c r="BU9" s="136"/>
      <c r="BV9" s="136"/>
      <c r="BW9" s="136"/>
      <c r="BX9" s="136"/>
      <c r="BY9" s="136"/>
      <c r="BZ9" s="136"/>
      <c r="CA9" s="136"/>
      <c r="CB9" s="136"/>
      <c r="CC9" s="136"/>
      <c r="CD9" s="136"/>
      <c r="CE9" s="136"/>
      <c r="CF9" s="136"/>
      <c r="CG9" s="136"/>
      <c r="CH9" s="135"/>
    </row>
    <row r="10" spans="1:86" ht="13.5" customHeight="1">
      <c r="A10" s="133"/>
      <c r="B10" s="132"/>
      <c r="C10" s="132"/>
      <c r="D10" s="132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2"/>
      <c r="BS10" s="132"/>
      <c r="BT10" s="132"/>
      <c r="BU10" s="132"/>
      <c r="BV10" s="132"/>
      <c r="BW10" s="132"/>
      <c r="BX10" s="132"/>
      <c r="BY10" s="132"/>
      <c r="BZ10" s="132"/>
      <c r="CA10" s="132"/>
      <c r="CB10" s="132"/>
      <c r="CC10" s="132"/>
      <c r="CD10" s="132"/>
      <c r="CE10" s="132"/>
      <c r="CF10" s="132"/>
      <c r="CG10" s="132"/>
      <c r="CH10" s="131"/>
    </row>
    <row r="11" spans="1:86" ht="13.5" customHeight="1">
      <c r="A11" s="133"/>
      <c r="B11" s="132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  <c r="CE11" s="132"/>
      <c r="CF11" s="132"/>
      <c r="CG11" s="132"/>
      <c r="CH11" s="131"/>
    </row>
    <row r="12" spans="1:86" ht="13.5" customHeight="1">
      <c r="A12" s="133"/>
      <c r="B12" s="132"/>
      <c r="C12" s="132"/>
      <c r="D12" s="132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53"/>
      <c r="R12" s="153"/>
      <c r="S12" s="153"/>
      <c r="T12" s="153"/>
      <c r="U12" s="153"/>
      <c r="V12" s="153"/>
      <c r="W12" s="153"/>
      <c r="X12" s="153"/>
      <c r="Y12" s="153"/>
      <c r="Z12" s="153"/>
      <c r="AA12" s="151"/>
      <c r="AB12" s="152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2"/>
      <c r="AO12" s="152"/>
      <c r="AP12" s="152"/>
      <c r="AQ12" s="152"/>
      <c r="AR12" s="152"/>
      <c r="AS12" s="153"/>
      <c r="AT12" s="153"/>
      <c r="AU12" s="153"/>
      <c r="AV12" s="153"/>
      <c r="AW12" s="153"/>
      <c r="AX12" s="153"/>
      <c r="AY12" s="153"/>
      <c r="AZ12" s="153"/>
      <c r="BA12" s="153"/>
      <c r="BB12" s="153"/>
      <c r="BC12" s="153"/>
      <c r="BD12" s="153"/>
      <c r="BE12" s="153"/>
      <c r="BF12" s="153"/>
      <c r="BG12" s="153"/>
      <c r="BH12" s="153"/>
      <c r="BI12" s="153"/>
      <c r="BJ12" s="153"/>
      <c r="BK12" s="153"/>
      <c r="BL12" s="153"/>
      <c r="BM12" s="153"/>
      <c r="BN12" s="153"/>
      <c r="BO12" s="153"/>
      <c r="BP12" s="153"/>
      <c r="BQ12" s="153"/>
      <c r="BR12" s="153"/>
      <c r="BS12" s="153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  <c r="CE12" s="132"/>
      <c r="CF12" s="132"/>
      <c r="CG12" s="132"/>
      <c r="CH12" s="131"/>
    </row>
    <row r="13" spans="1:86" ht="13.5" customHeight="1">
      <c r="A13" s="133"/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53"/>
      <c r="R13" s="153"/>
      <c r="S13" s="153"/>
      <c r="T13" s="153"/>
      <c r="U13" s="153"/>
      <c r="V13" s="153"/>
      <c r="W13" s="153"/>
      <c r="X13" s="153"/>
      <c r="Y13" s="153"/>
      <c r="Z13" s="153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S13" s="153"/>
      <c r="AT13" s="153"/>
      <c r="AU13" s="153"/>
      <c r="AV13" s="153"/>
      <c r="AW13" s="153"/>
      <c r="AX13" s="153"/>
      <c r="AY13" s="153"/>
      <c r="AZ13" s="153"/>
      <c r="BA13" s="153"/>
      <c r="BB13" s="153"/>
      <c r="BC13" s="153"/>
      <c r="BD13" s="153"/>
      <c r="BE13" s="153"/>
      <c r="BF13" s="153"/>
      <c r="BG13" s="153"/>
      <c r="BH13" s="153"/>
      <c r="BI13" s="153"/>
      <c r="BJ13" s="153"/>
      <c r="BK13" s="153"/>
      <c r="BL13" s="153"/>
      <c r="BM13" s="153"/>
      <c r="BN13" s="153"/>
      <c r="BO13" s="153"/>
      <c r="BP13" s="153"/>
      <c r="BQ13" s="153"/>
      <c r="BR13" s="153"/>
      <c r="BS13" s="153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  <c r="CE13" s="132"/>
      <c r="CF13" s="132"/>
      <c r="CG13" s="132"/>
      <c r="CH13" s="131"/>
    </row>
    <row r="14" spans="1:86" ht="13.5" customHeight="1">
      <c r="A14" s="133"/>
      <c r="B14" s="132"/>
      <c r="C14" s="132"/>
      <c r="D14" s="132"/>
      <c r="E14" s="132"/>
      <c r="F14" s="132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53"/>
      <c r="R14" s="153"/>
      <c r="S14" s="153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3"/>
      <c r="BQ14" s="153"/>
      <c r="BR14" s="153"/>
      <c r="BS14" s="153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  <c r="CE14" s="132"/>
      <c r="CF14" s="132"/>
      <c r="CG14" s="132"/>
      <c r="CH14" s="131"/>
    </row>
    <row r="15" spans="1:86" ht="13.5" customHeight="1">
      <c r="A15" s="133"/>
      <c r="B15" s="132"/>
      <c r="C15" s="132"/>
      <c r="D15" s="132"/>
      <c r="E15" s="132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53"/>
      <c r="R15" s="153"/>
      <c r="S15" s="153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5"/>
      <c r="AM15" s="155"/>
      <c r="AN15" s="155"/>
      <c r="AO15" s="155"/>
      <c r="AP15" s="155"/>
      <c r="AQ15" s="155"/>
      <c r="AR15" s="155"/>
      <c r="AS15" s="155"/>
      <c r="AT15" s="155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3"/>
      <c r="BQ15" s="153"/>
      <c r="BR15" s="153"/>
      <c r="BS15" s="153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  <c r="CE15" s="132"/>
      <c r="CF15" s="132"/>
      <c r="CG15" s="132"/>
      <c r="CH15" s="131"/>
    </row>
    <row r="16" spans="1:86" ht="13.5" customHeight="1">
      <c r="A16" s="133"/>
      <c r="B16" s="132"/>
      <c r="C16" s="132"/>
      <c r="D16" s="132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53"/>
      <c r="R16" s="153"/>
      <c r="S16" s="153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  <c r="BA16" s="154"/>
      <c r="BB16" s="154"/>
      <c r="BC16" s="154"/>
      <c r="BD16" s="154"/>
      <c r="BE16" s="154"/>
      <c r="BF16" s="154"/>
      <c r="BG16" s="154"/>
      <c r="BH16" s="154"/>
      <c r="BI16" s="154"/>
      <c r="BJ16" s="154"/>
      <c r="BK16" s="154"/>
      <c r="BL16" s="154"/>
      <c r="BM16" s="154"/>
      <c r="BN16" s="154"/>
      <c r="BO16" s="154"/>
      <c r="BP16" s="153"/>
      <c r="BQ16" s="153"/>
      <c r="BR16" s="153"/>
      <c r="BS16" s="153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  <c r="CE16" s="132"/>
      <c r="CF16" s="132"/>
      <c r="CG16" s="132"/>
      <c r="CH16" s="131"/>
    </row>
    <row r="17" spans="1:86" ht="13.5" customHeight="1">
      <c r="A17" s="133"/>
      <c r="B17" s="132"/>
      <c r="C17" s="132"/>
      <c r="D17" s="132"/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53"/>
      <c r="R17" s="153"/>
      <c r="S17" s="153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7"/>
      <c r="AJ17" s="157"/>
      <c r="AK17" s="157"/>
      <c r="AL17" s="157"/>
      <c r="AM17" s="157"/>
      <c r="AN17" s="157"/>
      <c r="AO17" s="157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  <c r="BK17" s="154"/>
      <c r="BL17" s="154"/>
      <c r="BM17" s="154"/>
      <c r="BN17" s="154"/>
      <c r="BO17" s="154"/>
      <c r="BP17" s="153"/>
      <c r="BQ17" s="153"/>
      <c r="BR17" s="153"/>
      <c r="BS17" s="153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  <c r="CE17" s="132"/>
      <c r="CF17" s="132"/>
      <c r="CG17" s="132"/>
      <c r="CH17" s="131"/>
    </row>
    <row r="18" spans="1:86" ht="13.5" customHeight="1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53"/>
      <c r="R18" s="153"/>
      <c r="S18" s="153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6"/>
      <c r="AG18" s="156"/>
      <c r="AH18" s="156"/>
      <c r="AI18" s="156"/>
      <c r="AJ18" s="156"/>
      <c r="AK18" s="156"/>
      <c r="AL18" s="156"/>
      <c r="AM18" s="156"/>
      <c r="AN18" s="156"/>
      <c r="AO18" s="156"/>
      <c r="AP18" s="156"/>
      <c r="AQ18" s="156"/>
      <c r="AR18" s="156"/>
      <c r="AS18" s="156"/>
      <c r="AT18" s="156"/>
      <c r="AU18" s="156"/>
      <c r="AV18" s="156"/>
      <c r="AW18" s="156"/>
      <c r="AX18" s="156"/>
      <c r="AY18" s="156"/>
      <c r="AZ18" s="156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3"/>
      <c r="BQ18" s="153"/>
      <c r="BR18" s="153"/>
      <c r="BS18" s="153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  <c r="CE18" s="132"/>
      <c r="CF18" s="132"/>
      <c r="CG18" s="132"/>
      <c r="CH18" s="131"/>
    </row>
    <row r="19" spans="1:86" ht="13.5" customHeight="1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53"/>
      <c r="R19" s="153"/>
      <c r="S19" s="153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6"/>
      <c r="AG19" s="156"/>
      <c r="AH19" s="156"/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  <c r="AX19" s="156"/>
      <c r="AY19" s="156"/>
      <c r="AZ19" s="156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  <c r="BK19" s="154"/>
      <c r="BL19" s="154"/>
      <c r="BM19" s="154"/>
      <c r="BN19" s="154"/>
      <c r="BO19" s="154"/>
      <c r="BP19" s="153"/>
      <c r="BQ19" s="153"/>
      <c r="BR19" s="161"/>
      <c r="BS19" s="153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  <c r="CE19" s="132"/>
      <c r="CF19" s="132"/>
      <c r="CG19" s="132"/>
      <c r="CH19" s="131"/>
    </row>
    <row r="20" spans="1:86" ht="13.5" customHeight="1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53"/>
      <c r="R20" s="153"/>
      <c r="S20" s="153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6"/>
      <c r="AG20" s="156"/>
      <c r="AH20" s="156"/>
      <c r="AI20" s="156"/>
      <c r="AJ20" s="156"/>
      <c r="AK20" s="156"/>
      <c r="AL20" s="156"/>
      <c r="AM20" s="156"/>
      <c r="AN20" s="156"/>
      <c r="AO20" s="156"/>
      <c r="AP20" s="156"/>
      <c r="AQ20" s="156"/>
      <c r="AR20" s="156"/>
      <c r="AS20" s="156"/>
      <c r="AT20" s="156"/>
      <c r="AU20" s="156"/>
      <c r="AV20" s="156"/>
      <c r="AW20" s="156"/>
      <c r="AX20" s="156"/>
      <c r="AY20" s="156"/>
      <c r="AZ20" s="156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3"/>
      <c r="BQ20" s="153"/>
      <c r="BR20" s="161"/>
      <c r="BS20" s="153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  <c r="CE20" s="132"/>
      <c r="CF20" s="132"/>
      <c r="CG20" s="132"/>
      <c r="CH20" s="131"/>
    </row>
    <row r="21" spans="1:86" ht="13.5" customHeight="1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53"/>
      <c r="R21" s="153"/>
      <c r="S21" s="153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156"/>
      <c r="AR21" s="156"/>
      <c r="AS21" s="156"/>
      <c r="AT21" s="156"/>
      <c r="AU21" s="156"/>
      <c r="AV21" s="156"/>
      <c r="AW21" s="156"/>
      <c r="AX21" s="156"/>
      <c r="AY21" s="156"/>
      <c r="AZ21" s="156"/>
      <c r="BA21" s="154"/>
      <c r="BB21" s="154"/>
      <c r="BC21" s="154"/>
      <c r="BD21" s="154"/>
      <c r="BE21" s="154"/>
      <c r="BF21" s="154"/>
      <c r="BG21" s="154"/>
      <c r="BH21" s="154"/>
      <c r="BI21" s="154"/>
      <c r="BJ21" s="154"/>
      <c r="BK21" s="154"/>
      <c r="BL21" s="154"/>
      <c r="BM21" s="154"/>
      <c r="BN21" s="154"/>
      <c r="BO21" s="154"/>
      <c r="BP21" s="153"/>
      <c r="BQ21" s="153"/>
      <c r="BR21" s="153"/>
      <c r="BS21" s="153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  <c r="CE21" s="132"/>
      <c r="CF21" s="132"/>
      <c r="CG21" s="132"/>
      <c r="CH21" s="131"/>
    </row>
    <row r="22" spans="1:86" ht="13.5" customHeight="1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53"/>
      <c r="R22" s="153"/>
      <c r="S22" s="153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3"/>
      <c r="BQ22" s="153"/>
      <c r="BR22" s="153"/>
      <c r="BS22" s="153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  <c r="CE22" s="132"/>
      <c r="CF22" s="132"/>
      <c r="CG22" s="132"/>
      <c r="CH22" s="131"/>
    </row>
    <row r="23" spans="1:86" ht="13.5" customHeight="1">
      <c r="A23" s="133"/>
      <c r="B23" s="132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53"/>
      <c r="R23" s="153"/>
      <c r="S23" s="153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3"/>
      <c r="BQ23" s="153"/>
      <c r="BR23" s="153"/>
      <c r="BS23" s="153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  <c r="CE23" s="132"/>
      <c r="CF23" s="132"/>
      <c r="CG23" s="132"/>
      <c r="CH23" s="131"/>
    </row>
    <row r="24" spans="1:86" ht="13.5" customHeight="1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53"/>
      <c r="R24" s="153"/>
      <c r="S24" s="153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6"/>
      <c r="AM24" s="156"/>
      <c r="AN24" s="156"/>
      <c r="AO24" s="156"/>
      <c r="AP24" s="156"/>
      <c r="AQ24" s="156"/>
      <c r="AR24" s="156"/>
      <c r="AS24" s="156"/>
      <c r="AT24" s="156"/>
      <c r="AU24" s="156"/>
      <c r="AV24" s="156"/>
      <c r="AW24" s="156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3"/>
      <c r="BQ24" s="153"/>
      <c r="BR24" s="153"/>
      <c r="BS24" s="153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  <c r="CE24" s="132"/>
      <c r="CF24" s="132"/>
      <c r="CG24" s="132"/>
      <c r="CH24" s="131"/>
    </row>
    <row r="25" spans="1:86" ht="13.5" customHeight="1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53"/>
      <c r="R25" s="153"/>
      <c r="S25" s="153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6"/>
      <c r="AM25" s="156"/>
      <c r="AN25" s="156"/>
      <c r="AO25" s="156"/>
      <c r="AP25" s="156"/>
      <c r="AQ25" s="156"/>
      <c r="AR25" s="156"/>
      <c r="AS25" s="156"/>
      <c r="AT25" s="156"/>
      <c r="AU25" s="156"/>
      <c r="AV25" s="156"/>
      <c r="AW25" s="156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3"/>
      <c r="BQ25" s="153"/>
      <c r="BR25" s="153"/>
      <c r="BS25" s="153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1"/>
    </row>
    <row r="26" spans="1:86" ht="13.5" customHeight="1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53"/>
      <c r="R26" s="153"/>
      <c r="S26" s="153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  <c r="BK26" s="154"/>
      <c r="BL26" s="154"/>
      <c r="BM26" s="154"/>
      <c r="BN26" s="154"/>
      <c r="BO26" s="154"/>
      <c r="BP26" s="153"/>
      <c r="BQ26" s="153"/>
      <c r="BR26" s="153"/>
      <c r="BS26" s="153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1"/>
    </row>
    <row r="27" spans="1:86" ht="13.5" customHeight="1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53"/>
      <c r="R27" s="153"/>
      <c r="S27" s="153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54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4"/>
      <c r="AX27" s="154"/>
      <c r="AY27" s="154"/>
      <c r="AZ27" s="154"/>
      <c r="BA27" s="154"/>
      <c r="BB27" s="154"/>
      <c r="BC27" s="154"/>
      <c r="BD27" s="154"/>
      <c r="BE27" s="154"/>
      <c r="BF27" s="154"/>
      <c r="BG27" s="154"/>
      <c r="BH27" s="154"/>
      <c r="BI27" s="154"/>
      <c r="BJ27" s="154"/>
      <c r="BK27" s="154"/>
      <c r="BL27" s="154"/>
      <c r="BM27" s="154"/>
      <c r="BN27" s="154"/>
      <c r="BO27" s="154"/>
      <c r="BP27" s="153"/>
      <c r="BQ27" s="153"/>
      <c r="BR27" s="153"/>
      <c r="BS27" s="153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  <c r="CG27" s="132"/>
      <c r="CH27" s="131"/>
    </row>
    <row r="28" spans="1:86" ht="13.5" customHeight="1">
      <c r="A28" s="133"/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53"/>
      <c r="R28" s="153"/>
      <c r="S28" s="153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6"/>
      <c r="AG28" s="156"/>
      <c r="AH28" s="156"/>
      <c r="AI28" s="156"/>
      <c r="AJ28" s="156"/>
      <c r="AK28" s="156"/>
      <c r="AL28" s="156"/>
      <c r="AM28" s="156"/>
      <c r="AN28" s="156"/>
      <c r="AO28" s="156"/>
      <c r="AP28" s="156"/>
      <c r="AQ28" s="156"/>
      <c r="AR28" s="156"/>
      <c r="AS28" s="156"/>
      <c r="AT28" s="156"/>
      <c r="AU28" s="156"/>
      <c r="AV28" s="156"/>
      <c r="AW28" s="156"/>
      <c r="AX28" s="156"/>
      <c r="AY28" s="156"/>
      <c r="AZ28" s="156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/>
      <c r="BN28" s="154"/>
      <c r="BO28" s="154"/>
      <c r="BP28" s="153"/>
      <c r="BQ28" s="153"/>
      <c r="BR28" s="153"/>
      <c r="BS28" s="153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  <c r="CE28" s="132"/>
      <c r="CF28" s="132"/>
      <c r="CG28" s="132"/>
      <c r="CH28" s="131"/>
    </row>
    <row r="29" spans="1:86" ht="13.5" customHeight="1">
      <c r="A29" s="133"/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53"/>
      <c r="R29" s="153"/>
      <c r="S29" s="153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6"/>
      <c r="AG29" s="156"/>
      <c r="AH29" s="156"/>
      <c r="AI29" s="156"/>
      <c r="AJ29" s="156"/>
      <c r="AK29" s="156"/>
      <c r="AL29" s="156"/>
      <c r="AM29" s="156"/>
      <c r="AN29" s="156"/>
      <c r="AO29" s="156"/>
      <c r="AP29" s="156"/>
      <c r="AQ29" s="156"/>
      <c r="AR29" s="156"/>
      <c r="AS29" s="156"/>
      <c r="AT29" s="156"/>
      <c r="AU29" s="156"/>
      <c r="AV29" s="156"/>
      <c r="AW29" s="156"/>
      <c r="AX29" s="156"/>
      <c r="AY29" s="156"/>
      <c r="AZ29" s="156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3"/>
      <c r="BQ29" s="153"/>
      <c r="BR29" s="153"/>
      <c r="BS29" s="153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  <c r="CE29" s="132"/>
      <c r="CF29" s="132"/>
      <c r="CG29" s="132"/>
      <c r="CH29" s="131"/>
    </row>
    <row r="30" spans="1:86" ht="13.5" customHeight="1">
      <c r="A30" s="133"/>
      <c r="B30" s="132"/>
      <c r="C30" s="132"/>
      <c r="D30" s="132"/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53"/>
      <c r="R30" s="153"/>
      <c r="S30" s="153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6"/>
      <c r="AG30" s="156"/>
      <c r="AH30" s="156"/>
      <c r="AI30" s="156"/>
      <c r="AJ30" s="156"/>
      <c r="AK30" s="156"/>
      <c r="AL30" s="156"/>
      <c r="AM30" s="156"/>
      <c r="AN30" s="156"/>
      <c r="AO30" s="156"/>
      <c r="AP30" s="156"/>
      <c r="AQ30" s="156"/>
      <c r="AR30" s="156"/>
      <c r="AS30" s="156"/>
      <c r="AT30" s="156"/>
      <c r="AU30" s="156"/>
      <c r="AV30" s="156"/>
      <c r="AW30" s="156"/>
      <c r="AX30" s="156"/>
      <c r="AY30" s="156"/>
      <c r="AZ30" s="156"/>
      <c r="BA30" s="154"/>
      <c r="BB30" s="154"/>
      <c r="BC30" s="154"/>
      <c r="BD30" s="154"/>
      <c r="BE30" s="154"/>
      <c r="BF30" s="154"/>
      <c r="BG30" s="154"/>
      <c r="BH30" s="154"/>
      <c r="BI30" s="154"/>
      <c r="BJ30" s="154"/>
      <c r="BK30" s="154"/>
      <c r="BL30" s="154"/>
      <c r="BM30" s="154"/>
      <c r="BN30" s="154"/>
      <c r="BO30" s="154"/>
      <c r="BP30" s="153"/>
      <c r="BQ30" s="153"/>
      <c r="BR30" s="153"/>
      <c r="BS30" s="153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  <c r="CE30" s="132"/>
      <c r="CF30" s="132"/>
      <c r="CG30" s="132"/>
      <c r="CH30" s="131"/>
    </row>
    <row r="31" spans="1:86" ht="13.5" customHeight="1">
      <c r="A31" s="133"/>
      <c r="B31" s="132"/>
      <c r="C31" s="132"/>
      <c r="D31" s="132"/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53"/>
      <c r="R31" s="153"/>
      <c r="S31" s="153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6"/>
      <c r="AG31" s="156"/>
      <c r="AH31" s="156"/>
      <c r="AI31" s="156"/>
      <c r="AJ31" s="156"/>
      <c r="AK31" s="156"/>
      <c r="AL31" s="156"/>
      <c r="AM31" s="156"/>
      <c r="AN31" s="156"/>
      <c r="AO31" s="156"/>
      <c r="AP31" s="156"/>
      <c r="AQ31" s="156"/>
      <c r="AR31" s="156"/>
      <c r="AS31" s="156"/>
      <c r="AT31" s="156"/>
      <c r="AU31" s="156"/>
      <c r="AV31" s="156"/>
      <c r="AW31" s="156"/>
      <c r="AX31" s="156"/>
      <c r="AY31" s="156"/>
      <c r="AZ31" s="156"/>
      <c r="BA31" s="154"/>
      <c r="BB31" s="154"/>
      <c r="BC31" s="154"/>
      <c r="BD31" s="154"/>
      <c r="BE31" s="154"/>
      <c r="BF31" s="154"/>
      <c r="BG31" s="154"/>
      <c r="BH31" s="154"/>
      <c r="BI31" s="154"/>
      <c r="BJ31" s="154"/>
      <c r="BK31" s="154"/>
      <c r="BL31" s="154"/>
      <c r="BM31" s="154"/>
      <c r="BN31" s="154"/>
      <c r="BO31" s="154"/>
      <c r="BP31" s="153"/>
      <c r="BQ31" s="153"/>
      <c r="BR31" s="153"/>
      <c r="BS31" s="153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  <c r="CE31" s="132"/>
      <c r="CF31" s="132"/>
      <c r="CG31" s="132"/>
      <c r="CH31" s="131"/>
    </row>
    <row r="32" spans="1:86" ht="13.5" customHeight="1">
      <c r="A32" s="133"/>
      <c r="B32" s="132"/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53"/>
      <c r="R32" s="153"/>
      <c r="S32" s="153"/>
      <c r="T32" s="154"/>
      <c r="U32" s="154"/>
      <c r="V32" s="154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4"/>
      <c r="AH32" s="154"/>
      <c r="AI32" s="154"/>
      <c r="AJ32" s="154"/>
      <c r="AK32" s="154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4"/>
      <c r="AY32" s="154"/>
      <c r="AZ32" s="154"/>
      <c r="BA32" s="154"/>
      <c r="BB32" s="154"/>
      <c r="BC32" s="154"/>
      <c r="BD32" s="154"/>
      <c r="BE32" s="154"/>
      <c r="BF32" s="154"/>
      <c r="BG32" s="154"/>
      <c r="BH32" s="154"/>
      <c r="BI32" s="154"/>
      <c r="BJ32" s="154"/>
      <c r="BK32" s="154"/>
      <c r="BL32" s="154"/>
      <c r="BM32" s="154"/>
      <c r="BN32" s="154"/>
      <c r="BO32" s="154"/>
      <c r="BP32" s="153"/>
      <c r="BQ32" s="153"/>
      <c r="BR32" s="153"/>
      <c r="BS32" s="153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  <c r="CE32" s="132"/>
      <c r="CF32" s="132"/>
      <c r="CG32" s="132"/>
      <c r="CH32" s="131"/>
    </row>
    <row r="33" spans="1:86" ht="13.5" customHeight="1">
      <c r="A33" s="133"/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53"/>
      <c r="R33" s="153"/>
      <c r="S33" s="153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4"/>
      <c r="AH33" s="154"/>
      <c r="AI33" s="154"/>
      <c r="AJ33" s="154"/>
      <c r="AK33" s="154"/>
      <c r="AL33" s="156"/>
      <c r="AM33" s="156"/>
      <c r="AN33" s="156"/>
      <c r="AO33" s="156"/>
      <c r="AP33" s="156"/>
      <c r="AQ33" s="156"/>
      <c r="AR33" s="156"/>
      <c r="AS33" s="156"/>
      <c r="AT33" s="156"/>
      <c r="AU33" s="156"/>
      <c r="AV33" s="156"/>
      <c r="AW33" s="156"/>
      <c r="AX33" s="154"/>
      <c r="AY33" s="154"/>
      <c r="AZ33" s="154"/>
      <c r="BA33" s="154"/>
      <c r="BB33" s="154"/>
      <c r="BC33" s="154"/>
      <c r="BD33" s="154"/>
      <c r="BE33" s="154"/>
      <c r="BF33" s="154"/>
      <c r="BG33" s="154"/>
      <c r="BH33" s="154"/>
      <c r="BI33" s="154"/>
      <c r="BJ33" s="154"/>
      <c r="BK33" s="154"/>
      <c r="BL33" s="154"/>
      <c r="BM33" s="154"/>
      <c r="BN33" s="154"/>
      <c r="BO33" s="154"/>
      <c r="BP33" s="153"/>
      <c r="BQ33" s="153"/>
      <c r="BR33" s="153"/>
      <c r="BS33" s="153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  <c r="CE33" s="132"/>
      <c r="CF33" s="132"/>
      <c r="CG33" s="132"/>
      <c r="CH33" s="131"/>
    </row>
    <row r="34" spans="1:86" ht="13.5" customHeight="1">
      <c r="A34" s="133"/>
      <c r="B34" s="132"/>
      <c r="C34" s="132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53"/>
      <c r="R34" s="153"/>
      <c r="S34" s="153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  <c r="AG34" s="154"/>
      <c r="AH34" s="154"/>
      <c r="AI34" s="154"/>
      <c r="AJ34" s="154"/>
      <c r="AK34" s="154"/>
      <c r="AL34" s="154"/>
      <c r="AM34" s="154"/>
      <c r="AN34" s="154"/>
      <c r="AO34" s="154"/>
      <c r="AP34" s="154"/>
      <c r="AQ34" s="154"/>
      <c r="AR34" s="154"/>
      <c r="AS34" s="154"/>
      <c r="AT34" s="154"/>
      <c r="AU34" s="154"/>
      <c r="AV34" s="154"/>
      <c r="AW34" s="154"/>
      <c r="AX34" s="154"/>
      <c r="AY34" s="154"/>
      <c r="AZ34" s="154"/>
      <c r="BA34" s="154"/>
      <c r="BB34" s="154"/>
      <c r="BC34" s="154"/>
      <c r="BD34" s="154"/>
      <c r="BE34" s="154"/>
      <c r="BF34" s="154"/>
      <c r="BG34" s="154"/>
      <c r="BH34" s="154"/>
      <c r="BI34" s="154"/>
      <c r="BJ34" s="154"/>
      <c r="BK34" s="154"/>
      <c r="BL34" s="154"/>
      <c r="BM34" s="154"/>
      <c r="BN34" s="154"/>
      <c r="BO34" s="154"/>
      <c r="BP34" s="153"/>
      <c r="BQ34" s="153"/>
      <c r="BR34" s="153"/>
      <c r="BS34" s="153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  <c r="CE34" s="132"/>
      <c r="CF34" s="132"/>
      <c r="CG34" s="132"/>
      <c r="CH34" s="131"/>
    </row>
    <row r="35" spans="1:86" ht="13.5" customHeight="1">
      <c r="A35" s="133"/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53"/>
      <c r="R35" s="153"/>
      <c r="S35" s="153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154"/>
      <c r="AE35" s="154"/>
      <c r="AF35" s="154"/>
      <c r="AG35" s="154"/>
      <c r="AH35" s="154"/>
      <c r="AI35" s="154"/>
      <c r="AJ35" s="154"/>
      <c r="AK35" s="154"/>
      <c r="AL35" s="154"/>
      <c r="AM35" s="154"/>
      <c r="AN35" s="154"/>
      <c r="AO35" s="154"/>
      <c r="AP35" s="154"/>
      <c r="AQ35" s="154"/>
      <c r="AR35" s="154"/>
      <c r="AS35" s="154"/>
      <c r="AT35" s="154"/>
      <c r="AU35" s="154"/>
      <c r="AV35" s="154"/>
      <c r="AW35" s="154"/>
      <c r="AX35" s="154"/>
      <c r="AY35" s="154"/>
      <c r="AZ35" s="154"/>
      <c r="BA35" s="154"/>
      <c r="BB35" s="154"/>
      <c r="BC35" s="154"/>
      <c r="BD35" s="154"/>
      <c r="BE35" s="154"/>
      <c r="BF35" s="154"/>
      <c r="BG35" s="154"/>
      <c r="BH35" s="154"/>
      <c r="BI35" s="154"/>
      <c r="BJ35" s="154"/>
      <c r="BK35" s="154"/>
      <c r="BL35" s="154"/>
      <c r="BM35" s="154"/>
      <c r="BN35" s="154"/>
      <c r="BO35" s="154"/>
      <c r="BP35" s="153"/>
      <c r="BQ35" s="153"/>
      <c r="BR35" s="153"/>
      <c r="BS35" s="153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  <c r="CE35" s="132"/>
      <c r="CF35" s="132"/>
      <c r="CG35" s="132"/>
      <c r="CH35" s="131"/>
    </row>
    <row r="36" spans="1:86" ht="13.5" customHeight="1">
      <c r="A36" s="133"/>
      <c r="B36" s="132"/>
      <c r="C36" s="132"/>
      <c r="D36" s="132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53"/>
      <c r="R36" s="153"/>
      <c r="S36" s="153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  <c r="AW36" s="154"/>
      <c r="AX36" s="154"/>
      <c r="AY36" s="154"/>
      <c r="AZ36" s="154"/>
      <c r="BA36" s="154"/>
      <c r="BB36" s="154"/>
      <c r="BC36" s="154"/>
      <c r="BD36" s="154"/>
      <c r="BE36" s="154"/>
      <c r="BF36" s="154"/>
      <c r="BG36" s="154"/>
      <c r="BH36" s="154"/>
      <c r="BI36" s="154"/>
      <c r="BJ36" s="154"/>
      <c r="BK36" s="154"/>
      <c r="BL36" s="154"/>
      <c r="BM36" s="154"/>
      <c r="BN36" s="154"/>
      <c r="BO36" s="154"/>
      <c r="BP36" s="153"/>
      <c r="BQ36" s="153"/>
      <c r="BR36" s="153"/>
      <c r="BS36" s="153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  <c r="CE36" s="132"/>
      <c r="CF36" s="132"/>
      <c r="CG36" s="132"/>
      <c r="CH36" s="131"/>
    </row>
    <row r="37" spans="1:86" ht="13.5" customHeight="1">
      <c r="A37" s="133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53"/>
      <c r="R37" s="153"/>
      <c r="S37" s="153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154"/>
      <c r="AE37" s="154"/>
      <c r="AF37" s="154"/>
      <c r="AG37" s="154"/>
      <c r="AH37" s="154"/>
      <c r="AI37" s="154"/>
      <c r="AJ37" s="154"/>
      <c r="AK37" s="154"/>
      <c r="AL37" s="154"/>
      <c r="AM37" s="154"/>
      <c r="AN37" s="154"/>
      <c r="AO37" s="154"/>
      <c r="AP37" s="154"/>
      <c r="AQ37" s="154"/>
      <c r="AR37" s="154"/>
      <c r="AS37" s="154"/>
      <c r="AT37" s="154"/>
      <c r="AU37" s="154"/>
      <c r="AV37" s="154"/>
      <c r="AW37" s="154"/>
      <c r="AX37" s="154"/>
      <c r="AY37" s="154"/>
      <c r="AZ37" s="154"/>
      <c r="BA37" s="154"/>
      <c r="BB37" s="154"/>
      <c r="BC37" s="154"/>
      <c r="BD37" s="154"/>
      <c r="BE37" s="154"/>
      <c r="BF37" s="154"/>
      <c r="BG37" s="154"/>
      <c r="BH37" s="154"/>
      <c r="BI37" s="154"/>
      <c r="BJ37" s="154"/>
      <c r="BK37" s="154"/>
      <c r="BL37" s="154"/>
      <c r="BM37" s="154"/>
      <c r="BN37" s="154"/>
      <c r="BO37" s="154"/>
      <c r="BP37" s="153"/>
      <c r="BQ37" s="153"/>
      <c r="BR37" s="153"/>
      <c r="BS37" s="153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  <c r="CE37" s="132"/>
      <c r="CF37" s="132"/>
      <c r="CG37" s="132"/>
      <c r="CH37" s="131"/>
    </row>
    <row r="38" spans="1:86" ht="13.5" customHeight="1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53"/>
      <c r="R38" s="153"/>
      <c r="S38" s="153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  <c r="AH38" s="154"/>
      <c r="AI38" s="154"/>
      <c r="AJ38" s="154"/>
      <c r="AK38" s="154"/>
      <c r="AL38" s="154"/>
      <c r="AM38" s="154"/>
      <c r="AN38" s="154"/>
      <c r="AO38" s="154"/>
      <c r="AP38" s="154"/>
      <c r="AQ38" s="154"/>
      <c r="AR38" s="154"/>
      <c r="AS38" s="154"/>
      <c r="AT38" s="154"/>
      <c r="AU38" s="154"/>
      <c r="AV38" s="154"/>
      <c r="AW38" s="154"/>
      <c r="AX38" s="154"/>
      <c r="AY38" s="154"/>
      <c r="AZ38" s="154"/>
      <c r="BA38" s="154"/>
      <c r="BB38" s="154"/>
      <c r="BC38" s="154"/>
      <c r="BD38" s="154"/>
      <c r="BE38" s="154"/>
      <c r="BF38" s="154"/>
      <c r="BG38" s="154"/>
      <c r="BH38" s="154"/>
      <c r="BI38" s="154"/>
      <c r="BJ38" s="154"/>
      <c r="BK38" s="154"/>
      <c r="BL38" s="154"/>
      <c r="BM38" s="154"/>
      <c r="BN38" s="154"/>
      <c r="BO38" s="154"/>
      <c r="BP38" s="153"/>
      <c r="BQ38" s="153"/>
      <c r="BR38" s="153"/>
      <c r="BS38" s="153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  <c r="CE38" s="132"/>
      <c r="CF38" s="132"/>
      <c r="CG38" s="132"/>
      <c r="CH38" s="131"/>
    </row>
    <row r="39" spans="1:86" ht="13.5" customHeight="1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152"/>
      <c r="AS39" s="152"/>
      <c r="AT39" s="152"/>
      <c r="AU39" s="152"/>
      <c r="AV39" s="153"/>
      <c r="AW39" s="153"/>
      <c r="AX39" s="153"/>
      <c r="AY39" s="153"/>
      <c r="AZ39" s="153"/>
      <c r="BA39" s="153"/>
      <c r="BB39" s="153"/>
      <c r="BC39" s="153"/>
      <c r="BD39" s="153"/>
      <c r="BE39" s="153"/>
      <c r="BF39" s="153"/>
      <c r="BG39" s="153"/>
      <c r="BH39" s="153"/>
      <c r="BI39" s="153"/>
      <c r="BJ39" s="153"/>
      <c r="BK39" s="153"/>
      <c r="BL39" s="153"/>
      <c r="BM39" s="153"/>
      <c r="BN39" s="153"/>
      <c r="BO39" s="153"/>
      <c r="BP39" s="153"/>
      <c r="BQ39" s="153"/>
      <c r="BR39" s="153"/>
      <c r="BS39" s="153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  <c r="CE39" s="132"/>
      <c r="CF39" s="132"/>
      <c r="CG39" s="132"/>
      <c r="CH39" s="131"/>
    </row>
    <row r="40" spans="1:86" ht="13.5" customHeight="1">
      <c r="A40" s="133"/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53"/>
      <c r="R40" s="153"/>
      <c r="S40" s="153"/>
      <c r="T40" s="153"/>
      <c r="U40" s="153"/>
      <c r="V40" s="153"/>
      <c r="W40" s="153"/>
      <c r="X40" s="153"/>
      <c r="Y40" s="153"/>
      <c r="Z40" s="153"/>
      <c r="AA40" s="152"/>
      <c r="AB40" s="152"/>
      <c r="AC40" s="152"/>
      <c r="AD40" s="152"/>
      <c r="AE40" s="152"/>
      <c r="AF40" s="152"/>
      <c r="AG40" s="152"/>
      <c r="AH40" s="152"/>
      <c r="AI40" s="152"/>
      <c r="AJ40" s="152"/>
      <c r="AK40" s="152"/>
      <c r="AL40" s="152"/>
      <c r="AM40" s="152"/>
      <c r="AN40" s="152"/>
      <c r="AO40" s="152"/>
      <c r="AP40" s="152"/>
      <c r="AQ40" s="152"/>
      <c r="AR40" s="152"/>
      <c r="AS40" s="152"/>
      <c r="AT40" s="152"/>
      <c r="AU40" s="152"/>
      <c r="AV40" s="153"/>
      <c r="AW40" s="153"/>
      <c r="AX40" s="153"/>
      <c r="AY40" s="153"/>
      <c r="AZ40" s="153"/>
      <c r="BA40" s="153"/>
      <c r="BB40" s="153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  <c r="BP40" s="153"/>
      <c r="BQ40" s="153"/>
      <c r="BR40" s="153"/>
      <c r="BS40" s="153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  <c r="CE40" s="132"/>
      <c r="CF40" s="132"/>
      <c r="CG40" s="132"/>
      <c r="CH40" s="131"/>
    </row>
    <row r="41" spans="1:86" ht="13.5" customHeight="1">
      <c r="A41" s="133"/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52"/>
      <c r="AB41" s="152"/>
      <c r="AC41" s="152"/>
      <c r="AD41" s="152"/>
      <c r="AE41" s="152"/>
      <c r="AF41" s="152"/>
      <c r="AG41" s="152"/>
      <c r="AH41" s="152"/>
      <c r="AI41" s="152"/>
      <c r="AJ41" s="152"/>
      <c r="AK41" s="152"/>
      <c r="AL41" s="152"/>
      <c r="AM41" s="152"/>
      <c r="AN41" s="152"/>
      <c r="AO41" s="152"/>
      <c r="AP41" s="152"/>
      <c r="AQ41" s="152"/>
      <c r="AR41" s="152"/>
      <c r="AS41" s="152"/>
      <c r="AT41" s="152"/>
      <c r="AU41" s="15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  <c r="CE41" s="132"/>
      <c r="CF41" s="132"/>
      <c r="CG41" s="132"/>
      <c r="CH41" s="131"/>
    </row>
    <row r="42" spans="1:86" ht="13.5" customHeight="1">
      <c r="A42" s="133"/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53"/>
      <c r="AA42" s="152"/>
      <c r="AB42" s="152"/>
      <c r="AC42" s="152"/>
      <c r="AD42" s="152"/>
      <c r="AE42" s="152"/>
      <c r="AF42" s="152"/>
      <c r="AG42" s="152"/>
      <c r="AH42" s="152"/>
      <c r="AI42" s="152"/>
      <c r="AJ42" s="152"/>
      <c r="AK42" s="152"/>
      <c r="AL42" s="152"/>
      <c r="AM42" s="152"/>
      <c r="AN42" s="152"/>
      <c r="AO42" s="152"/>
      <c r="AP42" s="152"/>
      <c r="AQ42" s="152"/>
      <c r="AR42" s="152"/>
      <c r="AS42" s="152"/>
      <c r="AT42" s="152"/>
      <c r="AU42" s="15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  <c r="CE42" s="132"/>
      <c r="CF42" s="132"/>
      <c r="CG42" s="132"/>
      <c r="CH42" s="131"/>
    </row>
    <row r="43" spans="1:86" ht="13.5" customHeight="1">
      <c r="A43" s="130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34"/>
      <c r="AA43" s="150"/>
      <c r="AB43" s="150"/>
      <c r="AC43" s="150"/>
      <c r="AD43" s="150"/>
      <c r="AE43" s="150"/>
      <c r="AF43" s="150"/>
      <c r="AG43" s="150"/>
      <c r="AH43" s="150"/>
      <c r="AI43" s="150"/>
      <c r="AJ43" s="150"/>
      <c r="AK43" s="150"/>
      <c r="AL43" s="150"/>
      <c r="AM43" s="150"/>
      <c r="AN43" s="150"/>
      <c r="AO43" s="150"/>
      <c r="AP43" s="150"/>
      <c r="AQ43" s="150"/>
      <c r="AR43" s="150"/>
      <c r="AS43" s="150"/>
      <c r="AT43" s="150"/>
      <c r="AU43" s="150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8"/>
    </row>
    <row r="44" spans="1:86" ht="13.5" customHeight="1">
      <c r="A44" s="213" t="s">
        <v>174</v>
      </c>
      <c r="B44" s="180"/>
      <c r="C44" s="180"/>
      <c r="D44" s="180"/>
      <c r="E44" s="180"/>
      <c r="F44" s="180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7"/>
      <c r="CA44" s="127"/>
      <c r="CB44" s="127"/>
      <c r="CC44" s="127"/>
      <c r="CD44" s="127"/>
      <c r="CE44" s="127"/>
      <c r="CF44" s="127"/>
      <c r="CG44" s="127"/>
      <c r="CH44" s="126"/>
    </row>
    <row r="45" spans="1:86" ht="15" customHeight="1">
      <c r="A45" s="238" t="s">
        <v>15</v>
      </c>
      <c r="B45" s="209"/>
      <c r="C45" s="239" t="s">
        <v>16</v>
      </c>
      <c r="D45" s="202"/>
      <c r="E45" s="202"/>
      <c r="F45" s="202"/>
      <c r="G45" s="202"/>
      <c r="H45" s="202"/>
      <c r="I45" s="202"/>
      <c r="J45" s="202"/>
      <c r="K45" s="202"/>
      <c r="L45" s="209"/>
      <c r="M45" s="239" t="s">
        <v>17</v>
      </c>
      <c r="N45" s="202"/>
      <c r="O45" s="202"/>
      <c r="P45" s="202"/>
      <c r="Q45" s="209"/>
      <c r="R45" s="239" t="s">
        <v>18</v>
      </c>
      <c r="S45" s="209"/>
      <c r="T45" s="238" t="s">
        <v>173</v>
      </c>
      <c r="U45" s="202"/>
      <c r="V45" s="209"/>
      <c r="W45" s="238" t="s">
        <v>176</v>
      </c>
      <c r="X45" s="202"/>
      <c r="Y45" s="209"/>
      <c r="Z45" s="239" t="s">
        <v>20</v>
      </c>
      <c r="AA45" s="202"/>
      <c r="AB45" s="202"/>
      <c r="AC45" s="202"/>
      <c r="AD45" s="202"/>
      <c r="AE45" s="209"/>
      <c r="AF45" s="239" t="s">
        <v>21</v>
      </c>
      <c r="AG45" s="202"/>
      <c r="AH45" s="202"/>
      <c r="AI45" s="202"/>
      <c r="AJ45" s="239" t="s">
        <v>22</v>
      </c>
      <c r="AK45" s="202"/>
      <c r="AL45" s="202"/>
      <c r="AM45" s="202"/>
      <c r="AN45" s="202"/>
      <c r="AO45" s="202"/>
      <c r="AP45" s="202"/>
      <c r="AQ45" s="202"/>
      <c r="AR45" s="202"/>
      <c r="AS45" s="202"/>
      <c r="AT45" s="202"/>
      <c r="AU45" s="202"/>
      <c r="AV45" s="202"/>
      <c r="AW45" s="202"/>
      <c r="AX45" s="202"/>
      <c r="AY45" s="202"/>
      <c r="AZ45" s="202"/>
      <c r="BA45" s="202"/>
      <c r="BB45" s="202"/>
      <c r="BC45" s="202"/>
      <c r="BD45" s="202"/>
      <c r="BE45" s="209"/>
      <c r="BF45" s="239" t="s">
        <v>23</v>
      </c>
      <c r="BG45" s="202"/>
      <c r="BH45" s="202"/>
      <c r="BI45" s="202"/>
      <c r="BJ45" s="202"/>
      <c r="BK45" s="202"/>
      <c r="BL45" s="202"/>
      <c r="BM45" s="202"/>
      <c r="BN45" s="202"/>
      <c r="BO45" s="202"/>
      <c r="BP45" s="202"/>
      <c r="BQ45" s="209"/>
      <c r="BR45" s="239" t="s">
        <v>24</v>
      </c>
      <c r="BS45" s="202"/>
      <c r="BT45" s="202"/>
      <c r="BU45" s="202"/>
      <c r="BV45" s="202"/>
      <c r="BW45" s="202"/>
      <c r="BX45" s="202"/>
      <c r="BY45" s="202"/>
      <c r="BZ45" s="202"/>
      <c r="CA45" s="202"/>
      <c r="CB45" s="202"/>
      <c r="CC45" s="202"/>
      <c r="CD45" s="202"/>
      <c r="CE45" s="202"/>
      <c r="CF45" s="202"/>
      <c r="CG45" s="202"/>
      <c r="CH45" s="209"/>
    </row>
    <row r="46" spans="1:86" ht="15" customHeight="1">
      <c r="A46" s="203"/>
      <c r="B46" s="210"/>
      <c r="C46" s="203"/>
      <c r="D46" s="204"/>
      <c r="E46" s="204"/>
      <c r="F46" s="204"/>
      <c r="G46" s="204"/>
      <c r="H46" s="204"/>
      <c r="I46" s="204"/>
      <c r="J46" s="204"/>
      <c r="K46" s="204"/>
      <c r="L46" s="210"/>
      <c r="M46" s="203"/>
      <c r="N46" s="204"/>
      <c r="O46" s="204"/>
      <c r="P46" s="204"/>
      <c r="Q46" s="210"/>
      <c r="R46" s="203"/>
      <c r="S46" s="210"/>
      <c r="T46" s="203"/>
      <c r="U46" s="204"/>
      <c r="V46" s="210"/>
      <c r="W46" s="203"/>
      <c r="X46" s="204"/>
      <c r="Y46" s="210"/>
      <c r="Z46" s="203"/>
      <c r="AA46" s="204"/>
      <c r="AB46" s="204"/>
      <c r="AC46" s="204"/>
      <c r="AD46" s="204"/>
      <c r="AE46" s="210"/>
      <c r="AF46" s="203"/>
      <c r="AG46" s="204"/>
      <c r="AH46" s="204"/>
      <c r="AI46" s="205"/>
      <c r="AJ46" s="239" t="s">
        <v>38</v>
      </c>
      <c r="AK46" s="202"/>
      <c r="AL46" s="209"/>
      <c r="AM46" s="238" t="s">
        <v>172</v>
      </c>
      <c r="AN46" s="209"/>
      <c r="AO46" s="240" t="s">
        <v>25</v>
      </c>
      <c r="AP46" s="180"/>
      <c r="AQ46" s="180"/>
      <c r="AR46" s="180"/>
      <c r="AS46" s="180"/>
      <c r="AT46" s="180"/>
      <c r="AU46" s="180"/>
      <c r="AV46" s="180"/>
      <c r="AW46" s="180"/>
      <c r="AX46" s="180"/>
      <c r="AY46" s="180"/>
      <c r="AZ46" s="180"/>
      <c r="BA46" s="180"/>
      <c r="BB46" s="180"/>
      <c r="BC46" s="180"/>
      <c r="BD46" s="180"/>
      <c r="BE46" s="172"/>
      <c r="BF46" s="203"/>
      <c r="BG46" s="204"/>
      <c r="BH46" s="204"/>
      <c r="BI46" s="204"/>
      <c r="BJ46" s="204"/>
      <c r="BK46" s="204"/>
      <c r="BL46" s="204"/>
      <c r="BM46" s="204"/>
      <c r="BN46" s="204"/>
      <c r="BO46" s="204"/>
      <c r="BP46" s="204"/>
      <c r="BQ46" s="210"/>
      <c r="BR46" s="203"/>
      <c r="BS46" s="204"/>
      <c r="BT46" s="204"/>
      <c r="BU46" s="204"/>
      <c r="BV46" s="204"/>
      <c r="BW46" s="204"/>
      <c r="BX46" s="204"/>
      <c r="BY46" s="204"/>
      <c r="BZ46" s="204"/>
      <c r="CA46" s="204"/>
      <c r="CB46" s="204"/>
      <c r="CC46" s="204"/>
      <c r="CD46" s="204"/>
      <c r="CE46" s="204"/>
      <c r="CF46" s="204"/>
      <c r="CG46" s="204"/>
      <c r="CH46" s="210"/>
    </row>
    <row r="47" spans="1:86" ht="15" customHeight="1">
      <c r="A47" s="203"/>
      <c r="B47" s="210"/>
      <c r="C47" s="203"/>
      <c r="D47" s="204"/>
      <c r="E47" s="204"/>
      <c r="F47" s="204"/>
      <c r="G47" s="204"/>
      <c r="H47" s="204"/>
      <c r="I47" s="204"/>
      <c r="J47" s="204"/>
      <c r="K47" s="204"/>
      <c r="L47" s="210"/>
      <c r="M47" s="203"/>
      <c r="N47" s="204"/>
      <c r="O47" s="204"/>
      <c r="P47" s="204"/>
      <c r="Q47" s="210"/>
      <c r="R47" s="203"/>
      <c r="S47" s="210"/>
      <c r="T47" s="203"/>
      <c r="U47" s="204"/>
      <c r="V47" s="210"/>
      <c r="W47" s="203"/>
      <c r="X47" s="204"/>
      <c r="Y47" s="210"/>
      <c r="Z47" s="203"/>
      <c r="AA47" s="204"/>
      <c r="AB47" s="204"/>
      <c r="AC47" s="204"/>
      <c r="AD47" s="204"/>
      <c r="AE47" s="210"/>
      <c r="AF47" s="203"/>
      <c r="AG47" s="204"/>
      <c r="AH47" s="204"/>
      <c r="AI47" s="205"/>
      <c r="AJ47" s="203"/>
      <c r="AK47" s="204"/>
      <c r="AL47" s="210"/>
      <c r="AM47" s="203"/>
      <c r="AN47" s="210"/>
      <c r="AO47" s="239" t="s">
        <v>26</v>
      </c>
      <c r="AP47" s="209"/>
      <c r="AQ47" s="239" t="s">
        <v>27</v>
      </c>
      <c r="AR47" s="202"/>
      <c r="AS47" s="202"/>
      <c r="AT47" s="202"/>
      <c r="AU47" s="209"/>
      <c r="AV47" s="239" t="s">
        <v>28</v>
      </c>
      <c r="AW47" s="202"/>
      <c r="AX47" s="202"/>
      <c r="AY47" s="202"/>
      <c r="AZ47" s="209"/>
      <c r="BA47" s="239" t="s">
        <v>29</v>
      </c>
      <c r="BB47" s="202"/>
      <c r="BC47" s="202"/>
      <c r="BD47" s="202"/>
      <c r="BE47" s="209"/>
      <c r="BF47" s="203"/>
      <c r="BG47" s="204"/>
      <c r="BH47" s="204"/>
      <c r="BI47" s="204"/>
      <c r="BJ47" s="204"/>
      <c r="BK47" s="204"/>
      <c r="BL47" s="204"/>
      <c r="BM47" s="204"/>
      <c r="BN47" s="204"/>
      <c r="BO47" s="204"/>
      <c r="BP47" s="204"/>
      <c r="BQ47" s="210"/>
      <c r="BR47" s="203"/>
      <c r="BS47" s="204"/>
      <c r="BT47" s="204"/>
      <c r="BU47" s="204"/>
      <c r="BV47" s="204"/>
      <c r="BW47" s="204"/>
      <c r="BX47" s="204"/>
      <c r="BY47" s="204"/>
      <c r="BZ47" s="204"/>
      <c r="CA47" s="204"/>
      <c r="CB47" s="204"/>
      <c r="CC47" s="204"/>
      <c r="CD47" s="204"/>
      <c r="CE47" s="204"/>
      <c r="CF47" s="204"/>
      <c r="CG47" s="204"/>
      <c r="CH47" s="210"/>
    </row>
    <row r="48" spans="1:86" ht="15" customHeight="1">
      <c r="A48" s="206"/>
      <c r="B48" s="211"/>
      <c r="C48" s="206"/>
      <c r="D48" s="207"/>
      <c r="E48" s="207"/>
      <c r="F48" s="207"/>
      <c r="G48" s="207"/>
      <c r="H48" s="207"/>
      <c r="I48" s="207"/>
      <c r="J48" s="207"/>
      <c r="K48" s="207"/>
      <c r="L48" s="211"/>
      <c r="M48" s="206"/>
      <c r="N48" s="207"/>
      <c r="O48" s="207"/>
      <c r="P48" s="207"/>
      <c r="Q48" s="211"/>
      <c r="R48" s="206"/>
      <c r="S48" s="211"/>
      <c r="T48" s="206"/>
      <c r="U48" s="207"/>
      <c r="V48" s="211"/>
      <c r="W48" s="206"/>
      <c r="X48" s="207"/>
      <c r="Y48" s="211"/>
      <c r="Z48" s="206"/>
      <c r="AA48" s="207"/>
      <c r="AB48" s="207"/>
      <c r="AC48" s="207"/>
      <c r="AD48" s="207"/>
      <c r="AE48" s="211"/>
      <c r="AF48" s="206"/>
      <c r="AG48" s="207"/>
      <c r="AH48" s="207"/>
      <c r="AI48" s="207"/>
      <c r="AJ48" s="206"/>
      <c r="AK48" s="207"/>
      <c r="AL48" s="211"/>
      <c r="AM48" s="206"/>
      <c r="AN48" s="211"/>
      <c r="AO48" s="206"/>
      <c r="AP48" s="211"/>
      <c r="AQ48" s="206"/>
      <c r="AR48" s="207"/>
      <c r="AS48" s="207"/>
      <c r="AT48" s="207"/>
      <c r="AU48" s="211"/>
      <c r="AV48" s="206"/>
      <c r="AW48" s="207"/>
      <c r="AX48" s="207"/>
      <c r="AY48" s="207"/>
      <c r="AZ48" s="211"/>
      <c r="BA48" s="206"/>
      <c r="BB48" s="207"/>
      <c r="BC48" s="207"/>
      <c r="BD48" s="207"/>
      <c r="BE48" s="211"/>
      <c r="BF48" s="206"/>
      <c r="BG48" s="207"/>
      <c r="BH48" s="207"/>
      <c r="BI48" s="207"/>
      <c r="BJ48" s="207"/>
      <c r="BK48" s="207"/>
      <c r="BL48" s="207"/>
      <c r="BM48" s="207"/>
      <c r="BN48" s="207"/>
      <c r="BO48" s="207"/>
      <c r="BP48" s="207"/>
      <c r="BQ48" s="211"/>
      <c r="BR48" s="206"/>
      <c r="BS48" s="207"/>
      <c r="BT48" s="207"/>
      <c r="BU48" s="207"/>
      <c r="BV48" s="207"/>
      <c r="BW48" s="207"/>
      <c r="BX48" s="207"/>
      <c r="BY48" s="207"/>
      <c r="BZ48" s="207"/>
      <c r="CA48" s="207"/>
      <c r="CB48" s="207"/>
      <c r="CC48" s="207"/>
      <c r="CD48" s="207"/>
      <c r="CE48" s="207"/>
      <c r="CF48" s="207"/>
      <c r="CG48" s="207"/>
      <c r="CH48" s="211"/>
    </row>
    <row r="49" spans="1:86" ht="36" customHeight="1">
      <c r="A49" s="193">
        <v>1</v>
      </c>
      <c r="B49" s="172"/>
      <c r="C49" s="193" t="s">
        <v>198</v>
      </c>
      <c r="D49" s="191"/>
      <c r="E49" s="191"/>
      <c r="F49" s="191"/>
      <c r="G49" s="191"/>
      <c r="H49" s="191"/>
      <c r="I49" s="191"/>
      <c r="J49" s="191"/>
      <c r="K49" s="191"/>
      <c r="L49" s="192"/>
      <c r="M49" s="193"/>
      <c r="N49" s="191"/>
      <c r="O49" s="191"/>
      <c r="P49" s="191"/>
      <c r="Q49" s="192"/>
      <c r="R49" s="193" t="s">
        <v>183</v>
      </c>
      <c r="S49" s="192"/>
      <c r="T49" s="193" t="s">
        <v>183</v>
      </c>
      <c r="U49" s="194"/>
      <c r="V49" s="195"/>
      <c r="W49" s="193" t="s">
        <v>183</v>
      </c>
      <c r="X49" s="194"/>
      <c r="Y49" s="195"/>
      <c r="Z49" s="193" t="s">
        <v>183</v>
      </c>
      <c r="AA49" s="194"/>
      <c r="AB49" s="194"/>
      <c r="AC49" s="194"/>
      <c r="AD49" s="194"/>
      <c r="AE49" s="195"/>
      <c r="AF49" s="190" t="s">
        <v>10</v>
      </c>
      <c r="AG49" s="191"/>
      <c r="AH49" s="191"/>
      <c r="AI49" s="192"/>
      <c r="AJ49" s="193" t="s">
        <v>183</v>
      </c>
      <c r="AK49" s="194"/>
      <c r="AL49" s="195"/>
      <c r="AM49" s="193" t="s">
        <v>183</v>
      </c>
      <c r="AN49" s="192"/>
      <c r="AO49" s="193" t="s">
        <v>183</v>
      </c>
      <c r="AP49" s="192"/>
      <c r="AQ49" s="190" t="s">
        <v>183</v>
      </c>
      <c r="AR49" s="196"/>
      <c r="AS49" s="196"/>
      <c r="AT49" s="196"/>
      <c r="AU49" s="197"/>
      <c r="AV49" s="190" t="s">
        <v>183</v>
      </c>
      <c r="AW49" s="196"/>
      <c r="AX49" s="196"/>
      <c r="AY49" s="196"/>
      <c r="AZ49" s="197"/>
      <c r="BA49" s="190" t="s">
        <v>183</v>
      </c>
      <c r="BB49" s="196"/>
      <c r="BC49" s="196"/>
      <c r="BD49" s="196"/>
      <c r="BE49" s="197"/>
      <c r="BF49" s="193" t="s">
        <v>10</v>
      </c>
      <c r="BG49" s="191"/>
      <c r="BH49" s="191"/>
      <c r="BI49" s="191"/>
      <c r="BJ49" s="191"/>
      <c r="BK49" s="191"/>
      <c r="BL49" s="191"/>
      <c r="BM49" s="191"/>
      <c r="BN49" s="191"/>
      <c r="BO49" s="191"/>
      <c r="BP49" s="191"/>
      <c r="BQ49" s="192"/>
      <c r="BR49" s="190" t="s">
        <v>10</v>
      </c>
      <c r="BS49" s="191"/>
      <c r="BT49" s="191"/>
      <c r="BU49" s="191"/>
      <c r="BV49" s="191"/>
      <c r="BW49" s="191"/>
      <c r="BX49" s="191"/>
      <c r="BY49" s="191"/>
      <c r="BZ49" s="191"/>
      <c r="CA49" s="191"/>
      <c r="CB49" s="191"/>
      <c r="CC49" s="191"/>
      <c r="CD49" s="191"/>
      <c r="CE49" s="191"/>
      <c r="CF49" s="191"/>
      <c r="CG49" s="191"/>
      <c r="CH49" s="192"/>
    </row>
    <row r="50" spans="1:86" ht="32.25" customHeight="1">
      <c r="A50" s="193">
        <v>2</v>
      </c>
      <c r="B50" s="172"/>
      <c r="C50" s="193" t="s">
        <v>199</v>
      </c>
      <c r="D50" s="191"/>
      <c r="E50" s="191"/>
      <c r="F50" s="191"/>
      <c r="G50" s="191"/>
      <c r="H50" s="191"/>
      <c r="I50" s="191"/>
      <c r="J50" s="191"/>
      <c r="K50" s="191"/>
      <c r="L50" s="192"/>
      <c r="M50" s="193"/>
      <c r="N50" s="191"/>
      <c r="O50" s="191"/>
      <c r="P50" s="191"/>
      <c r="Q50" s="192"/>
      <c r="R50" s="193" t="s">
        <v>183</v>
      </c>
      <c r="S50" s="192"/>
      <c r="T50" s="193" t="s">
        <v>183</v>
      </c>
      <c r="U50" s="194"/>
      <c r="V50" s="195"/>
      <c r="W50" s="193" t="s">
        <v>183</v>
      </c>
      <c r="X50" s="194"/>
      <c r="Y50" s="195"/>
      <c r="Z50" s="193" t="s">
        <v>183</v>
      </c>
      <c r="AA50" s="194"/>
      <c r="AB50" s="194"/>
      <c r="AC50" s="194"/>
      <c r="AD50" s="194"/>
      <c r="AE50" s="195"/>
      <c r="AF50" s="190" t="s">
        <v>10</v>
      </c>
      <c r="AG50" s="191"/>
      <c r="AH50" s="191"/>
      <c r="AI50" s="192"/>
      <c r="AJ50" s="193" t="s">
        <v>183</v>
      </c>
      <c r="AK50" s="194"/>
      <c r="AL50" s="195"/>
      <c r="AM50" s="193" t="s">
        <v>183</v>
      </c>
      <c r="AN50" s="192"/>
      <c r="AO50" s="193" t="s">
        <v>183</v>
      </c>
      <c r="AP50" s="192"/>
      <c r="AQ50" s="190" t="s">
        <v>183</v>
      </c>
      <c r="AR50" s="196"/>
      <c r="AS50" s="196"/>
      <c r="AT50" s="196"/>
      <c r="AU50" s="197"/>
      <c r="AV50" s="190" t="s">
        <v>183</v>
      </c>
      <c r="AW50" s="196"/>
      <c r="AX50" s="196"/>
      <c r="AY50" s="196"/>
      <c r="AZ50" s="197"/>
      <c r="BA50" s="190" t="s">
        <v>183</v>
      </c>
      <c r="BB50" s="196"/>
      <c r="BC50" s="196"/>
      <c r="BD50" s="196"/>
      <c r="BE50" s="197"/>
      <c r="BF50" s="193" t="s">
        <v>10</v>
      </c>
      <c r="BG50" s="191"/>
      <c r="BH50" s="191"/>
      <c r="BI50" s="191"/>
      <c r="BJ50" s="191"/>
      <c r="BK50" s="191"/>
      <c r="BL50" s="191"/>
      <c r="BM50" s="191"/>
      <c r="BN50" s="191"/>
      <c r="BO50" s="191"/>
      <c r="BP50" s="191"/>
      <c r="BQ50" s="192"/>
      <c r="BR50" s="190" t="s">
        <v>10</v>
      </c>
      <c r="BS50" s="191"/>
      <c r="BT50" s="191"/>
      <c r="BU50" s="191"/>
      <c r="BV50" s="191"/>
      <c r="BW50" s="191"/>
      <c r="BX50" s="191"/>
      <c r="BY50" s="191"/>
      <c r="BZ50" s="191"/>
      <c r="CA50" s="191"/>
      <c r="CB50" s="191"/>
      <c r="CC50" s="191"/>
      <c r="CD50" s="191"/>
      <c r="CE50" s="191"/>
      <c r="CF50" s="191"/>
      <c r="CG50" s="191"/>
      <c r="CH50" s="192"/>
    </row>
    <row r="51" spans="1:86" ht="40.200000000000003" customHeight="1">
      <c r="A51" s="193">
        <v>3</v>
      </c>
      <c r="B51" s="172"/>
      <c r="C51" s="190" t="s">
        <v>200</v>
      </c>
      <c r="D51" s="191"/>
      <c r="E51" s="191"/>
      <c r="F51" s="191"/>
      <c r="G51" s="191"/>
      <c r="H51" s="191"/>
      <c r="I51" s="191"/>
      <c r="J51" s="191"/>
      <c r="K51" s="191"/>
      <c r="L51" s="192"/>
      <c r="M51" s="193"/>
      <c r="N51" s="191"/>
      <c r="O51" s="191"/>
      <c r="P51" s="191"/>
      <c r="Q51" s="192"/>
      <c r="R51" s="193" t="s">
        <v>183</v>
      </c>
      <c r="S51" s="192"/>
      <c r="T51" s="193" t="s">
        <v>183</v>
      </c>
      <c r="U51" s="194"/>
      <c r="V51" s="195"/>
      <c r="W51" s="193" t="s">
        <v>183</v>
      </c>
      <c r="X51" s="194"/>
      <c r="Y51" s="195"/>
      <c r="Z51" s="193" t="s">
        <v>183</v>
      </c>
      <c r="AA51" s="194"/>
      <c r="AB51" s="194"/>
      <c r="AC51" s="194"/>
      <c r="AD51" s="194"/>
      <c r="AE51" s="195"/>
      <c r="AF51" s="193" t="s">
        <v>183</v>
      </c>
      <c r="AG51" s="194"/>
      <c r="AH51" s="194"/>
      <c r="AI51" s="195"/>
      <c r="AJ51" s="193" t="s">
        <v>183</v>
      </c>
      <c r="AK51" s="194"/>
      <c r="AL51" s="195"/>
      <c r="AM51" s="193" t="s">
        <v>183</v>
      </c>
      <c r="AN51" s="192"/>
      <c r="AO51" s="193" t="s">
        <v>183</v>
      </c>
      <c r="AP51" s="192"/>
      <c r="AQ51" s="190" t="s">
        <v>183</v>
      </c>
      <c r="AR51" s="196"/>
      <c r="AS51" s="196"/>
      <c r="AT51" s="196"/>
      <c r="AU51" s="197"/>
      <c r="AV51" s="190" t="s">
        <v>183</v>
      </c>
      <c r="AW51" s="196"/>
      <c r="AX51" s="196"/>
      <c r="AY51" s="196"/>
      <c r="AZ51" s="197"/>
      <c r="BA51" s="190" t="s">
        <v>183</v>
      </c>
      <c r="BB51" s="196"/>
      <c r="BC51" s="196"/>
      <c r="BD51" s="196"/>
      <c r="BE51" s="197"/>
      <c r="BF51" s="193" t="s">
        <v>10</v>
      </c>
      <c r="BG51" s="191"/>
      <c r="BH51" s="191"/>
      <c r="BI51" s="191"/>
      <c r="BJ51" s="191"/>
      <c r="BK51" s="191"/>
      <c r="BL51" s="191"/>
      <c r="BM51" s="191"/>
      <c r="BN51" s="191"/>
      <c r="BO51" s="191"/>
      <c r="BP51" s="191"/>
      <c r="BQ51" s="192"/>
      <c r="BR51" s="190" t="s">
        <v>10</v>
      </c>
      <c r="BS51" s="191"/>
      <c r="BT51" s="191"/>
      <c r="BU51" s="191"/>
      <c r="BV51" s="191"/>
      <c r="BW51" s="191"/>
      <c r="BX51" s="191"/>
      <c r="BY51" s="191"/>
      <c r="BZ51" s="191"/>
      <c r="CA51" s="191"/>
      <c r="CB51" s="191"/>
      <c r="CC51" s="191"/>
      <c r="CD51" s="191"/>
      <c r="CE51" s="191"/>
      <c r="CF51" s="191"/>
      <c r="CG51" s="191"/>
      <c r="CH51" s="192"/>
    </row>
    <row r="52" spans="1:86" s="158" customFormat="1" ht="31.8" customHeight="1">
      <c r="A52" s="193">
        <v>4</v>
      </c>
      <c r="B52" s="172"/>
      <c r="C52" s="193" t="s">
        <v>201</v>
      </c>
      <c r="D52" s="191"/>
      <c r="E52" s="191"/>
      <c r="F52" s="191"/>
      <c r="G52" s="191"/>
      <c r="H52" s="191"/>
      <c r="I52" s="191"/>
      <c r="J52" s="191"/>
      <c r="K52" s="191"/>
      <c r="L52" s="192"/>
      <c r="M52" s="193"/>
      <c r="N52" s="191"/>
      <c r="O52" s="191"/>
      <c r="P52" s="191"/>
      <c r="Q52" s="192"/>
      <c r="R52" s="193" t="s">
        <v>183</v>
      </c>
      <c r="S52" s="192"/>
      <c r="T52" s="193" t="s">
        <v>183</v>
      </c>
      <c r="U52" s="194"/>
      <c r="V52" s="195"/>
      <c r="W52" s="193" t="s">
        <v>183</v>
      </c>
      <c r="X52" s="194"/>
      <c r="Y52" s="195"/>
      <c r="Z52" s="193" t="s">
        <v>183</v>
      </c>
      <c r="AA52" s="194"/>
      <c r="AB52" s="194"/>
      <c r="AC52" s="194"/>
      <c r="AD52" s="194"/>
      <c r="AE52" s="195"/>
      <c r="AF52" s="193" t="s">
        <v>183</v>
      </c>
      <c r="AG52" s="194"/>
      <c r="AH52" s="194"/>
      <c r="AI52" s="195"/>
      <c r="AJ52" s="193" t="s">
        <v>183</v>
      </c>
      <c r="AK52" s="194"/>
      <c r="AL52" s="195"/>
      <c r="AM52" s="193" t="s">
        <v>183</v>
      </c>
      <c r="AN52" s="192"/>
      <c r="AO52" s="193" t="s">
        <v>183</v>
      </c>
      <c r="AP52" s="192"/>
      <c r="AQ52" s="190" t="s">
        <v>183</v>
      </c>
      <c r="AR52" s="196"/>
      <c r="AS52" s="196"/>
      <c r="AT52" s="196"/>
      <c r="AU52" s="197"/>
      <c r="AV52" s="190" t="s">
        <v>183</v>
      </c>
      <c r="AW52" s="196"/>
      <c r="AX52" s="196"/>
      <c r="AY52" s="196"/>
      <c r="AZ52" s="197"/>
      <c r="BA52" s="190" t="s">
        <v>183</v>
      </c>
      <c r="BB52" s="196"/>
      <c r="BC52" s="196"/>
      <c r="BD52" s="196"/>
      <c r="BE52" s="197"/>
      <c r="BF52" s="193" t="s">
        <v>10</v>
      </c>
      <c r="BG52" s="191"/>
      <c r="BH52" s="191"/>
      <c r="BI52" s="191"/>
      <c r="BJ52" s="191"/>
      <c r="BK52" s="191"/>
      <c r="BL52" s="191"/>
      <c r="BM52" s="191"/>
      <c r="BN52" s="191"/>
      <c r="BO52" s="191"/>
      <c r="BP52" s="191"/>
      <c r="BQ52" s="192"/>
      <c r="BR52" s="190" t="s">
        <v>10</v>
      </c>
      <c r="BS52" s="191"/>
      <c r="BT52" s="191"/>
      <c r="BU52" s="191"/>
      <c r="BV52" s="191"/>
      <c r="BW52" s="191"/>
      <c r="BX52" s="191"/>
      <c r="BY52" s="191"/>
      <c r="BZ52" s="191"/>
      <c r="CA52" s="191"/>
      <c r="CB52" s="191"/>
      <c r="CC52" s="191"/>
      <c r="CD52" s="191"/>
      <c r="CE52" s="191"/>
      <c r="CF52" s="191"/>
      <c r="CG52" s="191"/>
      <c r="CH52" s="192"/>
    </row>
    <row r="53" spans="1:86" s="158" customFormat="1" ht="52.65" customHeight="1">
      <c r="A53" s="193">
        <v>5</v>
      </c>
      <c r="B53" s="172"/>
      <c r="C53" s="193"/>
      <c r="D53" s="191"/>
      <c r="E53" s="191"/>
      <c r="F53" s="191"/>
      <c r="G53" s="191"/>
      <c r="H53" s="191"/>
      <c r="I53" s="191"/>
      <c r="J53" s="191"/>
      <c r="K53" s="191"/>
      <c r="L53" s="192"/>
      <c r="M53" s="193"/>
      <c r="N53" s="191"/>
      <c r="O53" s="191"/>
      <c r="P53" s="191"/>
      <c r="Q53" s="192"/>
      <c r="R53" s="193" t="s">
        <v>183</v>
      </c>
      <c r="S53" s="192"/>
      <c r="T53" s="193" t="s">
        <v>183</v>
      </c>
      <c r="U53" s="194"/>
      <c r="V53" s="195"/>
      <c r="W53" s="193" t="s">
        <v>183</v>
      </c>
      <c r="X53" s="194"/>
      <c r="Y53" s="195"/>
      <c r="Z53" s="193" t="s">
        <v>183</v>
      </c>
      <c r="AA53" s="194"/>
      <c r="AB53" s="194"/>
      <c r="AC53" s="194"/>
      <c r="AD53" s="194"/>
      <c r="AE53" s="195"/>
      <c r="AF53" s="193" t="s">
        <v>183</v>
      </c>
      <c r="AG53" s="194"/>
      <c r="AH53" s="194"/>
      <c r="AI53" s="195"/>
      <c r="AJ53" s="193" t="s">
        <v>183</v>
      </c>
      <c r="AK53" s="194"/>
      <c r="AL53" s="195"/>
      <c r="AM53" s="193" t="s">
        <v>183</v>
      </c>
      <c r="AN53" s="192"/>
      <c r="AO53" s="193" t="s">
        <v>183</v>
      </c>
      <c r="AP53" s="192"/>
      <c r="AQ53" s="190" t="s">
        <v>183</v>
      </c>
      <c r="AR53" s="196"/>
      <c r="AS53" s="196"/>
      <c r="AT53" s="196"/>
      <c r="AU53" s="197"/>
      <c r="AV53" s="190" t="s">
        <v>183</v>
      </c>
      <c r="AW53" s="196"/>
      <c r="AX53" s="196"/>
      <c r="AY53" s="196"/>
      <c r="AZ53" s="197"/>
      <c r="BA53" s="190" t="s">
        <v>183</v>
      </c>
      <c r="BB53" s="196"/>
      <c r="BC53" s="196"/>
      <c r="BD53" s="196"/>
      <c r="BE53" s="197"/>
      <c r="BF53" s="193" t="s">
        <v>10</v>
      </c>
      <c r="BG53" s="191"/>
      <c r="BH53" s="191"/>
      <c r="BI53" s="191"/>
      <c r="BJ53" s="191"/>
      <c r="BK53" s="191"/>
      <c r="BL53" s="191"/>
      <c r="BM53" s="191"/>
      <c r="BN53" s="191"/>
      <c r="BO53" s="191"/>
      <c r="BP53" s="191"/>
      <c r="BQ53" s="192"/>
      <c r="BR53" s="190"/>
      <c r="BS53" s="191"/>
      <c r="BT53" s="191"/>
      <c r="BU53" s="191"/>
      <c r="BV53" s="191"/>
      <c r="BW53" s="191"/>
      <c r="BX53" s="191"/>
      <c r="BY53" s="191"/>
      <c r="BZ53" s="191"/>
      <c r="CA53" s="191"/>
      <c r="CB53" s="191"/>
      <c r="CC53" s="191"/>
      <c r="CD53" s="191"/>
      <c r="CE53" s="191"/>
      <c r="CF53" s="191"/>
      <c r="CG53" s="191"/>
      <c r="CH53" s="192"/>
    </row>
    <row r="54" spans="1:86" s="158" customFormat="1" ht="52.65" customHeight="1">
      <c r="A54" s="193">
        <v>6</v>
      </c>
      <c r="B54" s="172"/>
      <c r="C54" s="193"/>
      <c r="D54" s="191"/>
      <c r="E54" s="191"/>
      <c r="F54" s="191"/>
      <c r="G54" s="191"/>
      <c r="H54" s="191"/>
      <c r="I54" s="191"/>
      <c r="J54" s="191"/>
      <c r="K54" s="191"/>
      <c r="L54" s="192"/>
      <c r="M54" s="193"/>
      <c r="N54" s="191"/>
      <c r="O54" s="191"/>
      <c r="P54" s="191"/>
      <c r="Q54" s="192"/>
      <c r="R54" s="193" t="s">
        <v>183</v>
      </c>
      <c r="S54" s="192"/>
      <c r="T54" s="193" t="s">
        <v>183</v>
      </c>
      <c r="U54" s="194"/>
      <c r="V54" s="195"/>
      <c r="W54" s="193" t="s">
        <v>183</v>
      </c>
      <c r="X54" s="194"/>
      <c r="Y54" s="195"/>
      <c r="Z54" s="193" t="s">
        <v>183</v>
      </c>
      <c r="AA54" s="194"/>
      <c r="AB54" s="194"/>
      <c r="AC54" s="194"/>
      <c r="AD54" s="194"/>
      <c r="AE54" s="195"/>
      <c r="AF54" s="193" t="s">
        <v>183</v>
      </c>
      <c r="AG54" s="194"/>
      <c r="AH54" s="194"/>
      <c r="AI54" s="195"/>
      <c r="AJ54" s="193" t="s">
        <v>183</v>
      </c>
      <c r="AK54" s="194"/>
      <c r="AL54" s="195"/>
      <c r="AM54" s="193" t="s">
        <v>183</v>
      </c>
      <c r="AN54" s="192"/>
      <c r="AO54" s="193" t="s">
        <v>183</v>
      </c>
      <c r="AP54" s="192"/>
      <c r="AQ54" s="190" t="s">
        <v>183</v>
      </c>
      <c r="AR54" s="196"/>
      <c r="AS54" s="196"/>
      <c r="AT54" s="196"/>
      <c r="AU54" s="197"/>
      <c r="AV54" s="190" t="s">
        <v>183</v>
      </c>
      <c r="AW54" s="196"/>
      <c r="AX54" s="196"/>
      <c r="AY54" s="196"/>
      <c r="AZ54" s="197"/>
      <c r="BA54" s="190" t="s">
        <v>183</v>
      </c>
      <c r="BB54" s="196"/>
      <c r="BC54" s="196"/>
      <c r="BD54" s="196"/>
      <c r="BE54" s="197"/>
      <c r="BF54" s="193" t="s">
        <v>10</v>
      </c>
      <c r="BG54" s="191"/>
      <c r="BH54" s="191"/>
      <c r="BI54" s="191"/>
      <c r="BJ54" s="191"/>
      <c r="BK54" s="191"/>
      <c r="BL54" s="191"/>
      <c r="BM54" s="191"/>
      <c r="BN54" s="191"/>
      <c r="BO54" s="191"/>
      <c r="BP54" s="191"/>
      <c r="BQ54" s="192"/>
      <c r="BR54" s="190"/>
      <c r="BS54" s="191"/>
      <c r="BT54" s="191"/>
      <c r="BU54" s="191"/>
      <c r="BV54" s="191"/>
      <c r="BW54" s="191"/>
      <c r="BX54" s="191"/>
      <c r="BY54" s="191"/>
      <c r="BZ54" s="191"/>
      <c r="CA54" s="191"/>
      <c r="CB54" s="191"/>
      <c r="CC54" s="191"/>
      <c r="CD54" s="191"/>
      <c r="CE54" s="191"/>
      <c r="CF54" s="191"/>
      <c r="CG54" s="191"/>
      <c r="CH54" s="192"/>
    </row>
    <row r="55" spans="1:86" s="158" customFormat="1" ht="52.65" customHeight="1">
      <c r="A55" s="193">
        <v>7</v>
      </c>
      <c r="B55" s="172"/>
      <c r="C55" s="193"/>
      <c r="D55" s="191"/>
      <c r="E55" s="191"/>
      <c r="F55" s="191"/>
      <c r="G55" s="191"/>
      <c r="H55" s="191"/>
      <c r="I55" s="191"/>
      <c r="J55" s="191"/>
      <c r="K55" s="191"/>
      <c r="L55" s="192"/>
      <c r="M55" s="193"/>
      <c r="N55" s="191"/>
      <c r="O55" s="191"/>
      <c r="P55" s="191"/>
      <c r="Q55" s="192"/>
      <c r="R55" s="193" t="s">
        <v>171</v>
      </c>
      <c r="S55" s="192"/>
      <c r="T55" s="193" t="s">
        <v>183</v>
      </c>
      <c r="U55" s="194"/>
      <c r="V55" s="195"/>
      <c r="W55" s="193" t="s">
        <v>182</v>
      </c>
      <c r="X55" s="191"/>
      <c r="Y55" s="192"/>
      <c r="Z55" s="193" t="s">
        <v>183</v>
      </c>
      <c r="AA55" s="194"/>
      <c r="AB55" s="194"/>
      <c r="AC55" s="194"/>
      <c r="AD55" s="194"/>
      <c r="AE55" s="195"/>
      <c r="AF55" s="193" t="s">
        <v>183</v>
      </c>
      <c r="AG55" s="194"/>
      <c r="AH55" s="194"/>
      <c r="AI55" s="195"/>
      <c r="AJ55" s="193" t="s">
        <v>183</v>
      </c>
      <c r="AK55" s="194"/>
      <c r="AL55" s="195"/>
      <c r="AM55" s="193" t="s">
        <v>183</v>
      </c>
      <c r="AN55" s="192"/>
      <c r="AO55" s="193" t="s">
        <v>183</v>
      </c>
      <c r="AP55" s="192"/>
      <c r="AQ55" s="190" t="s">
        <v>183</v>
      </c>
      <c r="AR55" s="196"/>
      <c r="AS55" s="196"/>
      <c r="AT55" s="196"/>
      <c r="AU55" s="197"/>
      <c r="AV55" s="190" t="s">
        <v>183</v>
      </c>
      <c r="AW55" s="196"/>
      <c r="AX55" s="196"/>
      <c r="AY55" s="196"/>
      <c r="AZ55" s="197"/>
      <c r="BA55" s="190" t="s">
        <v>183</v>
      </c>
      <c r="BB55" s="196"/>
      <c r="BC55" s="196"/>
      <c r="BD55" s="196"/>
      <c r="BE55" s="197"/>
      <c r="BF55" s="193" t="s">
        <v>10</v>
      </c>
      <c r="BG55" s="191"/>
      <c r="BH55" s="191"/>
      <c r="BI55" s="191"/>
      <c r="BJ55" s="191"/>
      <c r="BK55" s="191"/>
      <c r="BL55" s="191"/>
      <c r="BM55" s="191"/>
      <c r="BN55" s="191"/>
      <c r="BO55" s="191"/>
      <c r="BP55" s="191"/>
      <c r="BQ55" s="192"/>
      <c r="BR55" s="190"/>
      <c r="BS55" s="191"/>
      <c r="BT55" s="191"/>
      <c r="BU55" s="191"/>
      <c r="BV55" s="191"/>
      <c r="BW55" s="191"/>
      <c r="BX55" s="191"/>
      <c r="BY55" s="191"/>
      <c r="BZ55" s="191"/>
      <c r="CA55" s="191"/>
      <c r="CB55" s="191"/>
      <c r="CC55" s="191"/>
      <c r="CD55" s="191"/>
      <c r="CE55" s="191"/>
      <c r="CF55" s="191"/>
      <c r="CG55" s="191"/>
      <c r="CH55" s="192"/>
    </row>
    <row r="56" spans="1:86" ht="37.799999999999997" customHeight="1">
      <c r="A56" s="193">
        <v>8</v>
      </c>
      <c r="B56" s="172"/>
      <c r="C56" s="193"/>
      <c r="D56" s="191"/>
      <c r="E56" s="191"/>
      <c r="F56" s="191"/>
      <c r="G56" s="191"/>
      <c r="H56" s="191"/>
      <c r="I56" s="191"/>
      <c r="J56" s="191"/>
      <c r="K56" s="191"/>
      <c r="L56" s="192"/>
      <c r="M56" s="193"/>
      <c r="N56" s="191"/>
      <c r="O56" s="191"/>
      <c r="P56" s="191"/>
      <c r="Q56" s="192"/>
      <c r="R56" s="193" t="s">
        <v>171</v>
      </c>
      <c r="S56" s="192"/>
      <c r="T56" s="193" t="s">
        <v>183</v>
      </c>
      <c r="U56" s="194"/>
      <c r="V56" s="195"/>
      <c r="W56" s="193" t="s">
        <v>182</v>
      </c>
      <c r="X56" s="191"/>
      <c r="Y56" s="192"/>
      <c r="Z56" s="178" t="s">
        <v>90</v>
      </c>
      <c r="AA56" s="241"/>
      <c r="AB56" s="241"/>
      <c r="AC56" s="241"/>
      <c r="AD56" s="241"/>
      <c r="AE56" s="242"/>
      <c r="AF56" s="190" t="s">
        <v>170</v>
      </c>
      <c r="AG56" s="191"/>
      <c r="AH56" s="191"/>
      <c r="AI56" s="192"/>
      <c r="AJ56" s="193" t="s">
        <v>183</v>
      </c>
      <c r="AK56" s="194"/>
      <c r="AL56" s="195"/>
      <c r="AM56" s="193" t="s">
        <v>183</v>
      </c>
      <c r="AN56" s="192"/>
      <c r="AO56" s="193" t="s">
        <v>183</v>
      </c>
      <c r="AP56" s="192"/>
      <c r="AQ56" s="190" t="s">
        <v>183</v>
      </c>
      <c r="AR56" s="196"/>
      <c r="AS56" s="196"/>
      <c r="AT56" s="196"/>
      <c r="AU56" s="197"/>
      <c r="AV56" s="190" t="s">
        <v>183</v>
      </c>
      <c r="AW56" s="196"/>
      <c r="AX56" s="196"/>
      <c r="AY56" s="196"/>
      <c r="AZ56" s="197"/>
      <c r="BA56" s="190" t="s">
        <v>183</v>
      </c>
      <c r="BB56" s="196"/>
      <c r="BC56" s="196"/>
      <c r="BD56" s="196"/>
      <c r="BE56" s="197"/>
      <c r="BF56" s="193" t="s">
        <v>10</v>
      </c>
      <c r="BG56" s="191"/>
      <c r="BH56" s="191"/>
      <c r="BI56" s="191"/>
      <c r="BJ56" s="191"/>
      <c r="BK56" s="191"/>
      <c r="BL56" s="191"/>
      <c r="BM56" s="191"/>
      <c r="BN56" s="191"/>
      <c r="BO56" s="191"/>
      <c r="BP56" s="191"/>
      <c r="BQ56" s="192"/>
      <c r="BR56" s="190"/>
      <c r="BS56" s="191"/>
      <c r="BT56" s="191"/>
      <c r="BU56" s="191"/>
      <c r="BV56" s="191"/>
      <c r="BW56" s="191"/>
      <c r="BX56" s="191"/>
      <c r="BY56" s="191"/>
      <c r="BZ56" s="191"/>
      <c r="CA56" s="191"/>
      <c r="CB56" s="191"/>
      <c r="CC56" s="191"/>
      <c r="CD56" s="191"/>
      <c r="CE56" s="191"/>
      <c r="CF56" s="191"/>
      <c r="CG56" s="191"/>
      <c r="CH56" s="192"/>
    </row>
    <row r="57" spans="1:86" ht="32.25" customHeight="1">
      <c r="A57" s="193">
        <v>9</v>
      </c>
      <c r="B57" s="172"/>
      <c r="C57" s="193"/>
      <c r="D57" s="194"/>
      <c r="E57" s="194"/>
      <c r="F57" s="194"/>
      <c r="G57" s="194"/>
      <c r="H57" s="194"/>
      <c r="I57" s="194"/>
      <c r="J57" s="194"/>
      <c r="K57" s="194"/>
      <c r="L57" s="195"/>
      <c r="M57" s="193"/>
      <c r="N57" s="191"/>
      <c r="O57" s="191"/>
      <c r="P57" s="191"/>
      <c r="Q57" s="192"/>
      <c r="R57" s="193" t="s">
        <v>171</v>
      </c>
      <c r="S57" s="195"/>
      <c r="T57" s="193" t="s">
        <v>183</v>
      </c>
      <c r="U57" s="194"/>
      <c r="V57" s="195"/>
      <c r="W57" s="193" t="s">
        <v>182</v>
      </c>
      <c r="X57" s="191"/>
      <c r="Y57" s="192"/>
      <c r="Z57" s="193" t="s">
        <v>183</v>
      </c>
      <c r="AA57" s="194"/>
      <c r="AB57" s="194"/>
      <c r="AC57" s="194"/>
      <c r="AD57" s="194"/>
      <c r="AE57" s="195"/>
      <c r="AF57" s="193" t="s">
        <v>183</v>
      </c>
      <c r="AG57" s="194"/>
      <c r="AH57" s="194"/>
      <c r="AI57" s="195"/>
      <c r="AJ57" s="193" t="s">
        <v>183</v>
      </c>
      <c r="AK57" s="194"/>
      <c r="AL57" s="195"/>
      <c r="AM57" s="193" t="s">
        <v>183</v>
      </c>
      <c r="AN57" s="192"/>
      <c r="AO57" s="193" t="s">
        <v>183</v>
      </c>
      <c r="AP57" s="192"/>
      <c r="AQ57" s="190" t="s">
        <v>183</v>
      </c>
      <c r="AR57" s="196"/>
      <c r="AS57" s="196"/>
      <c r="AT57" s="196"/>
      <c r="AU57" s="197"/>
      <c r="AV57" s="190" t="s">
        <v>183</v>
      </c>
      <c r="AW57" s="196"/>
      <c r="AX57" s="196"/>
      <c r="AY57" s="196"/>
      <c r="AZ57" s="197"/>
      <c r="BA57" s="190" t="s">
        <v>183</v>
      </c>
      <c r="BB57" s="196"/>
      <c r="BC57" s="196"/>
      <c r="BD57" s="196"/>
      <c r="BE57" s="197"/>
      <c r="BF57" s="193" t="s">
        <v>10</v>
      </c>
      <c r="BG57" s="191"/>
      <c r="BH57" s="191"/>
      <c r="BI57" s="191"/>
      <c r="BJ57" s="191"/>
      <c r="BK57" s="191"/>
      <c r="BL57" s="191"/>
      <c r="BM57" s="191"/>
      <c r="BN57" s="191"/>
      <c r="BO57" s="191"/>
      <c r="BP57" s="191"/>
      <c r="BQ57" s="192"/>
      <c r="BR57" s="190"/>
      <c r="BS57" s="196"/>
      <c r="BT57" s="196"/>
      <c r="BU57" s="196"/>
      <c r="BV57" s="196"/>
      <c r="BW57" s="196"/>
      <c r="BX57" s="196"/>
      <c r="BY57" s="196"/>
      <c r="BZ57" s="196"/>
      <c r="CA57" s="196"/>
      <c r="CB57" s="196"/>
      <c r="CC57" s="196"/>
      <c r="CD57" s="196"/>
      <c r="CE57" s="196"/>
      <c r="CF57" s="196"/>
      <c r="CG57" s="196"/>
      <c r="CH57" s="197"/>
    </row>
    <row r="58" spans="1:86" ht="32.25" customHeight="1">
      <c r="A58" s="193">
        <v>10</v>
      </c>
      <c r="B58" s="172"/>
      <c r="C58" s="193"/>
      <c r="D58" s="191"/>
      <c r="E58" s="191"/>
      <c r="F58" s="191"/>
      <c r="G58" s="191"/>
      <c r="H58" s="191"/>
      <c r="I58" s="191"/>
      <c r="J58" s="191"/>
      <c r="K58" s="191"/>
      <c r="L58" s="192"/>
      <c r="M58" s="193"/>
      <c r="N58" s="191"/>
      <c r="O58" s="191"/>
      <c r="P58" s="191"/>
      <c r="Q58" s="192"/>
      <c r="R58" s="193" t="s">
        <v>171</v>
      </c>
      <c r="S58" s="192"/>
      <c r="T58" s="193" t="s">
        <v>183</v>
      </c>
      <c r="U58" s="194"/>
      <c r="V58" s="195"/>
      <c r="W58" s="193" t="s">
        <v>182</v>
      </c>
      <c r="X58" s="191"/>
      <c r="Y58" s="192"/>
      <c r="Z58" s="193" t="s">
        <v>183</v>
      </c>
      <c r="AA58" s="194"/>
      <c r="AB58" s="194"/>
      <c r="AC58" s="194"/>
      <c r="AD58" s="194"/>
      <c r="AE58" s="195"/>
      <c r="AF58" s="193" t="s">
        <v>183</v>
      </c>
      <c r="AG58" s="194"/>
      <c r="AH58" s="194"/>
      <c r="AI58" s="195"/>
      <c r="AJ58" s="193" t="s">
        <v>183</v>
      </c>
      <c r="AK58" s="194"/>
      <c r="AL58" s="195"/>
      <c r="AM58" s="193" t="s">
        <v>183</v>
      </c>
      <c r="AN58" s="192"/>
      <c r="AO58" s="193" t="s">
        <v>183</v>
      </c>
      <c r="AP58" s="192"/>
      <c r="AQ58" s="190" t="s">
        <v>183</v>
      </c>
      <c r="AR58" s="196"/>
      <c r="AS58" s="196"/>
      <c r="AT58" s="196"/>
      <c r="AU58" s="197"/>
      <c r="AV58" s="190" t="s">
        <v>183</v>
      </c>
      <c r="AW58" s="196"/>
      <c r="AX58" s="196"/>
      <c r="AY58" s="196"/>
      <c r="AZ58" s="197"/>
      <c r="BA58" s="190" t="s">
        <v>183</v>
      </c>
      <c r="BB58" s="196"/>
      <c r="BC58" s="196"/>
      <c r="BD58" s="196"/>
      <c r="BE58" s="197"/>
      <c r="BF58" s="193" t="s">
        <v>10</v>
      </c>
      <c r="BG58" s="191"/>
      <c r="BH58" s="191"/>
      <c r="BI58" s="191"/>
      <c r="BJ58" s="191"/>
      <c r="BK58" s="191"/>
      <c r="BL58" s="191"/>
      <c r="BM58" s="191"/>
      <c r="BN58" s="191"/>
      <c r="BO58" s="191"/>
      <c r="BP58" s="191"/>
      <c r="BQ58" s="192"/>
      <c r="BR58" s="190"/>
      <c r="BS58" s="191"/>
      <c r="BT58" s="191"/>
      <c r="BU58" s="191"/>
      <c r="BV58" s="191"/>
      <c r="BW58" s="191"/>
      <c r="BX58" s="191"/>
      <c r="BY58" s="191"/>
      <c r="BZ58" s="191"/>
      <c r="CA58" s="191"/>
      <c r="CB58" s="191"/>
      <c r="CC58" s="191"/>
      <c r="CD58" s="191"/>
      <c r="CE58" s="191"/>
      <c r="CF58" s="191"/>
      <c r="CG58" s="191"/>
      <c r="CH58" s="192"/>
    </row>
    <row r="59" spans="1:86" s="158" customFormat="1" ht="36" customHeight="1">
      <c r="A59" s="193">
        <v>11</v>
      </c>
      <c r="B59" s="172"/>
      <c r="C59" s="193"/>
      <c r="D59" s="191"/>
      <c r="E59" s="191"/>
      <c r="F59" s="191"/>
      <c r="G59" s="191"/>
      <c r="H59" s="191"/>
      <c r="I59" s="191"/>
      <c r="J59" s="191"/>
      <c r="K59" s="191"/>
      <c r="L59" s="192"/>
      <c r="M59" s="193"/>
      <c r="N59" s="191"/>
      <c r="O59" s="191"/>
      <c r="P59" s="191"/>
      <c r="Q59" s="192"/>
      <c r="R59" s="193" t="s">
        <v>171</v>
      </c>
      <c r="S59" s="192"/>
      <c r="T59" s="193" t="s">
        <v>183</v>
      </c>
      <c r="U59" s="194"/>
      <c r="V59" s="195"/>
      <c r="W59" s="193" t="s">
        <v>182</v>
      </c>
      <c r="X59" s="191"/>
      <c r="Y59" s="192"/>
      <c r="Z59" s="193" t="s">
        <v>183</v>
      </c>
      <c r="AA59" s="194"/>
      <c r="AB59" s="194"/>
      <c r="AC59" s="194"/>
      <c r="AD59" s="194"/>
      <c r="AE59" s="195"/>
      <c r="AF59" s="193" t="s">
        <v>183</v>
      </c>
      <c r="AG59" s="194"/>
      <c r="AH59" s="194"/>
      <c r="AI59" s="195"/>
      <c r="AJ59" s="193" t="s">
        <v>183</v>
      </c>
      <c r="AK59" s="194"/>
      <c r="AL59" s="195"/>
      <c r="AM59" s="193" t="s">
        <v>183</v>
      </c>
      <c r="AN59" s="192"/>
      <c r="AO59" s="193" t="s">
        <v>183</v>
      </c>
      <c r="AP59" s="192"/>
      <c r="AQ59" s="190" t="s">
        <v>183</v>
      </c>
      <c r="AR59" s="196"/>
      <c r="AS59" s="196"/>
      <c r="AT59" s="196"/>
      <c r="AU59" s="197"/>
      <c r="AV59" s="190" t="s">
        <v>183</v>
      </c>
      <c r="AW59" s="196"/>
      <c r="AX59" s="196"/>
      <c r="AY59" s="196"/>
      <c r="AZ59" s="197"/>
      <c r="BA59" s="190" t="s">
        <v>183</v>
      </c>
      <c r="BB59" s="196"/>
      <c r="BC59" s="196"/>
      <c r="BD59" s="196"/>
      <c r="BE59" s="197"/>
      <c r="BF59" s="193" t="s">
        <v>10</v>
      </c>
      <c r="BG59" s="191"/>
      <c r="BH59" s="191"/>
      <c r="BI59" s="191"/>
      <c r="BJ59" s="191"/>
      <c r="BK59" s="191"/>
      <c r="BL59" s="191"/>
      <c r="BM59" s="191"/>
      <c r="BN59" s="191"/>
      <c r="BO59" s="191"/>
      <c r="BP59" s="191"/>
      <c r="BQ59" s="192"/>
      <c r="BR59" s="190"/>
      <c r="BS59" s="191"/>
      <c r="BT59" s="191"/>
      <c r="BU59" s="191"/>
      <c r="BV59" s="191"/>
      <c r="BW59" s="191"/>
      <c r="BX59" s="191"/>
      <c r="BY59" s="191"/>
      <c r="BZ59" s="191"/>
      <c r="CA59" s="191"/>
      <c r="CB59" s="191"/>
      <c r="CC59" s="191"/>
      <c r="CD59" s="191"/>
      <c r="CE59" s="191"/>
      <c r="CF59" s="191"/>
      <c r="CG59" s="191"/>
      <c r="CH59" s="192"/>
    </row>
    <row r="60" spans="1:86" ht="35.4" customHeight="1">
      <c r="A60" s="193">
        <v>12</v>
      </c>
      <c r="B60" s="172"/>
      <c r="C60" s="193"/>
      <c r="D60" s="191"/>
      <c r="E60" s="191"/>
      <c r="F60" s="191"/>
      <c r="G60" s="191"/>
      <c r="H60" s="191"/>
      <c r="I60" s="191"/>
      <c r="J60" s="191"/>
      <c r="K60" s="191"/>
      <c r="L60" s="192"/>
      <c r="M60" s="193"/>
      <c r="N60" s="191"/>
      <c r="O60" s="191"/>
      <c r="P60" s="191"/>
      <c r="Q60" s="192"/>
      <c r="R60" s="193" t="s">
        <v>171</v>
      </c>
      <c r="S60" s="192"/>
      <c r="T60" s="193" t="s">
        <v>183</v>
      </c>
      <c r="U60" s="194"/>
      <c r="V60" s="195"/>
      <c r="W60" s="193" t="s">
        <v>182</v>
      </c>
      <c r="X60" s="191"/>
      <c r="Y60" s="192"/>
      <c r="Z60" s="193" t="s">
        <v>183</v>
      </c>
      <c r="AA60" s="194"/>
      <c r="AB60" s="194"/>
      <c r="AC60" s="194"/>
      <c r="AD60" s="194"/>
      <c r="AE60" s="195"/>
      <c r="AF60" s="193" t="s">
        <v>183</v>
      </c>
      <c r="AG60" s="194"/>
      <c r="AH60" s="194"/>
      <c r="AI60" s="195"/>
      <c r="AJ60" s="193" t="s">
        <v>183</v>
      </c>
      <c r="AK60" s="194"/>
      <c r="AL60" s="195"/>
      <c r="AM60" s="193" t="s">
        <v>183</v>
      </c>
      <c r="AN60" s="192"/>
      <c r="AO60" s="193" t="s">
        <v>183</v>
      </c>
      <c r="AP60" s="192"/>
      <c r="AQ60" s="190" t="s">
        <v>183</v>
      </c>
      <c r="AR60" s="196"/>
      <c r="AS60" s="196"/>
      <c r="AT60" s="196"/>
      <c r="AU60" s="197"/>
      <c r="AV60" s="190" t="s">
        <v>183</v>
      </c>
      <c r="AW60" s="196"/>
      <c r="AX60" s="196"/>
      <c r="AY60" s="196"/>
      <c r="AZ60" s="197"/>
      <c r="BA60" s="190" t="s">
        <v>183</v>
      </c>
      <c r="BB60" s="196"/>
      <c r="BC60" s="196"/>
      <c r="BD60" s="196"/>
      <c r="BE60" s="197"/>
      <c r="BF60" s="193" t="s">
        <v>10</v>
      </c>
      <c r="BG60" s="191"/>
      <c r="BH60" s="191"/>
      <c r="BI60" s="191"/>
      <c r="BJ60" s="191"/>
      <c r="BK60" s="191"/>
      <c r="BL60" s="191"/>
      <c r="BM60" s="191"/>
      <c r="BN60" s="191"/>
      <c r="BO60" s="191"/>
      <c r="BP60" s="191"/>
      <c r="BQ60" s="192"/>
      <c r="BR60" s="190"/>
      <c r="BS60" s="191"/>
      <c r="BT60" s="191"/>
      <c r="BU60" s="191"/>
      <c r="BV60" s="191"/>
      <c r="BW60" s="191"/>
      <c r="BX60" s="191"/>
      <c r="BY60" s="191"/>
      <c r="BZ60" s="191"/>
      <c r="CA60" s="191"/>
      <c r="CB60" s="191"/>
      <c r="CC60" s="191"/>
      <c r="CD60" s="191"/>
      <c r="CE60" s="191"/>
      <c r="CF60" s="191"/>
      <c r="CG60" s="191"/>
      <c r="CH60" s="192"/>
    </row>
    <row r="61" spans="1:86" ht="13.5" customHeight="1">
      <c r="A61" s="124"/>
      <c r="B61" s="123"/>
      <c r="C61" s="122"/>
      <c r="D61" s="122"/>
      <c r="E61" s="122"/>
      <c r="F61" s="122"/>
      <c r="G61" s="122"/>
      <c r="H61" s="122"/>
      <c r="I61" s="122"/>
      <c r="J61" s="122"/>
      <c r="K61" s="122"/>
      <c r="L61" s="122"/>
      <c r="M61" s="122"/>
      <c r="N61" s="122"/>
      <c r="O61" s="122"/>
      <c r="P61" s="122"/>
      <c r="Q61" s="122"/>
      <c r="R61" s="123"/>
      <c r="S61" s="123"/>
      <c r="T61" s="123"/>
      <c r="U61" s="123"/>
      <c r="V61" s="123"/>
      <c r="W61" s="123"/>
      <c r="X61" s="123"/>
      <c r="Y61" s="123"/>
      <c r="Z61" s="123"/>
      <c r="AA61" s="123"/>
      <c r="AB61" s="123"/>
      <c r="AC61" s="123"/>
      <c r="AD61" s="123"/>
      <c r="AE61" s="123"/>
      <c r="AF61" s="122"/>
      <c r="AG61" s="122"/>
      <c r="AH61" s="122"/>
      <c r="AI61" s="122"/>
      <c r="AJ61" s="122"/>
      <c r="AK61" s="122"/>
      <c r="AL61" s="123"/>
      <c r="AM61" s="123"/>
      <c r="AN61" s="123"/>
      <c r="AO61" s="123"/>
      <c r="AP61" s="122"/>
      <c r="AQ61" s="122"/>
      <c r="AR61" s="122"/>
      <c r="AS61" s="122"/>
      <c r="AT61" s="122"/>
      <c r="AU61" s="122"/>
      <c r="AV61" s="122"/>
      <c r="AW61" s="122"/>
      <c r="AX61" s="122"/>
      <c r="AY61" s="122"/>
      <c r="AZ61" s="122"/>
      <c r="BA61" s="122"/>
      <c r="BB61" s="122"/>
      <c r="BC61" s="122"/>
      <c r="BD61" s="122"/>
      <c r="BE61" s="122"/>
      <c r="BF61" s="122"/>
      <c r="BG61" s="122"/>
      <c r="BH61" s="122"/>
      <c r="BI61" s="122"/>
      <c r="BJ61" s="122"/>
      <c r="BK61" s="122"/>
      <c r="BL61" s="122"/>
      <c r="BM61" s="122"/>
      <c r="BN61" s="122"/>
      <c r="BO61" s="122"/>
      <c r="BP61" s="122"/>
      <c r="BQ61" s="122"/>
      <c r="BR61" s="125"/>
      <c r="BS61" s="122"/>
      <c r="BT61" s="122"/>
      <c r="BU61" s="122"/>
      <c r="BV61" s="122"/>
      <c r="BW61" s="122"/>
      <c r="BX61" s="122"/>
      <c r="BY61" s="122"/>
      <c r="BZ61" s="122"/>
      <c r="CA61" s="122"/>
      <c r="CB61" s="122"/>
      <c r="CC61" s="122"/>
      <c r="CD61" s="122"/>
      <c r="CE61" s="122"/>
      <c r="CF61" s="122"/>
      <c r="CG61" s="122"/>
      <c r="CH61" s="121"/>
    </row>
    <row r="62" spans="1:86" ht="18" customHeight="1">
      <c r="A62" s="213" t="s">
        <v>175</v>
      </c>
      <c r="B62" s="180"/>
      <c r="C62" s="180"/>
      <c r="D62" s="180"/>
      <c r="E62" s="180"/>
      <c r="F62" s="18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120"/>
      <c r="AU62" s="120"/>
      <c r="AV62" s="120"/>
      <c r="AW62" s="120"/>
      <c r="AX62" s="120"/>
      <c r="AY62" s="120"/>
      <c r="AZ62" s="120"/>
      <c r="BA62" s="120"/>
      <c r="BB62" s="120"/>
      <c r="BC62" s="120"/>
      <c r="BD62" s="120"/>
      <c r="BE62" s="120"/>
      <c r="BF62" s="120"/>
      <c r="BG62" s="120"/>
      <c r="BH62" s="120"/>
      <c r="BI62" s="120"/>
      <c r="BJ62" s="120"/>
      <c r="BK62" s="120"/>
      <c r="BL62" s="120"/>
      <c r="BM62" s="120"/>
      <c r="BN62" s="120"/>
      <c r="BO62" s="120"/>
      <c r="BP62" s="120"/>
      <c r="BQ62" s="120"/>
      <c r="BR62" s="120"/>
      <c r="BS62" s="120"/>
      <c r="BT62" s="120"/>
      <c r="BU62" s="120"/>
      <c r="BV62" s="120"/>
      <c r="BW62" s="120"/>
      <c r="BX62" s="120"/>
      <c r="BY62" s="120"/>
      <c r="BZ62" s="120"/>
      <c r="CA62" s="120"/>
      <c r="CB62" s="120"/>
      <c r="CC62" s="120"/>
      <c r="CD62" s="120"/>
      <c r="CE62" s="120"/>
      <c r="CF62" s="120"/>
      <c r="CG62" s="120"/>
      <c r="CH62" s="119"/>
    </row>
    <row r="63" spans="1:86" ht="18" customHeight="1">
      <c r="A63" s="238" t="s">
        <v>30</v>
      </c>
      <c r="B63" s="209"/>
      <c r="C63" s="238" t="s">
        <v>15</v>
      </c>
      <c r="D63" s="209"/>
      <c r="E63" s="239" t="s">
        <v>31</v>
      </c>
      <c r="F63" s="202"/>
      <c r="G63" s="202"/>
      <c r="H63" s="202"/>
      <c r="I63" s="202"/>
      <c r="J63" s="202"/>
      <c r="K63" s="202"/>
      <c r="L63" s="202"/>
      <c r="M63" s="202"/>
      <c r="N63" s="209"/>
      <c r="O63" s="239" t="s">
        <v>32</v>
      </c>
      <c r="P63" s="202"/>
      <c r="Q63" s="202"/>
      <c r="R63" s="202"/>
      <c r="S63" s="202"/>
      <c r="T63" s="202"/>
      <c r="U63" s="202"/>
      <c r="V63" s="202"/>
      <c r="W63" s="202"/>
      <c r="X63" s="202"/>
      <c r="Y63" s="202"/>
      <c r="Z63" s="202"/>
      <c r="AA63" s="209"/>
      <c r="AB63" s="239" t="s">
        <v>33</v>
      </c>
      <c r="AC63" s="202"/>
      <c r="AD63" s="202"/>
      <c r="AE63" s="202"/>
      <c r="AF63" s="202"/>
      <c r="AG63" s="202"/>
      <c r="AH63" s="202"/>
      <c r="AI63" s="202"/>
      <c r="AJ63" s="202"/>
      <c r="AK63" s="202"/>
      <c r="AL63" s="202"/>
      <c r="AM63" s="202"/>
      <c r="AN63" s="202"/>
      <c r="AO63" s="202"/>
      <c r="AP63" s="202"/>
      <c r="AQ63" s="202"/>
      <c r="AR63" s="202"/>
      <c r="AS63" s="202"/>
      <c r="AT63" s="202"/>
      <c r="AU63" s="202"/>
      <c r="AV63" s="202"/>
      <c r="AW63" s="202"/>
      <c r="AX63" s="202"/>
      <c r="AY63" s="202"/>
      <c r="AZ63" s="202"/>
      <c r="BA63" s="202"/>
      <c r="BB63" s="202"/>
      <c r="BC63" s="202"/>
      <c r="BD63" s="202"/>
      <c r="BE63" s="209"/>
      <c r="BF63" s="239" t="s">
        <v>34</v>
      </c>
      <c r="BG63" s="202"/>
      <c r="BH63" s="202"/>
      <c r="BI63" s="202"/>
      <c r="BJ63" s="202"/>
      <c r="BK63" s="202"/>
      <c r="BL63" s="202"/>
      <c r="BM63" s="202"/>
      <c r="BN63" s="202"/>
      <c r="BO63" s="202"/>
      <c r="BP63" s="202"/>
      <c r="BQ63" s="202"/>
      <c r="BR63" s="202"/>
      <c r="BS63" s="202"/>
      <c r="BT63" s="202"/>
      <c r="BU63" s="202"/>
      <c r="BV63" s="202"/>
      <c r="BW63" s="202"/>
      <c r="BX63" s="202"/>
      <c r="BY63" s="202"/>
      <c r="BZ63" s="202"/>
      <c r="CA63" s="202"/>
      <c r="CB63" s="202"/>
      <c r="CC63" s="202"/>
      <c r="CD63" s="202"/>
      <c r="CE63" s="202"/>
      <c r="CF63" s="202"/>
      <c r="CG63" s="202"/>
      <c r="CH63" s="209"/>
    </row>
    <row r="64" spans="1:86" ht="15.75" customHeight="1">
      <c r="A64" s="203"/>
      <c r="B64" s="210"/>
      <c r="C64" s="203"/>
      <c r="D64" s="210"/>
      <c r="E64" s="203"/>
      <c r="F64" s="204"/>
      <c r="G64" s="204"/>
      <c r="H64" s="204"/>
      <c r="I64" s="204"/>
      <c r="J64" s="204"/>
      <c r="K64" s="204"/>
      <c r="L64" s="204"/>
      <c r="M64" s="204"/>
      <c r="N64" s="210"/>
      <c r="O64" s="203"/>
      <c r="P64" s="204"/>
      <c r="Q64" s="204"/>
      <c r="R64" s="204"/>
      <c r="S64" s="204"/>
      <c r="T64" s="204"/>
      <c r="U64" s="204"/>
      <c r="V64" s="204"/>
      <c r="W64" s="204"/>
      <c r="X64" s="204"/>
      <c r="Y64" s="204"/>
      <c r="Z64" s="204"/>
      <c r="AA64" s="210"/>
      <c r="AB64" s="203"/>
      <c r="AC64" s="204"/>
      <c r="AD64" s="204"/>
      <c r="AE64" s="204"/>
      <c r="AF64" s="204"/>
      <c r="AG64" s="204"/>
      <c r="AH64" s="204"/>
      <c r="AI64" s="204"/>
      <c r="AJ64" s="204"/>
      <c r="AK64" s="204"/>
      <c r="AL64" s="204"/>
      <c r="AM64" s="204"/>
      <c r="AN64" s="204"/>
      <c r="AO64" s="204"/>
      <c r="AP64" s="204"/>
      <c r="AQ64" s="204"/>
      <c r="AR64" s="204"/>
      <c r="AS64" s="204"/>
      <c r="AT64" s="204"/>
      <c r="AU64" s="204"/>
      <c r="AV64" s="204"/>
      <c r="AW64" s="204"/>
      <c r="AX64" s="204"/>
      <c r="AY64" s="204"/>
      <c r="AZ64" s="204"/>
      <c r="BA64" s="204"/>
      <c r="BB64" s="204"/>
      <c r="BC64" s="204"/>
      <c r="BD64" s="204"/>
      <c r="BE64" s="210"/>
      <c r="BF64" s="203"/>
      <c r="BG64" s="204"/>
      <c r="BH64" s="204"/>
      <c r="BI64" s="204"/>
      <c r="BJ64" s="204"/>
      <c r="BK64" s="204"/>
      <c r="BL64" s="204"/>
      <c r="BM64" s="204"/>
      <c r="BN64" s="204"/>
      <c r="BO64" s="204"/>
      <c r="BP64" s="204"/>
      <c r="BQ64" s="204"/>
      <c r="BR64" s="204"/>
      <c r="BS64" s="204"/>
      <c r="BT64" s="204"/>
      <c r="BU64" s="204"/>
      <c r="BV64" s="204"/>
      <c r="BW64" s="204"/>
      <c r="BX64" s="204"/>
      <c r="BY64" s="204"/>
      <c r="BZ64" s="204"/>
      <c r="CA64" s="204"/>
      <c r="CB64" s="204"/>
      <c r="CC64" s="204"/>
      <c r="CD64" s="204"/>
      <c r="CE64" s="204"/>
      <c r="CF64" s="204"/>
      <c r="CG64" s="204"/>
      <c r="CH64" s="210"/>
    </row>
    <row r="65" spans="1:86" ht="13.5" customHeight="1">
      <c r="A65" s="206"/>
      <c r="B65" s="211"/>
      <c r="C65" s="206"/>
      <c r="D65" s="211"/>
      <c r="E65" s="206"/>
      <c r="F65" s="207"/>
      <c r="G65" s="207"/>
      <c r="H65" s="207"/>
      <c r="I65" s="207"/>
      <c r="J65" s="207"/>
      <c r="K65" s="207"/>
      <c r="L65" s="207"/>
      <c r="M65" s="207"/>
      <c r="N65" s="211"/>
      <c r="O65" s="206"/>
      <c r="P65" s="207"/>
      <c r="Q65" s="207"/>
      <c r="R65" s="207"/>
      <c r="S65" s="207"/>
      <c r="T65" s="207"/>
      <c r="U65" s="207"/>
      <c r="V65" s="207"/>
      <c r="W65" s="207"/>
      <c r="X65" s="207"/>
      <c r="Y65" s="207"/>
      <c r="Z65" s="207"/>
      <c r="AA65" s="211"/>
      <c r="AB65" s="206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7"/>
      <c r="AS65" s="207"/>
      <c r="AT65" s="207"/>
      <c r="AU65" s="207"/>
      <c r="AV65" s="207"/>
      <c r="AW65" s="207"/>
      <c r="AX65" s="207"/>
      <c r="AY65" s="207"/>
      <c r="AZ65" s="207"/>
      <c r="BA65" s="207"/>
      <c r="BB65" s="207"/>
      <c r="BC65" s="207"/>
      <c r="BD65" s="207"/>
      <c r="BE65" s="211"/>
      <c r="BF65" s="206"/>
      <c r="BG65" s="207"/>
      <c r="BH65" s="207"/>
      <c r="BI65" s="207"/>
      <c r="BJ65" s="207"/>
      <c r="BK65" s="207"/>
      <c r="BL65" s="207"/>
      <c r="BM65" s="207"/>
      <c r="BN65" s="207"/>
      <c r="BO65" s="207"/>
      <c r="BP65" s="207"/>
      <c r="BQ65" s="207"/>
      <c r="BR65" s="207"/>
      <c r="BS65" s="207"/>
      <c r="BT65" s="207"/>
      <c r="BU65" s="207"/>
      <c r="BV65" s="207"/>
      <c r="BW65" s="207"/>
      <c r="BX65" s="207"/>
      <c r="BY65" s="207"/>
      <c r="BZ65" s="207"/>
      <c r="CA65" s="207"/>
      <c r="CB65" s="207"/>
      <c r="CC65" s="207"/>
      <c r="CD65" s="207"/>
      <c r="CE65" s="207"/>
      <c r="CF65" s="207"/>
      <c r="CG65" s="207"/>
      <c r="CH65" s="211"/>
    </row>
    <row r="66" spans="1:86" ht="70.349999999999994" customHeight="1">
      <c r="A66" s="193"/>
      <c r="B66" s="250"/>
      <c r="C66" s="193"/>
      <c r="D66" s="250"/>
      <c r="E66" s="193"/>
      <c r="F66" s="249"/>
      <c r="G66" s="249"/>
      <c r="H66" s="249"/>
      <c r="I66" s="249"/>
      <c r="J66" s="249"/>
      <c r="K66" s="249"/>
      <c r="L66" s="249"/>
      <c r="M66" s="249"/>
      <c r="N66" s="250"/>
      <c r="O66" s="193"/>
      <c r="P66" s="249"/>
      <c r="Q66" s="249"/>
      <c r="R66" s="249"/>
      <c r="S66" s="249"/>
      <c r="T66" s="249"/>
      <c r="U66" s="249"/>
      <c r="V66" s="249"/>
      <c r="W66" s="249"/>
      <c r="X66" s="249"/>
      <c r="Y66" s="249"/>
      <c r="Z66" s="249"/>
      <c r="AA66" s="250"/>
      <c r="AB66" s="245"/>
      <c r="AC66" s="246"/>
      <c r="AD66" s="246"/>
      <c r="AE66" s="246"/>
      <c r="AF66" s="246"/>
      <c r="AG66" s="246"/>
      <c r="AH66" s="246"/>
      <c r="AI66" s="246"/>
      <c r="AJ66" s="246"/>
      <c r="AK66" s="246"/>
      <c r="AL66" s="246"/>
      <c r="AM66" s="246"/>
      <c r="AN66" s="246"/>
      <c r="AO66" s="246"/>
      <c r="AP66" s="246"/>
      <c r="AQ66" s="246"/>
      <c r="AR66" s="246"/>
      <c r="AS66" s="246"/>
      <c r="AT66" s="246"/>
      <c r="AU66" s="246"/>
      <c r="AV66" s="246"/>
      <c r="AW66" s="246"/>
      <c r="AX66" s="246"/>
      <c r="AY66" s="246"/>
      <c r="AZ66" s="246"/>
      <c r="BA66" s="246"/>
      <c r="BB66" s="246"/>
      <c r="BC66" s="246"/>
      <c r="BD66" s="246"/>
      <c r="BE66" s="247"/>
      <c r="BF66" s="248"/>
      <c r="BG66" s="249"/>
      <c r="BH66" s="249"/>
      <c r="BI66" s="249"/>
      <c r="BJ66" s="249"/>
      <c r="BK66" s="249"/>
      <c r="BL66" s="249"/>
      <c r="BM66" s="249"/>
      <c r="BN66" s="249"/>
      <c r="BO66" s="249"/>
      <c r="BP66" s="249"/>
      <c r="BQ66" s="249"/>
      <c r="BR66" s="249"/>
      <c r="BS66" s="249"/>
      <c r="BT66" s="249"/>
      <c r="BU66" s="249"/>
      <c r="BV66" s="249"/>
      <c r="BW66" s="249"/>
      <c r="BX66" s="249"/>
      <c r="BY66" s="249"/>
      <c r="BZ66" s="249"/>
      <c r="CA66" s="249"/>
      <c r="CB66" s="249"/>
      <c r="CC66" s="249"/>
      <c r="CD66" s="249"/>
      <c r="CE66" s="249"/>
      <c r="CF66" s="249"/>
      <c r="CG66" s="249"/>
      <c r="CH66" s="250"/>
    </row>
    <row r="67" spans="1:86" ht="13.5" customHeight="1">
      <c r="A67" s="193"/>
      <c r="B67" s="172"/>
      <c r="C67" s="193"/>
      <c r="D67" s="172"/>
      <c r="E67" s="193"/>
      <c r="F67" s="180"/>
      <c r="G67" s="180"/>
      <c r="H67" s="180"/>
      <c r="I67" s="180"/>
      <c r="J67" s="180"/>
      <c r="K67" s="180"/>
      <c r="L67" s="180"/>
      <c r="M67" s="180"/>
      <c r="N67" s="172"/>
      <c r="O67" s="243"/>
      <c r="P67" s="180"/>
      <c r="Q67" s="180"/>
      <c r="R67" s="180"/>
      <c r="S67" s="180"/>
      <c r="T67" s="180"/>
      <c r="U67" s="180"/>
      <c r="V67" s="180"/>
      <c r="W67" s="180"/>
      <c r="X67" s="180"/>
      <c r="Y67" s="180"/>
      <c r="Z67" s="180"/>
      <c r="AA67" s="172"/>
      <c r="AB67" s="244"/>
      <c r="AC67" s="180"/>
      <c r="AD67" s="180"/>
      <c r="AE67" s="180"/>
      <c r="AF67" s="180"/>
      <c r="AG67" s="180"/>
      <c r="AH67" s="180"/>
      <c r="AI67" s="180"/>
      <c r="AJ67" s="180"/>
      <c r="AK67" s="180"/>
      <c r="AL67" s="180"/>
      <c r="AM67" s="180"/>
      <c r="AN67" s="180"/>
      <c r="AO67" s="180"/>
      <c r="AP67" s="180"/>
      <c r="AQ67" s="180"/>
      <c r="AR67" s="180"/>
      <c r="AS67" s="180"/>
      <c r="AT67" s="180"/>
      <c r="AU67" s="180"/>
      <c r="AV67" s="180"/>
      <c r="AW67" s="180"/>
      <c r="AX67" s="180"/>
      <c r="AY67" s="180"/>
      <c r="AZ67" s="180"/>
      <c r="BA67" s="180"/>
      <c r="BB67" s="180"/>
      <c r="BC67" s="180"/>
      <c r="BD67" s="180"/>
      <c r="BE67" s="172"/>
      <c r="BF67" s="243"/>
      <c r="BG67" s="180"/>
      <c r="BH67" s="180"/>
      <c r="BI67" s="180"/>
      <c r="BJ67" s="180"/>
      <c r="BK67" s="180"/>
      <c r="BL67" s="180"/>
      <c r="BM67" s="180"/>
      <c r="BN67" s="180"/>
      <c r="BO67" s="180"/>
      <c r="BP67" s="180"/>
      <c r="BQ67" s="180"/>
      <c r="BR67" s="180"/>
      <c r="BS67" s="180"/>
      <c r="BT67" s="180"/>
      <c r="BU67" s="180"/>
      <c r="BV67" s="180"/>
      <c r="BW67" s="180"/>
      <c r="BX67" s="180"/>
      <c r="BY67" s="180"/>
      <c r="BZ67" s="180"/>
      <c r="CA67" s="180"/>
      <c r="CB67" s="180"/>
      <c r="CC67" s="180"/>
      <c r="CD67" s="180"/>
      <c r="CE67" s="180"/>
      <c r="CF67" s="180"/>
      <c r="CG67" s="180"/>
      <c r="CH67" s="172"/>
    </row>
    <row r="68" spans="1:86" ht="13.5" customHeight="1">
      <c r="A68" s="193"/>
      <c r="B68" s="172"/>
      <c r="C68" s="193"/>
      <c r="D68" s="172"/>
      <c r="E68" s="193"/>
      <c r="F68" s="180"/>
      <c r="G68" s="180"/>
      <c r="H68" s="180"/>
      <c r="I68" s="180"/>
      <c r="J68" s="180"/>
      <c r="K68" s="180"/>
      <c r="L68" s="180"/>
      <c r="M68" s="180"/>
      <c r="N68" s="172"/>
      <c r="O68" s="243"/>
      <c r="P68" s="180"/>
      <c r="Q68" s="180"/>
      <c r="R68" s="180"/>
      <c r="S68" s="180"/>
      <c r="T68" s="180"/>
      <c r="U68" s="180"/>
      <c r="V68" s="180"/>
      <c r="W68" s="180"/>
      <c r="X68" s="180"/>
      <c r="Y68" s="180"/>
      <c r="Z68" s="180"/>
      <c r="AA68" s="172"/>
      <c r="AB68" s="244"/>
      <c r="AC68" s="180"/>
      <c r="AD68" s="180"/>
      <c r="AE68" s="180"/>
      <c r="AF68" s="180"/>
      <c r="AG68" s="180"/>
      <c r="AH68" s="180"/>
      <c r="AI68" s="180"/>
      <c r="AJ68" s="180"/>
      <c r="AK68" s="180"/>
      <c r="AL68" s="180"/>
      <c r="AM68" s="180"/>
      <c r="AN68" s="180"/>
      <c r="AO68" s="180"/>
      <c r="AP68" s="180"/>
      <c r="AQ68" s="180"/>
      <c r="AR68" s="180"/>
      <c r="AS68" s="180"/>
      <c r="AT68" s="180"/>
      <c r="AU68" s="180"/>
      <c r="AV68" s="180"/>
      <c r="AW68" s="180"/>
      <c r="AX68" s="180"/>
      <c r="AY68" s="180"/>
      <c r="AZ68" s="180"/>
      <c r="BA68" s="180"/>
      <c r="BB68" s="180"/>
      <c r="BC68" s="180"/>
      <c r="BD68" s="180"/>
      <c r="BE68" s="172"/>
      <c r="BF68" s="243"/>
      <c r="BG68" s="180"/>
      <c r="BH68" s="180"/>
      <c r="BI68" s="180"/>
      <c r="BJ68" s="180"/>
      <c r="BK68" s="180"/>
      <c r="BL68" s="180"/>
      <c r="BM68" s="180"/>
      <c r="BN68" s="180"/>
      <c r="BO68" s="180"/>
      <c r="BP68" s="180"/>
      <c r="BQ68" s="180"/>
      <c r="BR68" s="180"/>
      <c r="BS68" s="180"/>
      <c r="BT68" s="180"/>
      <c r="BU68" s="180"/>
      <c r="BV68" s="180"/>
      <c r="BW68" s="180"/>
      <c r="BX68" s="180"/>
      <c r="BY68" s="180"/>
      <c r="BZ68" s="180"/>
      <c r="CA68" s="180"/>
      <c r="CB68" s="180"/>
      <c r="CC68" s="180"/>
      <c r="CD68" s="180"/>
      <c r="CE68" s="180"/>
      <c r="CF68" s="180"/>
      <c r="CG68" s="180"/>
      <c r="CH68" s="172"/>
    </row>
    <row r="69" spans="1:86" ht="13.5" customHeight="1">
      <c r="A69" s="193"/>
      <c r="B69" s="172"/>
      <c r="C69" s="193"/>
      <c r="D69" s="172"/>
      <c r="E69" s="193"/>
      <c r="F69" s="180"/>
      <c r="G69" s="180"/>
      <c r="H69" s="180"/>
      <c r="I69" s="180"/>
      <c r="J69" s="180"/>
      <c r="K69" s="180"/>
      <c r="L69" s="180"/>
      <c r="M69" s="180"/>
      <c r="N69" s="172"/>
      <c r="O69" s="243"/>
      <c r="P69" s="180"/>
      <c r="Q69" s="180"/>
      <c r="R69" s="180"/>
      <c r="S69" s="180"/>
      <c r="T69" s="180"/>
      <c r="U69" s="180"/>
      <c r="V69" s="180"/>
      <c r="W69" s="180"/>
      <c r="X69" s="180"/>
      <c r="Y69" s="180"/>
      <c r="Z69" s="180"/>
      <c r="AA69" s="172"/>
      <c r="AB69" s="244"/>
      <c r="AC69" s="180"/>
      <c r="AD69" s="180"/>
      <c r="AE69" s="180"/>
      <c r="AF69" s="180"/>
      <c r="AG69" s="180"/>
      <c r="AH69" s="180"/>
      <c r="AI69" s="180"/>
      <c r="AJ69" s="180"/>
      <c r="AK69" s="180"/>
      <c r="AL69" s="180"/>
      <c r="AM69" s="180"/>
      <c r="AN69" s="180"/>
      <c r="AO69" s="180"/>
      <c r="AP69" s="180"/>
      <c r="AQ69" s="180"/>
      <c r="AR69" s="180"/>
      <c r="AS69" s="180"/>
      <c r="AT69" s="180"/>
      <c r="AU69" s="180"/>
      <c r="AV69" s="180"/>
      <c r="AW69" s="180"/>
      <c r="AX69" s="180"/>
      <c r="AY69" s="180"/>
      <c r="AZ69" s="180"/>
      <c r="BA69" s="180"/>
      <c r="BB69" s="180"/>
      <c r="BC69" s="180"/>
      <c r="BD69" s="180"/>
      <c r="BE69" s="172"/>
      <c r="BF69" s="243"/>
      <c r="BG69" s="180"/>
      <c r="BH69" s="180"/>
      <c r="BI69" s="180"/>
      <c r="BJ69" s="180"/>
      <c r="BK69" s="180"/>
      <c r="BL69" s="180"/>
      <c r="BM69" s="180"/>
      <c r="BN69" s="180"/>
      <c r="BO69" s="180"/>
      <c r="BP69" s="180"/>
      <c r="BQ69" s="180"/>
      <c r="BR69" s="180"/>
      <c r="BS69" s="180"/>
      <c r="BT69" s="180"/>
      <c r="BU69" s="180"/>
      <c r="BV69" s="180"/>
      <c r="BW69" s="180"/>
      <c r="BX69" s="180"/>
      <c r="BY69" s="180"/>
      <c r="BZ69" s="180"/>
      <c r="CA69" s="180"/>
      <c r="CB69" s="180"/>
      <c r="CC69" s="180"/>
      <c r="CD69" s="180"/>
      <c r="CE69" s="180"/>
      <c r="CF69" s="180"/>
      <c r="CG69" s="180"/>
      <c r="CH69" s="172"/>
    </row>
    <row r="70" spans="1:86" ht="13.5" customHeight="1">
      <c r="A70" s="193"/>
      <c r="B70" s="172"/>
      <c r="C70" s="193"/>
      <c r="D70" s="172"/>
      <c r="E70" s="193"/>
      <c r="F70" s="180"/>
      <c r="G70" s="180"/>
      <c r="H70" s="180"/>
      <c r="I70" s="180"/>
      <c r="J70" s="180"/>
      <c r="K70" s="180"/>
      <c r="L70" s="180"/>
      <c r="M70" s="180"/>
      <c r="N70" s="172"/>
      <c r="O70" s="243"/>
      <c r="P70" s="180"/>
      <c r="Q70" s="180"/>
      <c r="R70" s="180"/>
      <c r="S70" s="180"/>
      <c r="T70" s="180"/>
      <c r="U70" s="180"/>
      <c r="V70" s="180"/>
      <c r="W70" s="180"/>
      <c r="X70" s="180"/>
      <c r="Y70" s="180"/>
      <c r="Z70" s="180"/>
      <c r="AA70" s="172"/>
      <c r="AB70" s="244"/>
      <c r="AC70" s="180"/>
      <c r="AD70" s="180"/>
      <c r="AE70" s="180"/>
      <c r="AF70" s="180"/>
      <c r="AG70" s="180"/>
      <c r="AH70" s="180"/>
      <c r="AI70" s="180"/>
      <c r="AJ70" s="180"/>
      <c r="AK70" s="180"/>
      <c r="AL70" s="180"/>
      <c r="AM70" s="180"/>
      <c r="AN70" s="180"/>
      <c r="AO70" s="180"/>
      <c r="AP70" s="180"/>
      <c r="AQ70" s="180"/>
      <c r="AR70" s="180"/>
      <c r="AS70" s="180"/>
      <c r="AT70" s="180"/>
      <c r="AU70" s="180"/>
      <c r="AV70" s="180"/>
      <c r="AW70" s="180"/>
      <c r="AX70" s="180"/>
      <c r="AY70" s="180"/>
      <c r="AZ70" s="180"/>
      <c r="BA70" s="180"/>
      <c r="BB70" s="180"/>
      <c r="BC70" s="180"/>
      <c r="BD70" s="180"/>
      <c r="BE70" s="172"/>
      <c r="BF70" s="243"/>
      <c r="BG70" s="180"/>
      <c r="BH70" s="180"/>
      <c r="BI70" s="180"/>
      <c r="BJ70" s="180"/>
      <c r="BK70" s="180"/>
      <c r="BL70" s="180"/>
      <c r="BM70" s="180"/>
      <c r="BN70" s="180"/>
      <c r="BO70" s="180"/>
      <c r="BP70" s="180"/>
      <c r="BQ70" s="180"/>
      <c r="BR70" s="180"/>
      <c r="BS70" s="180"/>
      <c r="BT70" s="180"/>
      <c r="BU70" s="180"/>
      <c r="BV70" s="180"/>
      <c r="BW70" s="180"/>
      <c r="BX70" s="180"/>
      <c r="BY70" s="180"/>
      <c r="BZ70" s="180"/>
      <c r="CA70" s="180"/>
      <c r="CB70" s="180"/>
      <c r="CC70" s="180"/>
      <c r="CD70" s="180"/>
      <c r="CE70" s="180"/>
      <c r="CF70" s="180"/>
      <c r="CG70" s="180"/>
      <c r="CH70" s="172"/>
    </row>
    <row r="71" spans="1:86" ht="13.5" customHeight="1">
      <c r="A71" s="193"/>
      <c r="B71" s="172"/>
      <c r="C71" s="193"/>
      <c r="D71" s="172"/>
      <c r="E71" s="193"/>
      <c r="F71" s="180"/>
      <c r="G71" s="180"/>
      <c r="H71" s="180"/>
      <c r="I71" s="180"/>
      <c r="J71" s="180"/>
      <c r="K71" s="180"/>
      <c r="L71" s="180"/>
      <c r="M71" s="180"/>
      <c r="N71" s="172"/>
      <c r="O71" s="243"/>
      <c r="P71" s="180"/>
      <c r="Q71" s="180"/>
      <c r="R71" s="180"/>
      <c r="S71" s="180"/>
      <c r="T71" s="180"/>
      <c r="U71" s="180"/>
      <c r="V71" s="180"/>
      <c r="W71" s="180"/>
      <c r="X71" s="180"/>
      <c r="Y71" s="180"/>
      <c r="Z71" s="180"/>
      <c r="AA71" s="172"/>
      <c r="AB71" s="244"/>
      <c r="AC71" s="180"/>
      <c r="AD71" s="180"/>
      <c r="AE71" s="180"/>
      <c r="AF71" s="180"/>
      <c r="AG71" s="180"/>
      <c r="AH71" s="180"/>
      <c r="AI71" s="180"/>
      <c r="AJ71" s="180"/>
      <c r="AK71" s="180"/>
      <c r="AL71" s="180"/>
      <c r="AM71" s="180"/>
      <c r="AN71" s="180"/>
      <c r="AO71" s="180"/>
      <c r="AP71" s="180"/>
      <c r="AQ71" s="180"/>
      <c r="AR71" s="180"/>
      <c r="AS71" s="180"/>
      <c r="AT71" s="180"/>
      <c r="AU71" s="180"/>
      <c r="AV71" s="180"/>
      <c r="AW71" s="180"/>
      <c r="AX71" s="180"/>
      <c r="AY71" s="180"/>
      <c r="AZ71" s="180"/>
      <c r="BA71" s="180"/>
      <c r="BB71" s="180"/>
      <c r="BC71" s="180"/>
      <c r="BD71" s="180"/>
      <c r="BE71" s="172"/>
      <c r="BF71" s="243"/>
      <c r="BG71" s="180"/>
      <c r="BH71" s="180"/>
      <c r="BI71" s="180"/>
      <c r="BJ71" s="180"/>
      <c r="BK71" s="180"/>
      <c r="BL71" s="180"/>
      <c r="BM71" s="180"/>
      <c r="BN71" s="180"/>
      <c r="BO71" s="180"/>
      <c r="BP71" s="180"/>
      <c r="BQ71" s="180"/>
      <c r="BR71" s="180"/>
      <c r="BS71" s="180"/>
      <c r="BT71" s="180"/>
      <c r="BU71" s="180"/>
      <c r="BV71" s="180"/>
      <c r="BW71" s="180"/>
      <c r="BX71" s="180"/>
      <c r="BY71" s="180"/>
      <c r="BZ71" s="180"/>
      <c r="CA71" s="180"/>
      <c r="CB71" s="180"/>
      <c r="CC71" s="180"/>
      <c r="CD71" s="180"/>
      <c r="CE71" s="180"/>
      <c r="CF71" s="180"/>
      <c r="CG71" s="180"/>
      <c r="CH71" s="172"/>
    </row>
    <row r="72" spans="1:86" ht="13.5" customHeight="1">
      <c r="A72" s="193"/>
      <c r="B72" s="172"/>
      <c r="C72" s="193"/>
      <c r="D72" s="172"/>
      <c r="E72" s="193"/>
      <c r="F72" s="180"/>
      <c r="G72" s="180"/>
      <c r="H72" s="180"/>
      <c r="I72" s="180"/>
      <c r="J72" s="180"/>
      <c r="K72" s="180"/>
      <c r="L72" s="180"/>
      <c r="M72" s="180"/>
      <c r="N72" s="172"/>
      <c r="O72" s="243"/>
      <c r="P72" s="180"/>
      <c r="Q72" s="180"/>
      <c r="R72" s="180"/>
      <c r="S72" s="180"/>
      <c r="T72" s="180"/>
      <c r="U72" s="180"/>
      <c r="V72" s="180"/>
      <c r="W72" s="180"/>
      <c r="X72" s="180"/>
      <c r="Y72" s="180"/>
      <c r="Z72" s="180"/>
      <c r="AA72" s="172"/>
      <c r="AB72" s="244"/>
      <c r="AC72" s="180"/>
      <c r="AD72" s="180"/>
      <c r="AE72" s="180"/>
      <c r="AF72" s="180"/>
      <c r="AG72" s="180"/>
      <c r="AH72" s="180"/>
      <c r="AI72" s="180"/>
      <c r="AJ72" s="180"/>
      <c r="AK72" s="180"/>
      <c r="AL72" s="180"/>
      <c r="AM72" s="180"/>
      <c r="AN72" s="180"/>
      <c r="AO72" s="180"/>
      <c r="AP72" s="180"/>
      <c r="AQ72" s="180"/>
      <c r="AR72" s="180"/>
      <c r="AS72" s="180"/>
      <c r="AT72" s="180"/>
      <c r="AU72" s="180"/>
      <c r="AV72" s="180"/>
      <c r="AW72" s="180"/>
      <c r="AX72" s="180"/>
      <c r="AY72" s="180"/>
      <c r="AZ72" s="180"/>
      <c r="BA72" s="180"/>
      <c r="BB72" s="180"/>
      <c r="BC72" s="180"/>
      <c r="BD72" s="180"/>
      <c r="BE72" s="172"/>
      <c r="BF72" s="243"/>
      <c r="BG72" s="180"/>
      <c r="BH72" s="180"/>
      <c r="BI72" s="180"/>
      <c r="BJ72" s="180"/>
      <c r="BK72" s="180"/>
      <c r="BL72" s="180"/>
      <c r="BM72" s="180"/>
      <c r="BN72" s="180"/>
      <c r="BO72" s="180"/>
      <c r="BP72" s="180"/>
      <c r="BQ72" s="180"/>
      <c r="BR72" s="180"/>
      <c r="BS72" s="180"/>
      <c r="BT72" s="180"/>
      <c r="BU72" s="180"/>
      <c r="BV72" s="180"/>
      <c r="BW72" s="180"/>
      <c r="BX72" s="180"/>
      <c r="BY72" s="180"/>
      <c r="BZ72" s="180"/>
      <c r="CA72" s="180"/>
      <c r="CB72" s="180"/>
      <c r="CC72" s="180"/>
      <c r="CD72" s="180"/>
      <c r="CE72" s="180"/>
      <c r="CF72" s="180"/>
      <c r="CG72" s="180"/>
      <c r="CH72" s="172"/>
    </row>
    <row r="73" spans="1:86" ht="13.5" customHeight="1">
      <c r="A73" s="124"/>
      <c r="B73" s="123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  <c r="BL73" s="122"/>
      <c r="BM73" s="122"/>
      <c r="BN73" s="122"/>
      <c r="BO73" s="122"/>
      <c r="BP73" s="122"/>
      <c r="BQ73" s="122"/>
      <c r="BR73" s="122"/>
      <c r="BS73" s="122"/>
      <c r="BT73" s="122"/>
      <c r="BU73" s="122"/>
      <c r="BV73" s="122"/>
      <c r="BW73" s="122"/>
      <c r="BX73" s="122"/>
      <c r="BY73" s="122"/>
      <c r="BZ73" s="122"/>
      <c r="CA73" s="122"/>
      <c r="CB73" s="122"/>
      <c r="CC73" s="122"/>
      <c r="CD73" s="122"/>
      <c r="CE73" s="122"/>
      <c r="CF73" s="122"/>
      <c r="CG73" s="122"/>
      <c r="CH73" s="121"/>
    </row>
    <row r="74" spans="1:86" ht="16.649999999999999" customHeight="1">
      <c r="A74" s="213" t="s">
        <v>45</v>
      </c>
      <c r="B74" s="180"/>
      <c r="C74" s="180"/>
      <c r="D74" s="180"/>
      <c r="E74" s="180"/>
      <c r="F74" s="180"/>
      <c r="G74" s="120"/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  <c r="T74" s="120"/>
      <c r="U74" s="120"/>
      <c r="V74" s="120"/>
      <c r="W74" s="120"/>
      <c r="X74" s="120"/>
      <c r="Y74" s="120"/>
      <c r="Z74" s="120"/>
      <c r="AA74" s="120"/>
      <c r="AB74" s="120"/>
      <c r="AC74" s="120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  <c r="AO74" s="120"/>
      <c r="AP74" s="120"/>
      <c r="AQ74" s="120"/>
      <c r="AR74" s="120"/>
      <c r="AS74" s="120"/>
      <c r="AT74" s="120"/>
      <c r="AU74" s="120"/>
      <c r="AV74" s="120"/>
      <c r="AW74" s="120"/>
      <c r="AX74" s="120"/>
      <c r="AY74" s="120"/>
      <c r="AZ74" s="120"/>
      <c r="BA74" s="120"/>
      <c r="BB74" s="120"/>
      <c r="BC74" s="120"/>
      <c r="BD74" s="120"/>
      <c r="BE74" s="120"/>
      <c r="BF74" s="120"/>
      <c r="BG74" s="120"/>
      <c r="BH74" s="120"/>
      <c r="BI74" s="120"/>
      <c r="BJ74" s="120"/>
      <c r="BK74" s="120"/>
      <c r="BL74" s="120"/>
      <c r="BM74" s="120"/>
      <c r="BN74" s="120"/>
      <c r="BO74" s="120"/>
      <c r="BP74" s="120"/>
      <c r="BQ74" s="120"/>
      <c r="BR74" s="120"/>
      <c r="BS74" s="120"/>
      <c r="BT74" s="120"/>
      <c r="BU74" s="120"/>
      <c r="BV74" s="120"/>
      <c r="BW74" s="120"/>
      <c r="BX74" s="120"/>
      <c r="BY74" s="120"/>
      <c r="BZ74" s="120"/>
      <c r="CA74" s="120"/>
      <c r="CB74" s="120"/>
      <c r="CC74" s="120"/>
      <c r="CD74" s="120"/>
      <c r="CE74" s="120"/>
      <c r="CF74" s="120"/>
      <c r="CG74" s="120"/>
      <c r="CH74" s="119"/>
    </row>
    <row r="75" spans="1:86" ht="13.5" customHeight="1">
      <c r="A75" s="118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  <c r="BD75" s="113"/>
      <c r="BE75" s="113"/>
      <c r="BF75" s="113"/>
      <c r="BG75" s="113"/>
      <c r="BH75" s="113"/>
      <c r="BI75" s="113"/>
      <c r="BJ75" s="113"/>
      <c r="BK75" s="113"/>
      <c r="BL75" s="113"/>
      <c r="BM75" s="113"/>
      <c r="BN75" s="113"/>
      <c r="BO75" s="113"/>
      <c r="BP75" s="113"/>
      <c r="BQ75" s="113"/>
      <c r="BR75" s="113"/>
      <c r="BS75" s="113"/>
      <c r="BT75" s="113"/>
      <c r="BU75" s="113"/>
      <c r="BV75" s="113"/>
      <c r="BW75" s="113"/>
      <c r="BX75" s="113"/>
      <c r="BY75" s="113"/>
      <c r="BZ75" s="113"/>
      <c r="CA75" s="113"/>
      <c r="CB75" s="113"/>
      <c r="CC75" s="113"/>
      <c r="CD75" s="113"/>
      <c r="CE75" s="113"/>
      <c r="CF75" s="113"/>
      <c r="CG75" s="113"/>
      <c r="CH75" s="117"/>
    </row>
    <row r="76" spans="1:86" ht="13.5" customHeight="1">
      <c r="A76" s="118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  <c r="CC76" s="113"/>
      <c r="CD76" s="113"/>
      <c r="CE76" s="113"/>
      <c r="CF76" s="113"/>
      <c r="CG76" s="113"/>
      <c r="CH76" s="117"/>
    </row>
    <row r="77" spans="1:86" ht="13.5" customHeight="1">
      <c r="A77" s="116"/>
      <c r="B77" s="115"/>
      <c r="C77" s="115"/>
      <c r="D77" s="115"/>
      <c r="E77" s="115"/>
      <c r="F77" s="115"/>
      <c r="G77" s="115"/>
      <c r="H77" s="115"/>
      <c r="I77" s="115"/>
      <c r="J77" s="115"/>
      <c r="K77" s="115"/>
      <c r="L77" s="115"/>
      <c r="M77" s="115"/>
      <c r="N77" s="115"/>
      <c r="O77" s="115"/>
      <c r="P77" s="115"/>
      <c r="Q77" s="115"/>
      <c r="R77" s="115"/>
      <c r="S77" s="115"/>
      <c r="T77" s="115"/>
      <c r="U77" s="115"/>
      <c r="V77" s="115"/>
      <c r="W77" s="115"/>
      <c r="X77" s="115"/>
      <c r="Y77" s="115"/>
      <c r="Z77" s="115"/>
      <c r="AA77" s="115"/>
      <c r="AB77" s="115"/>
      <c r="AC77" s="115"/>
      <c r="AD77" s="115"/>
      <c r="AE77" s="115"/>
      <c r="AF77" s="115"/>
      <c r="AG77" s="115"/>
      <c r="AH77" s="115"/>
      <c r="AI77" s="115"/>
      <c r="AJ77" s="115"/>
      <c r="AK77" s="115"/>
      <c r="AL77" s="115"/>
      <c r="AM77" s="115"/>
      <c r="AN77" s="115"/>
      <c r="AO77" s="115"/>
      <c r="AP77" s="115"/>
      <c r="AQ77" s="115"/>
      <c r="AR77" s="115"/>
      <c r="AS77" s="115"/>
      <c r="AT77" s="115"/>
      <c r="AU77" s="115"/>
      <c r="AV77" s="115"/>
      <c r="AW77" s="115"/>
      <c r="AX77" s="115"/>
      <c r="AY77" s="115"/>
      <c r="AZ77" s="115"/>
      <c r="BA77" s="115"/>
      <c r="BB77" s="115"/>
      <c r="BC77" s="115"/>
      <c r="BD77" s="115"/>
      <c r="BE77" s="115"/>
      <c r="BF77" s="115"/>
      <c r="BG77" s="115"/>
      <c r="BH77" s="115"/>
      <c r="BI77" s="115"/>
      <c r="BJ77" s="115"/>
      <c r="BK77" s="115"/>
      <c r="BL77" s="115"/>
      <c r="BM77" s="115"/>
      <c r="BN77" s="115"/>
      <c r="BO77" s="115"/>
      <c r="BP77" s="115"/>
      <c r="BQ77" s="115"/>
      <c r="BR77" s="115"/>
      <c r="BS77" s="115"/>
      <c r="BT77" s="115"/>
      <c r="BU77" s="115"/>
      <c r="BV77" s="115"/>
      <c r="BW77" s="115"/>
      <c r="BX77" s="115"/>
      <c r="BY77" s="115"/>
      <c r="BZ77" s="115"/>
      <c r="CA77" s="115"/>
      <c r="CB77" s="115"/>
      <c r="CC77" s="115"/>
      <c r="CD77" s="115"/>
      <c r="CE77" s="115"/>
      <c r="CF77" s="115"/>
      <c r="CG77" s="115"/>
      <c r="CH77" s="114"/>
    </row>
    <row r="78" spans="1:86" ht="19.350000000000001" customHeight="1">
      <c r="A78" s="113"/>
      <c r="B78" s="113" t="s">
        <v>168</v>
      </c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3"/>
      <c r="CD78" s="113"/>
      <c r="CE78" s="113"/>
      <c r="CF78" s="113"/>
      <c r="CG78" s="113"/>
      <c r="CH78" s="113"/>
    </row>
    <row r="79" spans="1:86" ht="13.5" customHeight="1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3"/>
      <c r="CH79" s="113"/>
    </row>
    <row r="80" spans="1:86" ht="18" customHeight="1">
      <c r="A80" s="113"/>
      <c r="B80" s="113"/>
      <c r="C80" s="113" t="s">
        <v>167</v>
      </c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13"/>
      <c r="AR80" s="113"/>
      <c r="AS80" s="113"/>
      <c r="AT80" s="113"/>
      <c r="AU80" s="113"/>
      <c r="AV80" s="113"/>
      <c r="AW80" s="113"/>
      <c r="AX80" s="113"/>
      <c r="AY80" s="113"/>
      <c r="AZ80" s="113"/>
      <c r="BA80" s="113"/>
      <c r="BB80" s="113"/>
      <c r="BC80" s="113"/>
      <c r="BD80" s="113"/>
      <c r="BE80" s="113"/>
      <c r="BF80" s="113"/>
      <c r="BG80" s="113"/>
      <c r="BH80" s="113"/>
      <c r="BI80" s="113"/>
      <c r="BJ80" s="113"/>
      <c r="BK80" s="113"/>
      <c r="BL80" s="113"/>
      <c r="BM80" s="113"/>
      <c r="BN80" s="113"/>
      <c r="BO80" s="113"/>
      <c r="BP80" s="113"/>
      <c r="BQ80" s="113"/>
      <c r="BR80" s="113"/>
      <c r="BS80" s="113"/>
      <c r="BT80" s="113"/>
      <c r="BU80" s="113"/>
      <c r="BV80" s="113"/>
      <c r="BW80" s="113"/>
      <c r="BX80" s="113"/>
      <c r="BY80" s="113"/>
      <c r="BZ80" s="113"/>
      <c r="CA80" s="113"/>
      <c r="CB80" s="113"/>
      <c r="CC80" s="113"/>
      <c r="CD80" s="113"/>
      <c r="CE80" s="113"/>
      <c r="CF80" s="113"/>
      <c r="CG80" s="113"/>
      <c r="CH80" s="113"/>
    </row>
    <row r="81" spans="1:86" ht="16.649999999999999" customHeight="1">
      <c r="A81" s="113"/>
      <c r="B81" s="113"/>
      <c r="C81" s="113"/>
      <c r="D81" s="113" t="s">
        <v>166</v>
      </c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3"/>
      <c r="BA81" s="113"/>
      <c r="BB81" s="113"/>
      <c r="BC81" s="113"/>
      <c r="BD81" s="113"/>
      <c r="BE81" s="113"/>
      <c r="BF81" s="113"/>
      <c r="BG81" s="113"/>
      <c r="BH81" s="113"/>
      <c r="BI81" s="113"/>
      <c r="BJ81" s="113"/>
      <c r="BK81" s="113"/>
      <c r="BL81" s="113"/>
      <c r="BM81" s="113"/>
      <c r="BN81" s="113"/>
      <c r="BO81" s="113"/>
      <c r="BP81" s="113"/>
      <c r="BQ81" s="113"/>
      <c r="BR81" s="113"/>
      <c r="BS81" s="113"/>
      <c r="BT81" s="113"/>
      <c r="BU81" s="113"/>
      <c r="BV81" s="113"/>
      <c r="BW81" s="113"/>
      <c r="BX81" s="113"/>
      <c r="BY81" s="113"/>
      <c r="BZ81" s="113"/>
      <c r="CA81" s="113"/>
      <c r="CB81" s="113"/>
      <c r="CC81" s="113"/>
      <c r="CD81" s="113"/>
      <c r="CE81" s="113"/>
      <c r="CF81" s="113"/>
      <c r="CG81" s="113"/>
      <c r="CH81" s="113"/>
    </row>
    <row r="82" spans="1:86" ht="13.5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  <c r="AU82" s="113"/>
      <c r="AV82" s="113"/>
      <c r="AW82" s="113"/>
      <c r="AX82" s="113"/>
      <c r="AY82" s="113"/>
      <c r="AZ82" s="113"/>
      <c r="BA82" s="113"/>
      <c r="BB82" s="113"/>
      <c r="BC82" s="113"/>
      <c r="BD82" s="113"/>
      <c r="BE82" s="113"/>
      <c r="BF82" s="113"/>
      <c r="BG82" s="113"/>
      <c r="BH82" s="113"/>
      <c r="BI82" s="113"/>
      <c r="BJ82" s="113"/>
      <c r="BK82" s="113"/>
      <c r="BL82" s="113"/>
      <c r="BM82" s="113"/>
      <c r="BN82" s="113"/>
      <c r="BO82" s="113"/>
      <c r="BP82" s="113"/>
      <c r="BQ82" s="113"/>
      <c r="BR82" s="113"/>
      <c r="BS82" s="113"/>
      <c r="BT82" s="113"/>
      <c r="BU82" s="113"/>
      <c r="BV82" s="113"/>
      <c r="BW82" s="113"/>
      <c r="BX82" s="113"/>
      <c r="BY82" s="113"/>
      <c r="BZ82" s="113"/>
      <c r="CA82" s="113"/>
      <c r="CB82" s="113"/>
      <c r="CC82" s="113"/>
      <c r="CD82" s="113"/>
      <c r="CE82" s="113"/>
      <c r="CF82" s="113"/>
      <c r="CG82" s="113"/>
      <c r="CH82" s="113"/>
    </row>
    <row r="83" spans="1:86" ht="13.5" customHeight="1">
      <c r="A83" s="113"/>
      <c r="B83" s="113"/>
      <c r="C83" s="113"/>
      <c r="D83" s="113" t="s">
        <v>165</v>
      </c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  <c r="AU83" s="113"/>
      <c r="AV83" s="113"/>
      <c r="AW83" s="113"/>
      <c r="AX83" s="113"/>
      <c r="AY83" s="113"/>
      <c r="AZ83" s="113"/>
      <c r="BA83" s="113"/>
      <c r="BB83" s="113"/>
      <c r="BC83" s="113"/>
      <c r="BD83" s="113"/>
      <c r="BE83" s="113"/>
      <c r="BF83" s="113"/>
      <c r="BG83" s="113"/>
      <c r="BH83" s="113"/>
      <c r="BI83" s="113"/>
      <c r="BJ83" s="113"/>
      <c r="BK83" s="113"/>
      <c r="BL83" s="113"/>
      <c r="BM83" s="113"/>
      <c r="BN83" s="113"/>
      <c r="BO83" s="113"/>
      <c r="BP83" s="113"/>
      <c r="BQ83" s="113"/>
      <c r="BR83" s="113"/>
      <c r="BS83" s="113"/>
      <c r="BT83" s="113"/>
      <c r="BU83" s="113"/>
      <c r="BV83" s="113"/>
      <c r="BW83" s="113"/>
      <c r="BX83" s="113"/>
      <c r="BY83" s="113"/>
      <c r="BZ83" s="113"/>
      <c r="CA83" s="113"/>
      <c r="CB83" s="113"/>
      <c r="CC83" s="113"/>
      <c r="CD83" s="113"/>
      <c r="CE83" s="113"/>
      <c r="CF83" s="113"/>
      <c r="CG83" s="113"/>
      <c r="CH83" s="113"/>
    </row>
    <row r="84" spans="1:86" ht="13.5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  <c r="AU84" s="113"/>
      <c r="AV84" s="113"/>
      <c r="AW84" s="113"/>
      <c r="AX84" s="113"/>
      <c r="AY84" s="113"/>
      <c r="AZ84" s="113"/>
      <c r="BA84" s="113"/>
      <c r="BB84" s="113"/>
      <c r="BC84" s="113"/>
      <c r="BD84" s="113"/>
      <c r="BE84" s="113"/>
      <c r="BF84" s="113"/>
      <c r="BG84" s="113"/>
      <c r="BH84" s="113"/>
      <c r="BI84" s="113"/>
      <c r="BJ84" s="113"/>
      <c r="BK84" s="113"/>
      <c r="BL84" s="113"/>
      <c r="BM84" s="113"/>
      <c r="BN84" s="113"/>
      <c r="BO84" s="113"/>
      <c r="BP84" s="113"/>
      <c r="BQ84" s="113"/>
      <c r="BR84" s="113"/>
      <c r="BS84" s="113"/>
      <c r="BT84" s="113"/>
      <c r="BU84" s="113"/>
      <c r="BV84" s="113"/>
      <c r="BW84" s="113"/>
      <c r="BX84" s="113"/>
      <c r="BY84" s="113"/>
      <c r="BZ84" s="113"/>
      <c r="CA84" s="113"/>
      <c r="CB84" s="113"/>
      <c r="CC84" s="113"/>
      <c r="CD84" s="113"/>
      <c r="CE84" s="113"/>
      <c r="CF84" s="113"/>
      <c r="CG84" s="113"/>
      <c r="CH84" s="113"/>
    </row>
    <row r="85" spans="1:86" ht="13.5" customHeight="1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  <c r="AU85" s="113"/>
      <c r="AV85" s="113"/>
      <c r="AW85" s="113"/>
      <c r="AX85" s="113"/>
      <c r="AY85" s="113"/>
      <c r="AZ85" s="113"/>
      <c r="BA85" s="113"/>
      <c r="BB85" s="113"/>
      <c r="BC85" s="113"/>
      <c r="BD85" s="113"/>
      <c r="BE85" s="113"/>
      <c r="BF85" s="113"/>
      <c r="BG85" s="113"/>
      <c r="BH85" s="113"/>
      <c r="BI85" s="113"/>
      <c r="BJ85" s="113"/>
      <c r="BK85" s="113"/>
      <c r="BL85" s="113"/>
      <c r="BM85" s="113"/>
      <c r="BN85" s="113"/>
      <c r="BO85" s="113"/>
      <c r="BP85" s="113"/>
      <c r="BQ85" s="113"/>
      <c r="BR85" s="113"/>
      <c r="BS85" s="113"/>
      <c r="BT85" s="113"/>
      <c r="BU85" s="113"/>
      <c r="BV85" s="113"/>
      <c r="BW85" s="113"/>
      <c r="BX85" s="113"/>
      <c r="BY85" s="113"/>
      <c r="BZ85" s="113"/>
      <c r="CA85" s="113"/>
      <c r="CB85" s="113"/>
      <c r="CC85" s="113"/>
      <c r="CD85" s="113"/>
      <c r="CE85" s="113"/>
      <c r="CF85" s="113"/>
      <c r="CG85" s="113"/>
      <c r="CH85" s="113"/>
    </row>
    <row r="86" spans="1:86" ht="13.5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  <c r="AX86" s="113"/>
      <c r="AY86" s="113"/>
      <c r="AZ86" s="113"/>
      <c r="BA86" s="113"/>
      <c r="BB86" s="113"/>
      <c r="BC86" s="113"/>
      <c r="BD86" s="113"/>
      <c r="BE86" s="113"/>
      <c r="BF86" s="113"/>
      <c r="BG86" s="113"/>
      <c r="BH86" s="113"/>
      <c r="BI86" s="113"/>
      <c r="BJ86" s="113"/>
      <c r="BK86" s="113"/>
      <c r="BL86" s="113"/>
      <c r="BM86" s="113"/>
      <c r="BN86" s="113"/>
      <c r="BO86" s="113"/>
      <c r="BP86" s="113"/>
      <c r="BQ86" s="113"/>
      <c r="BR86" s="113"/>
      <c r="BS86" s="113"/>
      <c r="BT86" s="113"/>
      <c r="BU86" s="113"/>
      <c r="BV86" s="113"/>
      <c r="BW86" s="113"/>
      <c r="BX86" s="113"/>
      <c r="BY86" s="113"/>
      <c r="BZ86" s="113"/>
      <c r="CA86" s="113"/>
      <c r="CB86" s="113"/>
      <c r="CC86" s="113"/>
      <c r="CD86" s="113"/>
      <c r="CE86" s="113"/>
      <c r="CF86" s="113"/>
      <c r="CG86" s="113"/>
      <c r="CH86" s="113"/>
    </row>
    <row r="87" spans="1:86" ht="13.5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  <c r="AX87" s="113"/>
      <c r="AY87" s="113"/>
      <c r="AZ87" s="113"/>
      <c r="BA87" s="113"/>
      <c r="BB87" s="113"/>
      <c r="BC87" s="113"/>
      <c r="BD87" s="113"/>
      <c r="BE87" s="113"/>
      <c r="BF87" s="113"/>
      <c r="BG87" s="113"/>
      <c r="BH87" s="113"/>
      <c r="BI87" s="113"/>
      <c r="BJ87" s="113"/>
      <c r="BK87" s="113"/>
      <c r="BL87" s="113"/>
      <c r="BM87" s="113"/>
      <c r="BN87" s="113"/>
      <c r="BO87" s="113"/>
      <c r="BP87" s="113"/>
      <c r="BQ87" s="113"/>
      <c r="BR87" s="113"/>
      <c r="BS87" s="113"/>
      <c r="BT87" s="113"/>
      <c r="BU87" s="113"/>
      <c r="BV87" s="113"/>
      <c r="BW87" s="113"/>
      <c r="BX87" s="113"/>
      <c r="BY87" s="113"/>
      <c r="BZ87" s="113"/>
      <c r="CA87" s="113"/>
      <c r="CB87" s="113"/>
      <c r="CC87" s="113"/>
      <c r="CD87" s="113"/>
      <c r="CE87" s="113"/>
      <c r="CF87" s="113"/>
      <c r="CG87" s="113"/>
      <c r="CH87" s="113"/>
    </row>
    <row r="88" spans="1:86" ht="13.5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/>
      <c r="AZ88" s="113"/>
      <c r="BA88" s="113"/>
      <c r="BB88" s="113"/>
      <c r="BC88" s="113"/>
      <c r="BD88" s="113"/>
      <c r="BE88" s="113"/>
      <c r="BF88" s="113"/>
      <c r="BG88" s="113"/>
      <c r="BH88" s="113"/>
      <c r="BI88" s="113"/>
      <c r="BJ88" s="113"/>
      <c r="BK88" s="113"/>
      <c r="BL88" s="113"/>
      <c r="BM88" s="113"/>
      <c r="BN88" s="113"/>
      <c r="BO88" s="113"/>
      <c r="BP88" s="113"/>
      <c r="BQ88" s="113"/>
      <c r="BR88" s="113"/>
      <c r="BS88" s="113"/>
      <c r="BT88" s="113"/>
      <c r="BU88" s="113"/>
      <c r="BV88" s="113"/>
      <c r="BW88" s="113"/>
      <c r="BX88" s="113"/>
      <c r="BY88" s="113"/>
      <c r="BZ88" s="113"/>
      <c r="CA88" s="113"/>
      <c r="CB88" s="113"/>
      <c r="CC88" s="113"/>
      <c r="CD88" s="113"/>
      <c r="CE88" s="113"/>
      <c r="CF88" s="113"/>
      <c r="CG88" s="113"/>
      <c r="CH88" s="113"/>
    </row>
    <row r="89" spans="1:86" ht="13.5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  <c r="AU89" s="113"/>
      <c r="AV89" s="113"/>
      <c r="AW89" s="113"/>
      <c r="AX89" s="113"/>
      <c r="AY89" s="113"/>
      <c r="AZ89" s="113"/>
      <c r="BA89" s="113"/>
      <c r="BB89" s="113"/>
      <c r="BC89" s="113"/>
      <c r="BD89" s="113"/>
      <c r="BE89" s="113"/>
      <c r="BF89" s="113"/>
      <c r="BG89" s="113"/>
      <c r="BH89" s="113"/>
      <c r="BI89" s="113"/>
      <c r="BJ89" s="113"/>
      <c r="BK89" s="113"/>
      <c r="BL89" s="113"/>
      <c r="BM89" s="113"/>
      <c r="BN89" s="113"/>
      <c r="BO89" s="113"/>
      <c r="BP89" s="113"/>
      <c r="BQ89" s="113"/>
      <c r="BR89" s="113"/>
      <c r="BS89" s="113"/>
      <c r="BT89" s="113"/>
      <c r="BU89" s="113"/>
      <c r="BV89" s="113"/>
      <c r="BW89" s="113"/>
      <c r="BX89" s="113"/>
      <c r="BY89" s="113"/>
      <c r="BZ89" s="113"/>
      <c r="CA89" s="113"/>
      <c r="CB89" s="113"/>
      <c r="CC89" s="113"/>
      <c r="CD89" s="113"/>
      <c r="CE89" s="113"/>
      <c r="CF89" s="113"/>
      <c r="CG89" s="113"/>
      <c r="CH89" s="113"/>
    </row>
    <row r="90" spans="1:86" ht="13.5" customHeight="1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  <c r="AX90" s="113"/>
      <c r="AY90" s="113"/>
      <c r="AZ90" s="113"/>
      <c r="BA90" s="113"/>
      <c r="BB90" s="113"/>
      <c r="BC90" s="113"/>
      <c r="BD90" s="113"/>
      <c r="BE90" s="113"/>
      <c r="BF90" s="113"/>
      <c r="BG90" s="113"/>
      <c r="BH90" s="113"/>
      <c r="BI90" s="113"/>
      <c r="BJ90" s="113"/>
      <c r="BK90" s="113"/>
      <c r="BL90" s="113"/>
      <c r="BM90" s="113"/>
      <c r="BN90" s="113"/>
      <c r="BO90" s="113"/>
      <c r="BP90" s="113"/>
      <c r="BQ90" s="113"/>
      <c r="BR90" s="113"/>
      <c r="BS90" s="113"/>
      <c r="BT90" s="113"/>
      <c r="BU90" s="113"/>
      <c r="BV90" s="113"/>
      <c r="BW90" s="113"/>
      <c r="BX90" s="113"/>
      <c r="BY90" s="113"/>
      <c r="BZ90" s="113"/>
      <c r="CA90" s="113"/>
      <c r="CB90" s="113"/>
      <c r="CC90" s="113"/>
      <c r="CD90" s="113"/>
      <c r="CE90" s="113"/>
      <c r="CF90" s="113"/>
      <c r="CG90" s="113"/>
      <c r="CH90" s="113"/>
    </row>
    <row r="91" spans="1:86" ht="13.5" customHeight="1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3"/>
      <c r="CE91" s="113"/>
      <c r="CF91" s="113"/>
      <c r="CG91" s="113"/>
      <c r="CH91" s="113"/>
    </row>
    <row r="92" spans="1:86" ht="13.5" customHeight="1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3"/>
      <c r="CE92" s="113"/>
      <c r="CF92" s="113"/>
      <c r="CG92" s="113"/>
      <c r="CH92" s="113"/>
    </row>
    <row r="93" spans="1:86" ht="18" customHeight="1">
      <c r="A93" s="113"/>
      <c r="B93" s="113"/>
      <c r="C93" s="113"/>
      <c r="D93" s="113" t="s">
        <v>164</v>
      </c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  <c r="AT93" s="113"/>
      <c r="AU93" s="113"/>
      <c r="AV93" s="113"/>
      <c r="AW93" s="113"/>
      <c r="AX93" s="113"/>
      <c r="AY93" s="113"/>
      <c r="AZ93" s="113"/>
      <c r="BA93" s="113"/>
      <c r="BB93" s="113"/>
      <c r="BC93" s="113"/>
      <c r="BD93" s="113"/>
      <c r="BE93" s="113"/>
      <c r="BF93" s="113"/>
      <c r="BG93" s="113"/>
      <c r="BH93" s="113"/>
      <c r="BI93" s="113"/>
      <c r="BJ93" s="113"/>
      <c r="BK93" s="113"/>
      <c r="BL93" s="113"/>
      <c r="BM93" s="113"/>
      <c r="BN93" s="113"/>
      <c r="BO93" s="113"/>
      <c r="BP93" s="113"/>
      <c r="BQ93" s="113"/>
      <c r="BR93" s="113"/>
      <c r="BS93" s="113"/>
      <c r="BT93" s="113"/>
      <c r="BU93" s="113"/>
      <c r="BV93" s="113"/>
      <c r="BW93" s="113"/>
      <c r="BX93" s="113"/>
      <c r="BY93" s="113"/>
      <c r="BZ93" s="113"/>
      <c r="CA93" s="113"/>
      <c r="CB93" s="113"/>
      <c r="CC93" s="113"/>
      <c r="CD93" s="113"/>
      <c r="CE93" s="113"/>
      <c r="CF93" s="113"/>
      <c r="CG93" s="113"/>
      <c r="CH93" s="113"/>
    </row>
    <row r="94" spans="1:86" ht="13.5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13"/>
      <c r="BM94" s="113"/>
      <c r="BN94" s="113"/>
      <c r="BO94" s="113"/>
      <c r="BP94" s="113"/>
      <c r="BQ94" s="113"/>
      <c r="BR94" s="113"/>
      <c r="BS94" s="113"/>
      <c r="BT94" s="113"/>
      <c r="BU94" s="113"/>
      <c r="BV94" s="113"/>
      <c r="BW94" s="113"/>
      <c r="BX94" s="113"/>
      <c r="BY94" s="113"/>
      <c r="BZ94" s="113"/>
      <c r="CA94" s="113"/>
      <c r="CB94" s="113"/>
      <c r="CC94" s="113"/>
      <c r="CD94" s="113"/>
      <c r="CE94" s="113"/>
      <c r="CF94" s="113"/>
      <c r="CG94" s="113"/>
      <c r="CH94" s="113"/>
    </row>
    <row r="95" spans="1:86" ht="13.5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3"/>
      <c r="CD95" s="113"/>
      <c r="CE95" s="113"/>
      <c r="CF95" s="113"/>
      <c r="CG95" s="113"/>
      <c r="CH95" s="113"/>
    </row>
    <row r="96" spans="1:86" ht="13.5" customHeight="1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  <c r="AX96" s="113"/>
      <c r="AY96" s="113"/>
      <c r="AZ96" s="113"/>
      <c r="BA96" s="113"/>
      <c r="BB96" s="113"/>
      <c r="BC96" s="113"/>
      <c r="BD96" s="113"/>
      <c r="BE96" s="113"/>
      <c r="BF96" s="113"/>
      <c r="BG96" s="113"/>
      <c r="BH96" s="113"/>
      <c r="BI96" s="113"/>
      <c r="BJ96" s="113"/>
      <c r="BK96" s="113"/>
      <c r="BL96" s="113"/>
      <c r="BM96" s="113"/>
      <c r="BN96" s="113"/>
      <c r="BO96" s="113"/>
      <c r="BP96" s="113"/>
      <c r="BQ96" s="113"/>
      <c r="BR96" s="113"/>
      <c r="BS96" s="113"/>
      <c r="BT96" s="113"/>
      <c r="BU96" s="113"/>
      <c r="BV96" s="113"/>
      <c r="BW96" s="113"/>
      <c r="BX96" s="113"/>
      <c r="BY96" s="113"/>
      <c r="BZ96" s="113"/>
      <c r="CA96" s="113"/>
      <c r="CB96" s="113"/>
      <c r="CC96" s="113"/>
      <c r="CD96" s="113"/>
      <c r="CE96" s="113"/>
      <c r="CF96" s="113"/>
      <c r="CG96" s="113"/>
      <c r="CH96" s="113"/>
    </row>
    <row r="97" spans="1:86" ht="13.5" customHeight="1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3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113"/>
      <c r="BS97" s="113"/>
      <c r="BT97" s="113"/>
      <c r="BU97" s="113"/>
      <c r="BV97" s="113"/>
      <c r="BW97" s="113"/>
      <c r="BX97" s="113"/>
      <c r="BY97" s="113"/>
      <c r="BZ97" s="113"/>
      <c r="CA97" s="113"/>
      <c r="CB97" s="113"/>
      <c r="CC97" s="113"/>
      <c r="CD97" s="113"/>
      <c r="CE97" s="113"/>
      <c r="CF97" s="113"/>
      <c r="CG97" s="113"/>
      <c r="CH97" s="113"/>
    </row>
    <row r="98" spans="1:86" ht="13.5" customHeight="1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13"/>
      <c r="CE98" s="113"/>
      <c r="CF98" s="113"/>
      <c r="CG98" s="113"/>
      <c r="CH98" s="113"/>
    </row>
    <row r="99" spans="1:86" ht="13.5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  <c r="AX99" s="113"/>
      <c r="AY99" s="113"/>
      <c r="AZ99" s="113"/>
      <c r="BA99" s="113"/>
      <c r="BB99" s="113"/>
      <c r="BC99" s="113"/>
      <c r="BD99" s="113"/>
      <c r="BE99" s="113"/>
      <c r="BF99" s="113"/>
      <c r="BG99" s="113"/>
      <c r="BH99" s="113"/>
      <c r="BI99" s="113"/>
      <c r="BJ99" s="113"/>
      <c r="BK99" s="113"/>
      <c r="BL99" s="113"/>
      <c r="BM99" s="113"/>
      <c r="BN99" s="113"/>
      <c r="BO99" s="113"/>
      <c r="BP99" s="113"/>
      <c r="BQ99" s="113"/>
      <c r="BR99" s="113"/>
      <c r="BS99" s="113"/>
      <c r="BT99" s="113"/>
      <c r="BU99" s="113"/>
      <c r="BV99" s="113"/>
      <c r="BW99" s="113"/>
      <c r="BX99" s="113"/>
      <c r="BY99" s="113"/>
      <c r="BZ99" s="113"/>
      <c r="CA99" s="113"/>
      <c r="CB99" s="113"/>
      <c r="CC99" s="113"/>
      <c r="CD99" s="113"/>
      <c r="CE99" s="113"/>
      <c r="CF99" s="113"/>
      <c r="CG99" s="113"/>
      <c r="CH99" s="113"/>
    </row>
    <row r="100" spans="1:86" ht="21" customHeight="1">
      <c r="A100" s="113"/>
      <c r="B100" s="113"/>
      <c r="C100" s="113"/>
      <c r="D100" s="113" t="s">
        <v>163</v>
      </c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13"/>
      <c r="BL100" s="113"/>
      <c r="BM100" s="113"/>
      <c r="BN100" s="113"/>
      <c r="BO100" s="113"/>
      <c r="BP100" s="113"/>
      <c r="BQ100" s="113"/>
      <c r="BR100" s="113"/>
      <c r="BS100" s="113"/>
      <c r="BT100" s="113"/>
      <c r="BU100" s="113"/>
      <c r="BV100" s="113"/>
      <c r="BW100" s="113"/>
      <c r="BX100" s="113"/>
      <c r="BY100" s="113"/>
      <c r="BZ100" s="113"/>
      <c r="CA100" s="113"/>
      <c r="CB100" s="113"/>
      <c r="CC100" s="113"/>
      <c r="CD100" s="113"/>
      <c r="CE100" s="113"/>
      <c r="CF100" s="113"/>
      <c r="CG100" s="113"/>
      <c r="CH100" s="113"/>
    </row>
    <row r="101" spans="1:86" ht="13.5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/>
      <c r="AZ101" s="113"/>
      <c r="BA101" s="113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13"/>
      <c r="BL101" s="113"/>
      <c r="BM101" s="113"/>
      <c r="BN101" s="113"/>
      <c r="BO101" s="113"/>
      <c r="BP101" s="113"/>
      <c r="BQ101" s="113"/>
      <c r="BR101" s="113"/>
      <c r="BS101" s="113"/>
      <c r="BT101" s="113"/>
      <c r="BU101" s="113"/>
      <c r="BV101" s="113"/>
      <c r="BW101" s="113"/>
      <c r="BX101" s="113"/>
      <c r="BY101" s="113"/>
      <c r="BZ101" s="113"/>
      <c r="CA101" s="113"/>
      <c r="CB101" s="113"/>
      <c r="CC101" s="113"/>
      <c r="CD101" s="113"/>
      <c r="CE101" s="113"/>
      <c r="CF101" s="113"/>
      <c r="CG101" s="113"/>
      <c r="CH101" s="113"/>
    </row>
    <row r="102" spans="1:86" ht="13.5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13"/>
      <c r="BL102" s="113"/>
      <c r="BM102" s="113"/>
      <c r="BN102" s="113"/>
      <c r="BO102" s="113"/>
      <c r="BP102" s="113"/>
      <c r="BQ102" s="113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3"/>
      <c r="CB102" s="113"/>
      <c r="CC102" s="113"/>
      <c r="CD102" s="113"/>
      <c r="CE102" s="113"/>
      <c r="CF102" s="113"/>
      <c r="CG102" s="113"/>
      <c r="CH102" s="113"/>
    </row>
    <row r="103" spans="1:86" ht="13.5" customHeight="1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3"/>
      <c r="BA103" s="113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13"/>
      <c r="BL103" s="113"/>
      <c r="BM103" s="113"/>
      <c r="BN103" s="113"/>
      <c r="BO103" s="113"/>
      <c r="BP103" s="113"/>
      <c r="BQ103" s="113"/>
      <c r="BR103" s="113"/>
      <c r="BS103" s="113"/>
      <c r="BT103" s="113"/>
      <c r="BU103" s="113"/>
      <c r="BV103" s="113"/>
      <c r="BW103" s="113"/>
      <c r="BX103" s="113"/>
      <c r="BY103" s="113"/>
      <c r="BZ103" s="113"/>
      <c r="CA103" s="113"/>
      <c r="CB103" s="113"/>
      <c r="CC103" s="113"/>
      <c r="CD103" s="113"/>
      <c r="CE103" s="113"/>
      <c r="CF103" s="113"/>
      <c r="CG103" s="113"/>
      <c r="CH103" s="113"/>
    </row>
    <row r="104" spans="1:86" ht="13.5" customHeight="1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13"/>
      <c r="BL104" s="113"/>
      <c r="BM104" s="113"/>
      <c r="BN104" s="113"/>
      <c r="BO104" s="113"/>
      <c r="BP104" s="113"/>
      <c r="BQ104" s="113"/>
      <c r="BR104" s="113"/>
      <c r="BS104" s="113"/>
      <c r="BT104" s="113"/>
      <c r="BU104" s="113"/>
      <c r="BV104" s="113"/>
      <c r="BW104" s="113"/>
      <c r="BX104" s="113"/>
      <c r="BY104" s="113"/>
      <c r="BZ104" s="113"/>
      <c r="CA104" s="113"/>
      <c r="CB104" s="113"/>
      <c r="CC104" s="113"/>
      <c r="CD104" s="113"/>
      <c r="CE104" s="113"/>
      <c r="CF104" s="113"/>
      <c r="CG104" s="113"/>
      <c r="CH104" s="113"/>
    </row>
    <row r="105" spans="1:86" ht="13.5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3"/>
      <c r="BA105" s="113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13"/>
      <c r="BL105" s="113"/>
      <c r="BM105" s="113"/>
      <c r="BN105" s="113"/>
      <c r="BO105" s="113"/>
      <c r="BP105" s="113"/>
      <c r="BQ105" s="113"/>
      <c r="BR105" s="113"/>
      <c r="BS105" s="113"/>
      <c r="BT105" s="113"/>
      <c r="BU105" s="113"/>
      <c r="BV105" s="113"/>
      <c r="BW105" s="113"/>
      <c r="BX105" s="113"/>
      <c r="BY105" s="113"/>
      <c r="BZ105" s="113"/>
      <c r="CA105" s="113"/>
      <c r="CB105" s="113"/>
      <c r="CC105" s="113"/>
      <c r="CD105" s="113"/>
      <c r="CE105" s="113"/>
      <c r="CF105" s="113"/>
      <c r="CG105" s="113"/>
      <c r="CH105" s="113"/>
    </row>
    <row r="106" spans="1:86" ht="18" customHeight="1">
      <c r="A106" s="113"/>
      <c r="B106" s="113"/>
      <c r="C106" s="113"/>
      <c r="D106" s="113" t="s">
        <v>162</v>
      </c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13"/>
      <c r="BL106" s="113"/>
      <c r="BM106" s="113"/>
      <c r="BN106" s="113"/>
      <c r="BO106" s="113"/>
      <c r="BP106" s="113"/>
      <c r="BQ106" s="113"/>
      <c r="BR106" s="113"/>
      <c r="BS106" s="113"/>
      <c r="BT106" s="113"/>
      <c r="BU106" s="113"/>
      <c r="BV106" s="113"/>
      <c r="BW106" s="113"/>
      <c r="BX106" s="113"/>
      <c r="BY106" s="113"/>
      <c r="BZ106" s="113"/>
      <c r="CA106" s="113"/>
      <c r="CB106" s="113"/>
      <c r="CC106" s="113"/>
      <c r="CD106" s="113"/>
      <c r="CE106" s="113"/>
      <c r="CF106" s="113"/>
      <c r="CG106" s="113"/>
      <c r="CH106" s="113"/>
    </row>
    <row r="107" spans="1:86" ht="13.5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/>
      <c r="AZ107" s="113"/>
      <c r="BA107" s="113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13"/>
      <c r="BL107" s="113"/>
      <c r="BM107" s="113"/>
      <c r="BN107" s="113"/>
      <c r="BO107" s="113"/>
      <c r="BP107" s="113"/>
      <c r="BQ107" s="113"/>
      <c r="BR107" s="113"/>
      <c r="BS107" s="113"/>
      <c r="BT107" s="113"/>
      <c r="BU107" s="113"/>
      <c r="BV107" s="113"/>
      <c r="BW107" s="113"/>
      <c r="BX107" s="113"/>
      <c r="BY107" s="113"/>
      <c r="BZ107" s="113"/>
      <c r="CA107" s="113"/>
      <c r="CB107" s="113"/>
      <c r="CC107" s="113"/>
      <c r="CD107" s="113"/>
      <c r="CE107" s="113"/>
      <c r="CF107" s="113"/>
      <c r="CG107" s="113"/>
      <c r="CH107" s="113"/>
    </row>
    <row r="108" spans="1:86" ht="13.5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  <c r="BK108" s="113"/>
      <c r="BL108" s="113"/>
      <c r="BM108" s="113"/>
      <c r="BN108" s="113"/>
      <c r="BO108" s="113"/>
      <c r="BP108" s="113"/>
      <c r="BQ108" s="113"/>
      <c r="BR108" s="113"/>
      <c r="BS108" s="113"/>
      <c r="BT108" s="113"/>
      <c r="BU108" s="113"/>
      <c r="BV108" s="113"/>
      <c r="BW108" s="113"/>
      <c r="BX108" s="113"/>
      <c r="BY108" s="113"/>
      <c r="BZ108" s="113"/>
      <c r="CA108" s="113"/>
      <c r="CB108" s="113"/>
      <c r="CC108" s="113"/>
      <c r="CD108" s="113"/>
      <c r="CE108" s="113"/>
      <c r="CF108" s="113"/>
      <c r="CG108" s="113"/>
      <c r="CH108" s="113"/>
    </row>
    <row r="109" spans="1:86" ht="13.5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/>
      <c r="AZ109" s="113"/>
      <c r="BA109" s="113"/>
      <c r="BB109" s="113"/>
      <c r="BC109" s="113"/>
      <c r="BD109" s="113"/>
      <c r="BE109" s="113"/>
      <c r="BF109" s="113"/>
      <c r="BG109" s="113"/>
      <c r="BH109" s="113"/>
      <c r="BI109" s="113"/>
      <c r="BJ109" s="113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113"/>
      <c r="BW109" s="113"/>
      <c r="BX109" s="113"/>
      <c r="BY109" s="113"/>
      <c r="BZ109" s="113"/>
      <c r="CA109" s="113"/>
      <c r="CB109" s="113"/>
      <c r="CC109" s="113"/>
      <c r="CD109" s="113"/>
      <c r="CE109" s="113"/>
      <c r="CF109" s="113"/>
      <c r="CG109" s="113"/>
      <c r="CH109" s="113"/>
    </row>
    <row r="110" spans="1:86" ht="13.5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3"/>
      <c r="BD110" s="113"/>
      <c r="BE110" s="113"/>
      <c r="BF110" s="113"/>
      <c r="BG110" s="113"/>
      <c r="BH110" s="113"/>
      <c r="BI110" s="113"/>
      <c r="BJ110" s="113"/>
      <c r="BK110" s="113"/>
      <c r="BL110" s="113"/>
      <c r="BM110" s="113"/>
      <c r="BN110" s="113"/>
      <c r="BO110" s="113"/>
      <c r="BP110" s="113"/>
      <c r="BQ110" s="113"/>
      <c r="BR110" s="113"/>
      <c r="BS110" s="113"/>
      <c r="BT110" s="113"/>
      <c r="BU110" s="113"/>
      <c r="BV110" s="113"/>
      <c r="BW110" s="113"/>
      <c r="BX110" s="113"/>
      <c r="BY110" s="113"/>
      <c r="BZ110" s="113"/>
      <c r="CA110" s="113"/>
      <c r="CB110" s="113"/>
      <c r="CC110" s="113"/>
      <c r="CD110" s="113"/>
      <c r="CE110" s="113"/>
      <c r="CF110" s="113"/>
      <c r="CG110" s="113"/>
      <c r="CH110" s="113"/>
    </row>
    <row r="111" spans="1:86" ht="13.5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3"/>
      <c r="BY111" s="113"/>
      <c r="BZ111" s="113"/>
      <c r="CA111" s="113"/>
      <c r="CB111" s="113"/>
      <c r="CC111" s="113"/>
      <c r="CD111" s="113"/>
      <c r="CE111" s="113"/>
      <c r="CF111" s="113"/>
      <c r="CG111" s="113"/>
      <c r="CH111" s="113"/>
    </row>
    <row r="112" spans="1:86" ht="13.5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  <c r="AX112" s="113"/>
      <c r="AY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  <c r="BM112" s="113"/>
      <c r="BN112" s="113"/>
      <c r="BO112" s="113"/>
      <c r="BP112" s="113"/>
      <c r="BQ112" s="113"/>
      <c r="BR112" s="113"/>
      <c r="BS112" s="113"/>
      <c r="BT112" s="113"/>
      <c r="BU112" s="113"/>
      <c r="BV112" s="113"/>
      <c r="BW112" s="113"/>
      <c r="BX112" s="113"/>
      <c r="BY112" s="113"/>
      <c r="BZ112" s="113"/>
      <c r="CA112" s="113"/>
      <c r="CB112" s="113"/>
      <c r="CC112" s="113"/>
      <c r="CD112" s="113"/>
      <c r="CE112" s="113"/>
      <c r="CF112" s="113"/>
      <c r="CG112" s="113"/>
      <c r="CH112" s="113"/>
    </row>
    <row r="113" spans="1:86" ht="13.5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3"/>
      <c r="BZ113" s="113"/>
      <c r="CA113" s="113"/>
      <c r="CB113" s="113"/>
      <c r="CC113" s="113"/>
      <c r="CD113" s="113"/>
      <c r="CE113" s="113"/>
      <c r="CF113" s="113"/>
      <c r="CG113" s="113"/>
      <c r="CH113" s="113"/>
    </row>
    <row r="114" spans="1:86" ht="13.5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113"/>
      <c r="AZ114" s="113"/>
      <c r="BA114" s="113"/>
      <c r="BB114" s="113"/>
      <c r="BC114" s="113"/>
      <c r="BD114" s="113"/>
      <c r="BE114" s="113"/>
      <c r="BF114" s="113"/>
      <c r="BG114" s="113"/>
      <c r="BH114" s="113"/>
      <c r="BI114" s="113"/>
      <c r="BJ114" s="113"/>
      <c r="BK114" s="113"/>
      <c r="BL114" s="113"/>
      <c r="BM114" s="113"/>
      <c r="BN114" s="113"/>
      <c r="BO114" s="113"/>
      <c r="BP114" s="113"/>
      <c r="BQ114" s="113"/>
      <c r="BR114" s="113"/>
      <c r="BS114" s="113"/>
      <c r="BT114" s="113"/>
      <c r="BU114" s="113"/>
      <c r="BV114" s="113"/>
      <c r="BW114" s="113"/>
      <c r="BX114" s="113"/>
      <c r="BY114" s="113"/>
      <c r="BZ114" s="113"/>
      <c r="CA114" s="113"/>
      <c r="CB114" s="113"/>
      <c r="CC114" s="113"/>
      <c r="CD114" s="113"/>
      <c r="CE114" s="113"/>
      <c r="CF114" s="113"/>
      <c r="CG114" s="113"/>
      <c r="CH114" s="113"/>
    </row>
    <row r="115" spans="1:86" ht="13.5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  <c r="AW115" s="113"/>
      <c r="AX115" s="113"/>
      <c r="AY115" s="113"/>
      <c r="AZ115" s="113"/>
      <c r="BA115" s="113"/>
      <c r="BB115" s="113"/>
      <c r="BC115" s="113"/>
      <c r="BD115" s="113"/>
      <c r="BE115" s="113"/>
      <c r="BF115" s="113"/>
      <c r="BG115" s="113"/>
      <c r="BH115" s="113"/>
      <c r="BI115" s="113"/>
      <c r="BJ115" s="113"/>
      <c r="BK115" s="113"/>
      <c r="BL115" s="113"/>
      <c r="BM115" s="113"/>
      <c r="BN115" s="113"/>
      <c r="BO115" s="113"/>
      <c r="BP115" s="113"/>
      <c r="BQ115" s="113"/>
      <c r="BR115" s="113"/>
      <c r="BS115" s="113"/>
      <c r="BT115" s="113"/>
      <c r="BU115" s="113"/>
      <c r="BV115" s="113"/>
      <c r="BW115" s="113"/>
      <c r="BX115" s="113"/>
      <c r="BY115" s="113"/>
      <c r="BZ115" s="113"/>
      <c r="CA115" s="113"/>
      <c r="CB115" s="113"/>
      <c r="CC115" s="113"/>
      <c r="CD115" s="113"/>
      <c r="CE115" s="113"/>
      <c r="CF115" s="113"/>
      <c r="CG115" s="113"/>
      <c r="CH115" s="113"/>
    </row>
    <row r="116" spans="1:86" ht="13.5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  <c r="AU116" s="113"/>
      <c r="AV116" s="113"/>
      <c r="AW116" s="113"/>
      <c r="AX116" s="113"/>
      <c r="AY116" s="113"/>
      <c r="AZ116" s="113"/>
      <c r="BA116" s="113"/>
      <c r="BB116" s="113"/>
      <c r="BC116" s="113"/>
      <c r="BD116" s="113"/>
      <c r="BE116" s="113"/>
      <c r="BF116" s="113"/>
      <c r="BG116" s="113"/>
      <c r="BH116" s="113"/>
      <c r="BI116" s="113"/>
      <c r="BJ116" s="113"/>
      <c r="BK116" s="113"/>
      <c r="BL116" s="113"/>
      <c r="BM116" s="113"/>
      <c r="BN116" s="113"/>
      <c r="BO116" s="113"/>
      <c r="BP116" s="113"/>
      <c r="BQ116" s="113"/>
      <c r="BR116" s="113"/>
      <c r="BS116" s="113"/>
      <c r="BT116" s="113"/>
      <c r="BU116" s="113"/>
      <c r="BV116" s="113"/>
      <c r="BW116" s="113"/>
      <c r="BX116" s="113"/>
      <c r="BY116" s="113"/>
      <c r="BZ116" s="113"/>
      <c r="CA116" s="113"/>
      <c r="CB116" s="113"/>
      <c r="CC116" s="113"/>
      <c r="CD116" s="113"/>
      <c r="CE116" s="113"/>
      <c r="CF116" s="113"/>
      <c r="CG116" s="113"/>
      <c r="CH116" s="113"/>
    </row>
    <row r="117" spans="1:86" ht="13.5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3"/>
      <c r="BY117" s="113"/>
      <c r="BZ117" s="113"/>
      <c r="CA117" s="113"/>
      <c r="CB117" s="113"/>
      <c r="CC117" s="113"/>
      <c r="CD117" s="113"/>
      <c r="CE117" s="113"/>
      <c r="CF117" s="113"/>
      <c r="CG117" s="113"/>
      <c r="CH117" s="113"/>
    </row>
    <row r="118" spans="1:86" ht="13.5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  <c r="AW118" s="113"/>
      <c r="AX118" s="113"/>
      <c r="AY118" s="113"/>
      <c r="AZ118" s="113"/>
      <c r="BA118" s="113"/>
      <c r="BB118" s="113"/>
      <c r="BC118" s="113"/>
      <c r="BD118" s="113"/>
      <c r="BE118" s="113"/>
      <c r="BF118" s="113"/>
      <c r="BG118" s="113"/>
      <c r="BH118" s="113"/>
      <c r="BI118" s="113"/>
      <c r="BJ118" s="113"/>
      <c r="BK118" s="113"/>
      <c r="BL118" s="113"/>
      <c r="BM118" s="113"/>
      <c r="BN118" s="113"/>
      <c r="BO118" s="113"/>
      <c r="BP118" s="113"/>
      <c r="BQ118" s="113"/>
      <c r="BR118" s="113"/>
      <c r="BS118" s="113"/>
      <c r="BT118" s="113"/>
      <c r="BU118" s="113"/>
      <c r="BV118" s="113"/>
      <c r="BW118" s="113"/>
      <c r="BX118" s="113"/>
      <c r="BY118" s="113"/>
      <c r="BZ118" s="113"/>
      <c r="CA118" s="113"/>
      <c r="CB118" s="113"/>
      <c r="CC118" s="113"/>
      <c r="CD118" s="113"/>
      <c r="CE118" s="113"/>
      <c r="CF118" s="113"/>
      <c r="CG118" s="113"/>
      <c r="CH118" s="113"/>
    </row>
    <row r="119" spans="1:86" ht="13.5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  <c r="AU119" s="113"/>
      <c r="AV119" s="113"/>
      <c r="AW119" s="113"/>
      <c r="AX119" s="113"/>
      <c r="AY119" s="113"/>
      <c r="AZ119" s="113"/>
      <c r="BA119" s="113"/>
      <c r="BB119" s="113"/>
      <c r="BC119" s="113"/>
      <c r="BD119" s="113"/>
      <c r="BE119" s="113"/>
      <c r="BF119" s="113"/>
      <c r="BG119" s="113"/>
      <c r="BH119" s="113"/>
      <c r="BI119" s="113"/>
      <c r="BJ119" s="113"/>
      <c r="BK119" s="113"/>
      <c r="BL119" s="113"/>
      <c r="BM119" s="113"/>
      <c r="BN119" s="113"/>
      <c r="BO119" s="113"/>
      <c r="BP119" s="113"/>
      <c r="BQ119" s="113"/>
      <c r="BR119" s="113"/>
      <c r="BS119" s="113"/>
      <c r="BT119" s="113"/>
      <c r="BU119" s="113"/>
      <c r="BV119" s="113"/>
      <c r="BW119" s="113"/>
      <c r="BX119" s="113"/>
      <c r="BY119" s="113"/>
      <c r="BZ119" s="113"/>
      <c r="CA119" s="113"/>
      <c r="CB119" s="113"/>
      <c r="CC119" s="113"/>
      <c r="CD119" s="113"/>
      <c r="CE119" s="113"/>
      <c r="CF119" s="113"/>
      <c r="CG119" s="113"/>
      <c r="CH119" s="113"/>
    </row>
    <row r="120" spans="1:86" ht="13.5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  <c r="AU120" s="113"/>
      <c r="AV120" s="113"/>
      <c r="AW120" s="113"/>
      <c r="AX120" s="113"/>
      <c r="AY120" s="113"/>
      <c r="AZ120" s="113"/>
      <c r="BA120" s="113"/>
      <c r="BB120" s="113"/>
      <c r="BC120" s="113"/>
      <c r="BD120" s="113"/>
      <c r="BE120" s="113"/>
      <c r="BF120" s="113"/>
      <c r="BG120" s="113"/>
      <c r="BH120" s="113"/>
      <c r="BI120" s="113"/>
      <c r="BJ120" s="113"/>
      <c r="BK120" s="113"/>
      <c r="BL120" s="113"/>
      <c r="BM120" s="113"/>
      <c r="BN120" s="113"/>
      <c r="BO120" s="113"/>
      <c r="BP120" s="113"/>
      <c r="BQ120" s="113"/>
      <c r="BR120" s="113"/>
      <c r="BS120" s="113"/>
      <c r="BT120" s="113"/>
      <c r="BU120" s="113"/>
      <c r="BV120" s="113"/>
      <c r="BW120" s="113"/>
      <c r="BX120" s="113"/>
      <c r="BY120" s="113"/>
      <c r="BZ120" s="113"/>
      <c r="CA120" s="113"/>
      <c r="CB120" s="113"/>
      <c r="CC120" s="113"/>
      <c r="CD120" s="113"/>
      <c r="CE120" s="113"/>
      <c r="CF120" s="113"/>
      <c r="CG120" s="113"/>
      <c r="CH120" s="113"/>
    </row>
    <row r="121" spans="1:86" ht="13.5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  <c r="AU121" s="113"/>
      <c r="AV121" s="113"/>
      <c r="AW121" s="113"/>
      <c r="AX121" s="113"/>
      <c r="AY121" s="113"/>
      <c r="AZ121" s="113"/>
      <c r="BA121" s="113"/>
      <c r="BB121" s="113"/>
      <c r="BC121" s="113"/>
      <c r="BD121" s="113"/>
      <c r="BE121" s="113"/>
      <c r="BF121" s="113"/>
      <c r="BG121" s="113"/>
      <c r="BH121" s="113"/>
      <c r="BI121" s="113"/>
      <c r="BJ121" s="113"/>
      <c r="BK121" s="113"/>
      <c r="BL121" s="113"/>
      <c r="BM121" s="113"/>
      <c r="BN121" s="113"/>
      <c r="BO121" s="113"/>
      <c r="BP121" s="113"/>
      <c r="BQ121" s="113"/>
      <c r="BR121" s="113"/>
      <c r="BS121" s="113"/>
      <c r="BT121" s="113"/>
      <c r="BU121" s="113"/>
      <c r="BV121" s="113"/>
      <c r="BW121" s="113"/>
      <c r="BX121" s="113"/>
      <c r="BY121" s="113"/>
      <c r="BZ121" s="113"/>
      <c r="CA121" s="113"/>
      <c r="CB121" s="113"/>
      <c r="CC121" s="113"/>
      <c r="CD121" s="113"/>
      <c r="CE121" s="113"/>
      <c r="CF121" s="113"/>
      <c r="CG121" s="113"/>
      <c r="CH121" s="113"/>
    </row>
    <row r="122" spans="1:86" ht="13.5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  <c r="AT122" s="113"/>
      <c r="AU122" s="113"/>
      <c r="AV122" s="113"/>
      <c r="AW122" s="113"/>
      <c r="AX122" s="113"/>
      <c r="AY122" s="113"/>
      <c r="AZ122" s="113"/>
      <c r="BA122" s="113"/>
      <c r="BB122" s="113"/>
      <c r="BC122" s="113"/>
      <c r="BD122" s="113"/>
      <c r="BE122" s="113"/>
      <c r="BF122" s="113"/>
      <c r="BG122" s="113"/>
      <c r="BH122" s="113"/>
      <c r="BI122" s="113"/>
      <c r="BJ122" s="113"/>
      <c r="BK122" s="113"/>
      <c r="BL122" s="113"/>
      <c r="BM122" s="113"/>
      <c r="BN122" s="113"/>
      <c r="BO122" s="113"/>
      <c r="BP122" s="113"/>
      <c r="BQ122" s="113"/>
      <c r="BR122" s="113"/>
      <c r="BS122" s="113"/>
      <c r="BT122" s="113"/>
      <c r="BU122" s="113"/>
      <c r="BV122" s="113"/>
      <c r="BW122" s="113"/>
      <c r="BX122" s="113"/>
      <c r="BY122" s="113"/>
      <c r="BZ122" s="113"/>
      <c r="CA122" s="113"/>
      <c r="CB122" s="113"/>
      <c r="CC122" s="113"/>
      <c r="CD122" s="113"/>
      <c r="CE122" s="113"/>
      <c r="CF122" s="113"/>
      <c r="CG122" s="113"/>
      <c r="CH122" s="113"/>
    </row>
    <row r="123" spans="1:86" ht="13.5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/>
      <c r="AU123" s="113"/>
      <c r="AV123" s="113"/>
      <c r="AW123" s="113"/>
      <c r="AX123" s="113"/>
      <c r="AY123" s="113"/>
      <c r="AZ123" s="113"/>
      <c r="BA123" s="113"/>
      <c r="BB123" s="113"/>
      <c r="BC123" s="113"/>
      <c r="BD123" s="113"/>
      <c r="BE123" s="113"/>
      <c r="BF123" s="113"/>
      <c r="BG123" s="113"/>
      <c r="BH123" s="113"/>
      <c r="BI123" s="113"/>
      <c r="BJ123" s="113"/>
      <c r="BK123" s="113"/>
      <c r="BL123" s="113"/>
      <c r="BM123" s="113"/>
      <c r="BN123" s="113"/>
      <c r="BO123" s="113"/>
      <c r="BP123" s="113"/>
      <c r="BQ123" s="113"/>
      <c r="BR123" s="113"/>
      <c r="BS123" s="113"/>
      <c r="BT123" s="113"/>
      <c r="BU123" s="113"/>
      <c r="BV123" s="113"/>
      <c r="BW123" s="113"/>
      <c r="BX123" s="113"/>
      <c r="BY123" s="113"/>
      <c r="BZ123" s="113"/>
      <c r="CA123" s="113"/>
      <c r="CB123" s="113"/>
      <c r="CC123" s="113"/>
      <c r="CD123" s="113"/>
      <c r="CE123" s="113"/>
      <c r="CF123" s="113"/>
      <c r="CG123" s="113"/>
      <c r="CH123" s="113"/>
    </row>
    <row r="124" spans="1:86" ht="13.5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113"/>
      <c r="BB124" s="113"/>
      <c r="BC124" s="113"/>
      <c r="BD124" s="113"/>
      <c r="BE124" s="113"/>
      <c r="BF124" s="113"/>
      <c r="BG124" s="113"/>
      <c r="BH124" s="113"/>
      <c r="BI124" s="113"/>
      <c r="BJ124" s="113"/>
      <c r="BK124" s="113"/>
      <c r="BL124" s="113"/>
      <c r="BM124" s="113"/>
      <c r="BN124" s="113"/>
      <c r="BO124" s="113"/>
      <c r="BP124" s="113"/>
      <c r="BQ124" s="113"/>
      <c r="BR124" s="113"/>
      <c r="BS124" s="113"/>
      <c r="BT124" s="113"/>
      <c r="BU124" s="113"/>
      <c r="BV124" s="113"/>
      <c r="BW124" s="113"/>
      <c r="BX124" s="113"/>
      <c r="BY124" s="113"/>
      <c r="BZ124" s="113"/>
      <c r="CA124" s="113"/>
      <c r="CB124" s="113"/>
      <c r="CC124" s="113"/>
      <c r="CD124" s="113"/>
      <c r="CE124" s="113"/>
      <c r="CF124" s="113"/>
      <c r="CG124" s="113"/>
      <c r="CH124" s="113"/>
    </row>
    <row r="125" spans="1:86" ht="13.5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  <c r="AT125" s="113"/>
      <c r="AU125" s="113"/>
      <c r="AV125" s="113"/>
      <c r="AW125" s="113"/>
      <c r="AX125" s="113"/>
      <c r="AY125" s="113"/>
      <c r="AZ125" s="113"/>
      <c r="BA125" s="113"/>
      <c r="BB125" s="113"/>
      <c r="BC125" s="113"/>
      <c r="BD125" s="113"/>
      <c r="BE125" s="113"/>
      <c r="BF125" s="113"/>
      <c r="BG125" s="113"/>
      <c r="BH125" s="113"/>
      <c r="BI125" s="113"/>
      <c r="BJ125" s="113"/>
      <c r="BK125" s="113"/>
      <c r="BL125" s="113"/>
      <c r="BM125" s="113"/>
      <c r="BN125" s="113"/>
      <c r="BO125" s="113"/>
      <c r="BP125" s="113"/>
      <c r="BQ125" s="113"/>
      <c r="BR125" s="113"/>
      <c r="BS125" s="113"/>
      <c r="BT125" s="113"/>
      <c r="BU125" s="113"/>
      <c r="BV125" s="113"/>
      <c r="BW125" s="113"/>
      <c r="BX125" s="113"/>
      <c r="BY125" s="113"/>
      <c r="BZ125" s="113"/>
      <c r="CA125" s="113"/>
      <c r="CB125" s="113"/>
      <c r="CC125" s="113"/>
      <c r="CD125" s="113"/>
      <c r="CE125" s="113"/>
      <c r="CF125" s="113"/>
      <c r="CG125" s="113"/>
      <c r="CH125" s="113"/>
    </row>
    <row r="126" spans="1:86" ht="13.5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/>
      <c r="AZ126" s="113"/>
      <c r="BA126" s="113"/>
      <c r="BB126" s="113"/>
      <c r="BC126" s="113"/>
      <c r="BD126" s="113"/>
      <c r="BE126" s="113"/>
      <c r="BF126" s="113"/>
      <c r="BG126" s="113"/>
      <c r="BH126" s="113"/>
      <c r="BI126" s="113"/>
      <c r="BJ126" s="113"/>
      <c r="BK126" s="113"/>
      <c r="BL126" s="113"/>
      <c r="BM126" s="113"/>
      <c r="BN126" s="113"/>
      <c r="BO126" s="113"/>
      <c r="BP126" s="113"/>
      <c r="BQ126" s="113"/>
      <c r="BR126" s="113"/>
      <c r="BS126" s="113"/>
      <c r="BT126" s="113"/>
      <c r="BU126" s="113"/>
      <c r="BV126" s="113"/>
      <c r="BW126" s="113"/>
      <c r="BX126" s="113"/>
      <c r="BY126" s="113"/>
      <c r="BZ126" s="113"/>
      <c r="CA126" s="113"/>
      <c r="CB126" s="113"/>
      <c r="CC126" s="113"/>
      <c r="CD126" s="113"/>
      <c r="CE126" s="113"/>
      <c r="CF126" s="113"/>
      <c r="CG126" s="113"/>
      <c r="CH126" s="113"/>
    </row>
    <row r="127" spans="1:86" ht="13.5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3"/>
      <c r="CE127" s="113"/>
      <c r="CF127" s="113"/>
      <c r="CG127" s="113"/>
      <c r="CH127" s="113"/>
    </row>
    <row r="128" spans="1:86" ht="13.5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3"/>
      <c r="CE128" s="113"/>
      <c r="CF128" s="113"/>
      <c r="CG128" s="113"/>
      <c r="CH128" s="113"/>
    </row>
    <row r="129" spans="1:86" ht="13.5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  <c r="AL129" s="113"/>
      <c r="AM129" s="113"/>
      <c r="AN129" s="113"/>
      <c r="AO129" s="113"/>
      <c r="AP129" s="113"/>
      <c r="AQ129" s="113"/>
      <c r="AR129" s="113"/>
      <c r="AS129" s="113"/>
      <c r="AT129" s="113"/>
      <c r="AU129" s="113"/>
      <c r="AV129" s="113"/>
      <c r="AW129" s="113"/>
      <c r="AX129" s="113"/>
      <c r="AY129" s="113"/>
      <c r="AZ129" s="113"/>
      <c r="BA129" s="113"/>
      <c r="BB129" s="113"/>
      <c r="BC129" s="113"/>
      <c r="BD129" s="113"/>
      <c r="BE129" s="113"/>
      <c r="BF129" s="113"/>
      <c r="BG129" s="113"/>
      <c r="BH129" s="113"/>
      <c r="BI129" s="113"/>
      <c r="BJ129" s="113"/>
      <c r="BK129" s="113"/>
      <c r="BL129" s="113"/>
      <c r="BM129" s="113"/>
      <c r="BN129" s="113"/>
      <c r="BO129" s="113"/>
      <c r="BP129" s="113"/>
      <c r="BQ129" s="113"/>
      <c r="BR129" s="113"/>
      <c r="BS129" s="113"/>
      <c r="BT129" s="113"/>
      <c r="BU129" s="113"/>
      <c r="BV129" s="113"/>
      <c r="BW129" s="113"/>
      <c r="BX129" s="113"/>
      <c r="BY129" s="113"/>
      <c r="BZ129" s="113"/>
      <c r="CA129" s="113"/>
      <c r="CB129" s="113"/>
      <c r="CC129" s="113"/>
      <c r="CD129" s="113"/>
      <c r="CE129" s="113"/>
      <c r="CF129" s="113"/>
      <c r="CG129" s="113"/>
      <c r="CH129" s="113"/>
    </row>
    <row r="130" spans="1:86" ht="13.5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3"/>
      <c r="BY130" s="113"/>
      <c r="BZ130" s="113"/>
      <c r="CA130" s="113"/>
      <c r="CB130" s="113"/>
      <c r="CC130" s="113"/>
      <c r="CD130" s="113"/>
      <c r="CE130" s="113"/>
      <c r="CF130" s="113"/>
      <c r="CG130" s="113"/>
      <c r="CH130" s="113"/>
    </row>
    <row r="131" spans="1:86" ht="13.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3"/>
      <c r="BZ131" s="113"/>
      <c r="CA131" s="113"/>
      <c r="CB131" s="113"/>
      <c r="CC131" s="113"/>
      <c r="CD131" s="113"/>
      <c r="CE131" s="113"/>
      <c r="CF131" s="113"/>
      <c r="CG131" s="113"/>
      <c r="CH131" s="113"/>
    </row>
    <row r="132" spans="1:86" ht="13.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3"/>
      <c r="BY132" s="113"/>
      <c r="BZ132" s="113"/>
      <c r="CA132" s="113"/>
      <c r="CB132" s="113"/>
      <c r="CC132" s="113"/>
      <c r="CD132" s="113"/>
      <c r="CE132" s="113"/>
      <c r="CF132" s="113"/>
      <c r="CG132" s="113"/>
      <c r="CH132" s="113"/>
    </row>
    <row r="133" spans="1:86" ht="13.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113"/>
      <c r="BH133" s="113"/>
      <c r="BI133" s="113"/>
      <c r="BJ133" s="113"/>
      <c r="BK133" s="113"/>
      <c r="BL133" s="113"/>
      <c r="BM133" s="113"/>
      <c r="BN133" s="113"/>
      <c r="BO133" s="113"/>
      <c r="BP133" s="113"/>
      <c r="BQ133" s="113"/>
      <c r="BR133" s="113"/>
      <c r="BS133" s="113"/>
      <c r="BT133" s="113"/>
      <c r="BU133" s="113"/>
      <c r="BV133" s="113"/>
      <c r="BW133" s="113"/>
      <c r="BX133" s="113"/>
      <c r="BY133" s="113"/>
      <c r="BZ133" s="113"/>
      <c r="CA133" s="113"/>
      <c r="CB133" s="113"/>
      <c r="CC133" s="113"/>
      <c r="CD133" s="113"/>
      <c r="CE133" s="113"/>
      <c r="CF133" s="113"/>
      <c r="CG133" s="113"/>
      <c r="CH133" s="113"/>
    </row>
    <row r="134" spans="1:86" ht="13.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/>
      <c r="AY134" s="113"/>
      <c r="AZ134" s="113"/>
      <c r="BA134" s="113"/>
      <c r="BB134" s="113"/>
      <c r="BC134" s="113"/>
      <c r="BD134" s="113"/>
      <c r="BE134" s="113"/>
      <c r="BF134" s="113"/>
      <c r="BG134" s="113"/>
      <c r="BH134" s="113"/>
      <c r="BI134" s="113"/>
      <c r="BJ134" s="113"/>
      <c r="BK134" s="113"/>
      <c r="BL134" s="113"/>
      <c r="BM134" s="113"/>
      <c r="BN134" s="113"/>
      <c r="BO134" s="113"/>
      <c r="BP134" s="113"/>
      <c r="BQ134" s="113"/>
      <c r="BR134" s="113"/>
      <c r="BS134" s="113"/>
      <c r="BT134" s="113"/>
      <c r="BU134" s="113"/>
      <c r="BV134" s="113"/>
      <c r="BW134" s="113"/>
      <c r="BX134" s="113"/>
      <c r="BY134" s="113"/>
      <c r="BZ134" s="113"/>
      <c r="CA134" s="113"/>
      <c r="CB134" s="113"/>
      <c r="CC134" s="113"/>
      <c r="CD134" s="113"/>
      <c r="CE134" s="113"/>
      <c r="CF134" s="113"/>
      <c r="CG134" s="113"/>
      <c r="CH134" s="113"/>
    </row>
    <row r="135" spans="1:86" ht="13.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113"/>
      <c r="BH135" s="113"/>
      <c r="BI135" s="113"/>
      <c r="BJ135" s="113"/>
      <c r="BK135" s="113"/>
      <c r="BL135" s="113"/>
      <c r="BM135" s="113"/>
      <c r="BN135" s="113"/>
      <c r="BO135" s="113"/>
      <c r="BP135" s="113"/>
      <c r="BQ135" s="113"/>
      <c r="BR135" s="113"/>
      <c r="BS135" s="113"/>
      <c r="BT135" s="113"/>
      <c r="BU135" s="113"/>
      <c r="BV135" s="113"/>
      <c r="BW135" s="113"/>
      <c r="BX135" s="113"/>
      <c r="BY135" s="113"/>
      <c r="BZ135" s="113"/>
      <c r="CA135" s="113"/>
      <c r="CB135" s="113"/>
      <c r="CC135" s="113"/>
      <c r="CD135" s="113"/>
      <c r="CE135" s="113"/>
      <c r="CF135" s="113"/>
      <c r="CG135" s="113"/>
      <c r="CH135" s="113"/>
    </row>
    <row r="136" spans="1:86" ht="13.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13"/>
      <c r="CE136" s="113"/>
      <c r="CF136" s="113"/>
      <c r="CG136" s="113"/>
      <c r="CH136" s="113"/>
    </row>
    <row r="137" spans="1:86" ht="13.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3"/>
      <c r="BC137" s="113"/>
      <c r="BD137" s="113"/>
      <c r="BE137" s="113"/>
      <c r="BF137" s="113"/>
      <c r="BG137" s="113"/>
      <c r="BH137" s="113"/>
      <c r="BI137" s="113"/>
      <c r="BJ137" s="113"/>
      <c r="BK137" s="113"/>
      <c r="BL137" s="113"/>
      <c r="BM137" s="113"/>
      <c r="BN137" s="113"/>
      <c r="BO137" s="113"/>
      <c r="BP137" s="113"/>
      <c r="BQ137" s="113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3"/>
      <c r="CB137" s="113"/>
      <c r="CC137" s="113"/>
      <c r="CD137" s="113"/>
      <c r="CE137" s="113"/>
      <c r="CF137" s="113"/>
      <c r="CG137" s="113"/>
      <c r="CH137" s="113"/>
    </row>
    <row r="138" spans="1:86" ht="13.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113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3"/>
      <c r="BK138" s="113"/>
      <c r="BL138" s="113"/>
      <c r="BM138" s="113"/>
      <c r="BN138" s="113"/>
      <c r="BO138" s="113"/>
      <c r="BP138" s="113"/>
      <c r="BQ138" s="113"/>
      <c r="BR138" s="113"/>
      <c r="BS138" s="113"/>
      <c r="BT138" s="113"/>
      <c r="BU138" s="113"/>
      <c r="BV138" s="113"/>
      <c r="BW138" s="113"/>
      <c r="BX138" s="113"/>
      <c r="BY138" s="113"/>
      <c r="BZ138" s="113"/>
      <c r="CA138" s="113"/>
      <c r="CB138" s="113"/>
      <c r="CC138" s="113"/>
      <c r="CD138" s="113"/>
      <c r="CE138" s="113"/>
      <c r="CF138" s="113"/>
      <c r="CG138" s="113"/>
      <c r="CH138" s="113"/>
    </row>
    <row r="139" spans="1:86" ht="13.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/>
      <c r="AZ139" s="113"/>
      <c r="BA139" s="113"/>
      <c r="BB139" s="113"/>
      <c r="BC139" s="113"/>
      <c r="BD139" s="113"/>
      <c r="BE139" s="113"/>
      <c r="BF139" s="113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3"/>
      <c r="BZ139" s="113"/>
      <c r="CA139" s="113"/>
      <c r="CB139" s="113"/>
      <c r="CC139" s="113"/>
      <c r="CD139" s="113"/>
      <c r="CE139" s="113"/>
      <c r="CF139" s="113"/>
      <c r="CG139" s="113"/>
      <c r="CH139" s="113"/>
    </row>
    <row r="140" spans="1:86" ht="13.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/>
      <c r="AZ140" s="113"/>
      <c r="BA140" s="113"/>
      <c r="BB140" s="113"/>
      <c r="BC140" s="113"/>
      <c r="BD140" s="113"/>
      <c r="BE140" s="113"/>
      <c r="BF140" s="113"/>
      <c r="BG140" s="113"/>
      <c r="BH140" s="113"/>
      <c r="BI140" s="113"/>
      <c r="BJ140" s="113"/>
      <c r="BK140" s="113"/>
      <c r="BL140" s="113"/>
      <c r="BM140" s="113"/>
      <c r="BN140" s="113"/>
      <c r="BO140" s="113"/>
      <c r="BP140" s="113"/>
      <c r="BQ140" s="113"/>
      <c r="BR140" s="113"/>
      <c r="BS140" s="113"/>
      <c r="BT140" s="113"/>
      <c r="BU140" s="113"/>
      <c r="BV140" s="113"/>
      <c r="BW140" s="113"/>
      <c r="BX140" s="113"/>
      <c r="BY140" s="113"/>
      <c r="BZ140" s="113"/>
      <c r="CA140" s="113"/>
      <c r="CB140" s="113"/>
      <c r="CC140" s="113"/>
      <c r="CD140" s="113"/>
      <c r="CE140" s="113"/>
      <c r="CF140" s="113"/>
      <c r="CG140" s="113"/>
      <c r="CH140" s="113"/>
    </row>
    <row r="141" spans="1:86" ht="13.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/>
      <c r="AZ141" s="113"/>
      <c r="BA141" s="113"/>
      <c r="BB141" s="113"/>
      <c r="BC141" s="113"/>
      <c r="BD141" s="113"/>
      <c r="BE141" s="113"/>
      <c r="BF141" s="113"/>
      <c r="BG141" s="113"/>
      <c r="BH141" s="113"/>
      <c r="BI141" s="113"/>
      <c r="BJ141" s="113"/>
      <c r="BK141" s="113"/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3"/>
      <c r="BW141" s="113"/>
      <c r="BX141" s="113"/>
      <c r="BY141" s="113"/>
      <c r="BZ141" s="113"/>
      <c r="CA141" s="113"/>
      <c r="CB141" s="113"/>
      <c r="CC141" s="113"/>
      <c r="CD141" s="113"/>
      <c r="CE141" s="113"/>
      <c r="CF141" s="113"/>
      <c r="CG141" s="113"/>
      <c r="CH141" s="113"/>
    </row>
    <row r="142" spans="1:86" ht="13.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3"/>
      <c r="CC142" s="113"/>
      <c r="CD142" s="113"/>
      <c r="CE142" s="113"/>
      <c r="CF142" s="113"/>
      <c r="CG142" s="113"/>
      <c r="CH142" s="113"/>
    </row>
    <row r="143" spans="1:86" ht="13.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/>
      <c r="AZ143" s="113"/>
      <c r="BA143" s="113"/>
      <c r="BB143" s="113"/>
      <c r="BC143" s="113"/>
      <c r="BD143" s="113"/>
      <c r="BE143" s="113"/>
      <c r="BF143" s="113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3"/>
      <c r="CC143" s="113"/>
      <c r="CD143" s="113"/>
      <c r="CE143" s="113"/>
      <c r="CF143" s="113"/>
      <c r="CG143" s="113"/>
      <c r="CH143" s="113"/>
    </row>
    <row r="144" spans="1:86" ht="13.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3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/>
      <c r="BY144" s="113"/>
      <c r="BZ144" s="113"/>
      <c r="CA144" s="113"/>
      <c r="CB144" s="113"/>
      <c r="CC144" s="113"/>
      <c r="CD144" s="113"/>
      <c r="CE144" s="113"/>
      <c r="CF144" s="113"/>
      <c r="CG144" s="113"/>
      <c r="CH144" s="113"/>
    </row>
    <row r="145" spans="1:86" ht="13.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  <c r="AX145" s="113"/>
      <c r="AY145" s="113"/>
      <c r="AZ145" s="113"/>
      <c r="BA145" s="113"/>
      <c r="BB145" s="113"/>
      <c r="BC145" s="113"/>
      <c r="BD145" s="113"/>
      <c r="BE145" s="113"/>
      <c r="BF145" s="113"/>
      <c r="BG145" s="113"/>
      <c r="BH145" s="113"/>
      <c r="BI145" s="113"/>
      <c r="BJ145" s="113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3"/>
      <c r="CC145" s="113"/>
      <c r="CD145" s="113"/>
      <c r="CE145" s="113"/>
      <c r="CF145" s="113"/>
      <c r="CG145" s="113"/>
      <c r="CH145" s="113"/>
    </row>
    <row r="146" spans="1:86" ht="13.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/>
      <c r="AZ146" s="113"/>
      <c r="BA146" s="113"/>
      <c r="BB146" s="113"/>
      <c r="BC146" s="113"/>
      <c r="BD146" s="113"/>
      <c r="BE146" s="113"/>
      <c r="BF146" s="113"/>
      <c r="BG146" s="113"/>
      <c r="BH146" s="113"/>
      <c r="BI146" s="113"/>
      <c r="BJ146" s="113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3"/>
      <c r="CC146" s="113"/>
      <c r="CD146" s="113"/>
      <c r="CE146" s="113"/>
      <c r="CF146" s="113"/>
      <c r="CG146" s="113"/>
      <c r="CH146" s="113"/>
    </row>
    <row r="147" spans="1:86" ht="13.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  <c r="AX147" s="113"/>
      <c r="AY147" s="113"/>
      <c r="AZ147" s="113"/>
      <c r="BA147" s="113"/>
      <c r="BB147" s="113"/>
      <c r="BC147" s="113"/>
      <c r="BD147" s="113"/>
      <c r="BE147" s="113"/>
      <c r="BF147" s="113"/>
      <c r="BG147" s="113"/>
      <c r="BH147" s="113"/>
      <c r="BI147" s="113"/>
      <c r="BJ147" s="113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3"/>
      <c r="CC147" s="113"/>
      <c r="CD147" s="113"/>
      <c r="CE147" s="113"/>
      <c r="CF147" s="113"/>
      <c r="CG147" s="113"/>
      <c r="CH147" s="113"/>
    </row>
    <row r="148" spans="1:86" ht="13.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/>
      <c r="AZ148" s="113"/>
      <c r="BA148" s="113"/>
      <c r="BB148" s="113"/>
      <c r="BC148" s="113"/>
      <c r="BD148" s="113"/>
      <c r="BE148" s="113"/>
      <c r="BF148" s="113"/>
      <c r="BG148" s="113"/>
      <c r="BH148" s="113"/>
      <c r="BI148" s="113"/>
      <c r="BJ148" s="113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3"/>
      <c r="CC148" s="113"/>
      <c r="CD148" s="113"/>
      <c r="CE148" s="113"/>
      <c r="CF148" s="113"/>
      <c r="CG148" s="113"/>
      <c r="CH148" s="113"/>
    </row>
    <row r="149" spans="1:86" ht="13.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3"/>
      <c r="CC149" s="113"/>
      <c r="CD149" s="113"/>
      <c r="CE149" s="113"/>
      <c r="CF149" s="113"/>
      <c r="CG149" s="113"/>
      <c r="CH149" s="113"/>
    </row>
    <row r="150" spans="1:86" ht="13.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  <c r="AX150" s="113"/>
      <c r="AY150" s="113"/>
      <c r="AZ150" s="113"/>
      <c r="BA150" s="113"/>
      <c r="BB150" s="113"/>
      <c r="BC150" s="113"/>
      <c r="BD150" s="113"/>
      <c r="BE150" s="113"/>
      <c r="BF150" s="113"/>
      <c r="BG150" s="113"/>
      <c r="BH150" s="113"/>
      <c r="BI150" s="113"/>
      <c r="BJ150" s="113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3"/>
      <c r="CC150" s="113"/>
      <c r="CD150" s="113"/>
      <c r="CE150" s="113"/>
      <c r="CF150" s="113"/>
      <c r="CG150" s="113"/>
      <c r="CH150" s="113"/>
    </row>
    <row r="151" spans="1:86" ht="13.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  <c r="AW151" s="113"/>
      <c r="AX151" s="113"/>
      <c r="AY151" s="113"/>
      <c r="AZ151" s="113"/>
      <c r="BA151" s="113"/>
      <c r="BB151" s="113"/>
      <c r="BC151" s="113"/>
      <c r="BD151" s="113"/>
      <c r="BE151" s="113"/>
      <c r="BF151" s="113"/>
      <c r="BG151" s="113"/>
      <c r="BH151" s="113"/>
      <c r="BI151" s="113"/>
      <c r="BJ151" s="113"/>
      <c r="BK151" s="113"/>
      <c r="BL151" s="113"/>
      <c r="BM151" s="113"/>
      <c r="BN151" s="113"/>
      <c r="BO151" s="113"/>
      <c r="BP151" s="113"/>
      <c r="BQ151" s="113"/>
      <c r="BR151" s="113"/>
      <c r="BS151" s="113"/>
      <c r="BT151" s="113"/>
      <c r="BU151" s="113"/>
      <c r="BV151" s="113"/>
      <c r="BW151" s="113"/>
      <c r="BX151" s="113"/>
      <c r="BY151" s="113"/>
      <c r="BZ151" s="113"/>
      <c r="CA151" s="113"/>
      <c r="CB151" s="113"/>
      <c r="CC151" s="113"/>
      <c r="CD151" s="113"/>
      <c r="CE151" s="113"/>
      <c r="CF151" s="113"/>
      <c r="CG151" s="113"/>
      <c r="CH151" s="113"/>
    </row>
    <row r="152" spans="1:86" ht="13.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/>
      <c r="AS152" s="113"/>
      <c r="AT152" s="113"/>
      <c r="AU152" s="113"/>
      <c r="AV152" s="113"/>
      <c r="AW152" s="113"/>
      <c r="AX152" s="113"/>
      <c r="AY152" s="113"/>
      <c r="AZ152" s="113"/>
      <c r="BA152" s="113"/>
      <c r="BB152" s="113"/>
      <c r="BC152" s="113"/>
      <c r="BD152" s="113"/>
      <c r="BE152" s="113"/>
      <c r="BF152" s="113"/>
      <c r="BG152" s="113"/>
      <c r="BH152" s="113"/>
      <c r="BI152" s="113"/>
      <c r="BJ152" s="113"/>
      <c r="BK152" s="113"/>
      <c r="BL152" s="113"/>
      <c r="BM152" s="113"/>
      <c r="BN152" s="113"/>
      <c r="BO152" s="113"/>
      <c r="BP152" s="113"/>
      <c r="BQ152" s="113"/>
      <c r="BR152" s="113"/>
      <c r="BS152" s="113"/>
      <c r="BT152" s="113"/>
      <c r="BU152" s="113"/>
      <c r="BV152" s="113"/>
      <c r="BW152" s="113"/>
      <c r="BX152" s="113"/>
      <c r="BY152" s="113"/>
      <c r="BZ152" s="113"/>
      <c r="CA152" s="113"/>
      <c r="CB152" s="113"/>
      <c r="CC152" s="113"/>
      <c r="CD152" s="113"/>
      <c r="CE152" s="113"/>
      <c r="CF152" s="113"/>
      <c r="CG152" s="113"/>
      <c r="CH152" s="113"/>
    </row>
    <row r="153" spans="1:86" ht="13.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  <c r="AX153" s="113"/>
      <c r="AY153" s="113"/>
      <c r="AZ153" s="113"/>
      <c r="BA153" s="113"/>
      <c r="BB153" s="113"/>
      <c r="BC153" s="113"/>
      <c r="BD153" s="113"/>
      <c r="BE153" s="113"/>
      <c r="BF153" s="113"/>
      <c r="BG153" s="113"/>
      <c r="BH153" s="113"/>
      <c r="BI153" s="113"/>
      <c r="BJ153" s="113"/>
      <c r="BK153" s="113"/>
      <c r="BL153" s="113"/>
      <c r="BM153" s="113"/>
      <c r="BN153" s="113"/>
      <c r="BO153" s="113"/>
      <c r="BP153" s="113"/>
      <c r="BQ153" s="113"/>
      <c r="BR153" s="113"/>
      <c r="BS153" s="113"/>
      <c r="BT153" s="113"/>
      <c r="BU153" s="113"/>
      <c r="BV153" s="113"/>
      <c r="BW153" s="113"/>
      <c r="BX153" s="113"/>
      <c r="BY153" s="113"/>
      <c r="BZ153" s="113"/>
      <c r="CA153" s="113"/>
      <c r="CB153" s="113"/>
      <c r="CC153" s="113"/>
      <c r="CD153" s="113"/>
      <c r="CE153" s="113"/>
      <c r="CF153" s="113"/>
      <c r="CG153" s="113"/>
      <c r="CH153" s="113"/>
    </row>
    <row r="154" spans="1:86" ht="13.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3"/>
      <c r="AT154" s="113"/>
      <c r="AU154" s="113"/>
      <c r="AV154" s="113"/>
      <c r="AW154" s="113"/>
      <c r="AX154" s="113"/>
      <c r="AY154" s="113"/>
      <c r="AZ154" s="113"/>
      <c r="BA154" s="113"/>
      <c r="BB154" s="113"/>
      <c r="BC154" s="113"/>
      <c r="BD154" s="113"/>
      <c r="BE154" s="113"/>
      <c r="BF154" s="113"/>
      <c r="BG154" s="113"/>
      <c r="BH154" s="113"/>
      <c r="BI154" s="113"/>
      <c r="BJ154" s="113"/>
      <c r="BK154" s="113"/>
      <c r="BL154" s="113"/>
      <c r="BM154" s="113"/>
      <c r="BN154" s="113"/>
      <c r="BO154" s="113"/>
      <c r="BP154" s="113"/>
      <c r="BQ154" s="113"/>
      <c r="BR154" s="113"/>
      <c r="BS154" s="113"/>
      <c r="BT154" s="113"/>
      <c r="BU154" s="113"/>
      <c r="BV154" s="113"/>
      <c r="BW154" s="113"/>
      <c r="BX154" s="113"/>
      <c r="BY154" s="113"/>
      <c r="BZ154" s="113"/>
      <c r="CA154" s="113"/>
      <c r="CB154" s="113"/>
      <c r="CC154" s="113"/>
      <c r="CD154" s="113"/>
      <c r="CE154" s="113"/>
      <c r="CF154" s="113"/>
      <c r="CG154" s="113"/>
      <c r="CH154" s="113"/>
    </row>
    <row r="155" spans="1:86" ht="13.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/>
      <c r="AZ155" s="113"/>
      <c r="BA155" s="113"/>
      <c r="BB155" s="113"/>
      <c r="BC155" s="113"/>
      <c r="BD155" s="113"/>
      <c r="BE155" s="113"/>
      <c r="BF155" s="113"/>
      <c r="BG155" s="113"/>
      <c r="BH155" s="113"/>
      <c r="BI155" s="113"/>
      <c r="BJ155" s="113"/>
      <c r="BK155" s="113"/>
      <c r="BL155" s="113"/>
      <c r="BM155" s="113"/>
      <c r="BN155" s="113"/>
      <c r="BO155" s="113"/>
      <c r="BP155" s="113"/>
      <c r="BQ155" s="113"/>
      <c r="BR155" s="113"/>
      <c r="BS155" s="113"/>
      <c r="BT155" s="113"/>
      <c r="BU155" s="113"/>
      <c r="BV155" s="113"/>
      <c r="BW155" s="113"/>
      <c r="BX155" s="113"/>
      <c r="BY155" s="113"/>
      <c r="BZ155" s="113"/>
      <c r="CA155" s="113"/>
      <c r="CB155" s="113"/>
      <c r="CC155" s="113"/>
      <c r="CD155" s="113"/>
      <c r="CE155" s="113"/>
      <c r="CF155" s="113"/>
      <c r="CG155" s="113"/>
      <c r="CH155" s="113"/>
    </row>
    <row r="156" spans="1:86" ht="13.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3"/>
      <c r="AT156" s="113"/>
      <c r="AU156" s="113"/>
      <c r="AV156" s="113"/>
      <c r="AW156" s="113"/>
      <c r="AX156" s="113"/>
      <c r="AY156" s="113"/>
      <c r="AZ156" s="113"/>
      <c r="BA156" s="113"/>
      <c r="BB156" s="113"/>
      <c r="BC156" s="113"/>
      <c r="BD156" s="113"/>
      <c r="BE156" s="113"/>
      <c r="BF156" s="113"/>
      <c r="BG156" s="113"/>
      <c r="BH156" s="113"/>
      <c r="BI156" s="113"/>
      <c r="BJ156" s="113"/>
      <c r="BK156" s="113"/>
      <c r="BL156" s="113"/>
      <c r="BM156" s="113"/>
      <c r="BN156" s="113"/>
      <c r="BO156" s="113"/>
      <c r="BP156" s="113"/>
      <c r="BQ156" s="113"/>
      <c r="BR156" s="113"/>
      <c r="BS156" s="113"/>
      <c r="BT156" s="113"/>
      <c r="BU156" s="113"/>
      <c r="BV156" s="113"/>
      <c r="BW156" s="113"/>
      <c r="BX156" s="113"/>
      <c r="BY156" s="113"/>
      <c r="BZ156" s="113"/>
      <c r="CA156" s="113"/>
      <c r="CB156" s="113"/>
      <c r="CC156" s="113"/>
      <c r="CD156" s="113"/>
      <c r="CE156" s="113"/>
      <c r="CF156" s="113"/>
      <c r="CG156" s="113"/>
      <c r="CH156" s="113"/>
    </row>
    <row r="157" spans="1:86" ht="13.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3"/>
      <c r="AT157" s="113"/>
      <c r="AU157" s="113"/>
      <c r="AV157" s="113"/>
      <c r="AW157" s="113"/>
      <c r="AX157" s="113"/>
      <c r="AY157" s="113"/>
      <c r="AZ157" s="113"/>
      <c r="BA157" s="113"/>
      <c r="BB157" s="113"/>
      <c r="BC157" s="113"/>
      <c r="BD157" s="113"/>
      <c r="BE157" s="113"/>
      <c r="BF157" s="113"/>
      <c r="BG157" s="113"/>
      <c r="BH157" s="113"/>
      <c r="BI157" s="113"/>
      <c r="BJ157" s="113"/>
      <c r="BK157" s="113"/>
      <c r="BL157" s="113"/>
      <c r="BM157" s="113"/>
      <c r="BN157" s="113"/>
      <c r="BO157" s="113"/>
      <c r="BP157" s="113"/>
      <c r="BQ157" s="113"/>
      <c r="BR157" s="113"/>
      <c r="BS157" s="113"/>
      <c r="BT157" s="113"/>
      <c r="BU157" s="113"/>
      <c r="BV157" s="113"/>
      <c r="BW157" s="113"/>
      <c r="BX157" s="113"/>
      <c r="BY157" s="113"/>
      <c r="BZ157" s="113"/>
      <c r="CA157" s="113"/>
      <c r="CB157" s="113"/>
      <c r="CC157" s="113"/>
      <c r="CD157" s="113"/>
      <c r="CE157" s="113"/>
      <c r="CF157" s="113"/>
      <c r="CG157" s="113"/>
      <c r="CH157" s="113"/>
    </row>
    <row r="158" spans="1:86" ht="13.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  <c r="AU158" s="113"/>
      <c r="AV158" s="113"/>
      <c r="AW158" s="113"/>
      <c r="AX158" s="113"/>
      <c r="AY158" s="113"/>
      <c r="AZ158" s="113"/>
      <c r="BA158" s="113"/>
      <c r="BB158" s="113"/>
      <c r="BC158" s="113"/>
      <c r="BD158" s="113"/>
      <c r="BE158" s="113"/>
      <c r="BF158" s="113"/>
      <c r="BG158" s="113"/>
      <c r="BH158" s="113"/>
      <c r="BI158" s="113"/>
      <c r="BJ158" s="113"/>
      <c r="BK158" s="113"/>
      <c r="BL158" s="113"/>
      <c r="BM158" s="113"/>
      <c r="BN158" s="113"/>
      <c r="BO158" s="113"/>
      <c r="BP158" s="113"/>
      <c r="BQ158" s="113"/>
      <c r="BR158" s="113"/>
      <c r="BS158" s="113"/>
      <c r="BT158" s="113"/>
      <c r="BU158" s="113"/>
      <c r="BV158" s="113"/>
      <c r="BW158" s="113"/>
      <c r="BX158" s="113"/>
      <c r="BY158" s="113"/>
      <c r="BZ158" s="113"/>
      <c r="CA158" s="113"/>
      <c r="CB158" s="113"/>
      <c r="CC158" s="113"/>
      <c r="CD158" s="113"/>
      <c r="CE158" s="113"/>
      <c r="CF158" s="113"/>
      <c r="CG158" s="113"/>
      <c r="CH158" s="113"/>
    </row>
    <row r="159" spans="1:86" ht="13.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  <c r="AX159" s="113"/>
      <c r="AY159" s="113"/>
      <c r="AZ159" s="113"/>
      <c r="BA159" s="113"/>
      <c r="BB159" s="113"/>
      <c r="BC159" s="113"/>
      <c r="BD159" s="113"/>
      <c r="BE159" s="113"/>
      <c r="BF159" s="113"/>
      <c r="BG159" s="113"/>
      <c r="BH159" s="113"/>
      <c r="BI159" s="113"/>
      <c r="BJ159" s="113"/>
      <c r="BK159" s="113"/>
      <c r="BL159" s="113"/>
      <c r="BM159" s="113"/>
      <c r="BN159" s="113"/>
      <c r="BO159" s="113"/>
      <c r="BP159" s="113"/>
      <c r="BQ159" s="113"/>
      <c r="BR159" s="113"/>
      <c r="BS159" s="113"/>
      <c r="BT159" s="113"/>
      <c r="BU159" s="113"/>
      <c r="BV159" s="113"/>
      <c r="BW159" s="113"/>
      <c r="BX159" s="113"/>
      <c r="BY159" s="113"/>
      <c r="BZ159" s="113"/>
      <c r="CA159" s="113"/>
      <c r="CB159" s="113"/>
      <c r="CC159" s="113"/>
      <c r="CD159" s="113"/>
      <c r="CE159" s="113"/>
      <c r="CF159" s="113"/>
      <c r="CG159" s="113"/>
      <c r="CH159" s="113"/>
    </row>
    <row r="160" spans="1:86" ht="13.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  <c r="AL160" s="113"/>
      <c r="AM160" s="113"/>
      <c r="AN160" s="113"/>
      <c r="AO160" s="113"/>
      <c r="AP160" s="113"/>
      <c r="AQ160" s="113"/>
      <c r="AR160" s="113"/>
      <c r="AS160" s="113"/>
      <c r="AT160" s="113"/>
      <c r="AU160" s="113"/>
      <c r="AV160" s="113"/>
      <c r="AW160" s="113"/>
      <c r="AX160" s="113"/>
      <c r="AY160" s="113"/>
      <c r="AZ160" s="113"/>
      <c r="BA160" s="113"/>
      <c r="BB160" s="113"/>
      <c r="BC160" s="113"/>
      <c r="BD160" s="113"/>
      <c r="BE160" s="113"/>
      <c r="BF160" s="113"/>
      <c r="BG160" s="113"/>
      <c r="BH160" s="113"/>
      <c r="BI160" s="113"/>
      <c r="BJ160" s="113"/>
      <c r="BK160" s="113"/>
      <c r="BL160" s="113"/>
      <c r="BM160" s="113"/>
      <c r="BN160" s="113"/>
      <c r="BO160" s="113"/>
      <c r="BP160" s="113"/>
      <c r="BQ160" s="113"/>
      <c r="BR160" s="113"/>
      <c r="BS160" s="113"/>
      <c r="BT160" s="113"/>
      <c r="BU160" s="113"/>
      <c r="BV160" s="113"/>
      <c r="BW160" s="113"/>
      <c r="BX160" s="113"/>
      <c r="BY160" s="113"/>
      <c r="BZ160" s="113"/>
      <c r="CA160" s="113"/>
      <c r="CB160" s="113"/>
      <c r="CC160" s="113"/>
      <c r="CD160" s="113"/>
      <c r="CE160" s="113"/>
      <c r="CF160" s="113"/>
      <c r="CG160" s="113"/>
      <c r="CH160" s="113"/>
    </row>
    <row r="161" spans="1:86" ht="13.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  <c r="AT161" s="113"/>
      <c r="AU161" s="113"/>
      <c r="AV161" s="113"/>
      <c r="AW161" s="113"/>
      <c r="AX161" s="113"/>
      <c r="AY161" s="113"/>
      <c r="AZ161" s="113"/>
      <c r="BA161" s="113"/>
      <c r="BB161" s="113"/>
      <c r="BC161" s="113"/>
      <c r="BD161" s="113"/>
      <c r="BE161" s="113"/>
      <c r="BF161" s="113"/>
      <c r="BG161" s="113"/>
      <c r="BH161" s="113"/>
      <c r="BI161" s="113"/>
      <c r="BJ161" s="113"/>
      <c r="BK161" s="113"/>
      <c r="BL161" s="113"/>
      <c r="BM161" s="113"/>
      <c r="BN161" s="113"/>
      <c r="BO161" s="113"/>
      <c r="BP161" s="113"/>
      <c r="BQ161" s="113"/>
      <c r="BR161" s="113"/>
      <c r="BS161" s="113"/>
      <c r="BT161" s="113"/>
      <c r="BU161" s="113"/>
      <c r="BV161" s="113"/>
      <c r="BW161" s="113"/>
      <c r="BX161" s="113"/>
      <c r="BY161" s="113"/>
      <c r="BZ161" s="113"/>
      <c r="CA161" s="113"/>
      <c r="CB161" s="113"/>
      <c r="CC161" s="113"/>
      <c r="CD161" s="113"/>
      <c r="CE161" s="113"/>
      <c r="CF161" s="113"/>
      <c r="CG161" s="113"/>
      <c r="CH161" s="113"/>
    </row>
    <row r="162" spans="1:86" ht="13.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/>
      <c r="AZ162" s="113"/>
      <c r="BA162" s="113"/>
      <c r="BB162" s="113"/>
      <c r="BC162" s="113"/>
      <c r="BD162" s="113"/>
      <c r="BE162" s="113"/>
      <c r="BF162" s="113"/>
      <c r="BG162" s="113"/>
      <c r="BH162" s="113"/>
      <c r="BI162" s="113"/>
      <c r="BJ162" s="113"/>
      <c r="BK162" s="113"/>
      <c r="BL162" s="113"/>
      <c r="BM162" s="113"/>
      <c r="BN162" s="113"/>
      <c r="BO162" s="113"/>
      <c r="BP162" s="113"/>
      <c r="BQ162" s="113"/>
      <c r="BR162" s="113"/>
      <c r="BS162" s="113"/>
      <c r="BT162" s="113"/>
      <c r="BU162" s="113"/>
      <c r="BV162" s="113"/>
      <c r="BW162" s="113"/>
      <c r="BX162" s="113"/>
      <c r="BY162" s="113"/>
      <c r="BZ162" s="113"/>
      <c r="CA162" s="113"/>
      <c r="CB162" s="113"/>
      <c r="CC162" s="113"/>
      <c r="CD162" s="113"/>
      <c r="CE162" s="113"/>
      <c r="CF162" s="113"/>
      <c r="CG162" s="113"/>
      <c r="CH162" s="113"/>
    </row>
    <row r="163" spans="1:86" ht="13.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3"/>
      <c r="CE163" s="113"/>
      <c r="CF163" s="113"/>
      <c r="CG163" s="113"/>
      <c r="CH163" s="113"/>
    </row>
    <row r="164" spans="1:86" ht="13.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3"/>
      <c r="CE164" s="113"/>
      <c r="CF164" s="113"/>
      <c r="CG164" s="113"/>
      <c r="CH164" s="113"/>
    </row>
    <row r="165" spans="1:86" ht="13.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  <c r="AT165" s="113"/>
      <c r="AU165" s="113"/>
      <c r="AV165" s="113"/>
      <c r="AW165" s="113"/>
      <c r="AX165" s="113"/>
      <c r="AY165" s="113"/>
      <c r="AZ165" s="113"/>
      <c r="BA165" s="113"/>
      <c r="BB165" s="113"/>
      <c r="BC165" s="113"/>
      <c r="BD165" s="113"/>
      <c r="BE165" s="113"/>
      <c r="BF165" s="113"/>
      <c r="BG165" s="113"/>
      <c r="BH165" s="113"/>
      <c r="BI165" s="113"/>
      <c r="BJ165" s="113"/>
      <c r="BK165" s="113"/>
      <c r="BL165" s="113"/>
      <c r="BM165" s="113"/>
      <c r="BN165" s="113"/>
      <c r="BO165" s="113"/>
      <c r="BP165" s="113"/>
      <c r="BQ165" s="113"/>
      <c r="BR165" s="113"/>
      <c r="BS165" s="113"/>
      <c r="BT165" s="113"/>
      <c r="BU165" s="113"/>
      <c r="BV165" s="113"/>
      <c r="BW165" s="113"/>
      <c r="BX165" s="113"/>
      <c r="BY165" s="113"/>
      <c r="BZ165" s="113"/>
      <c r="CA165" s="113"/>
      <c r="CB165" s="113"/>
      <c r="CC165" s="113"/>
      <c r="CD165" s="113"/>
      <c r="CE165" s="113"/>
      <c r="CF165" s="113"/>
      <c r="CG165" s="113"/>
      <c r="CH165" s="113"/>
    </row>
    <row r="166" spans="1:86" ht="13.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  <c r="AX166" s="113"/>
      <c r="AY166" s="113"/>
      <c r="AZ166" s="113"/>
      <c r="BA166" s="113"/>
      <c r="BB166" s="113"/>
      <c r="BC166" s="113"/>
      <c r="BD166" s="113"/>
      <c r="BE166" s="113"/>
      <c r="BF166" s="113"/>
      <c r="BG166" s="113"/>
      <c r="BH166" s="113"/>
      <c r="BI166" s="113"/>
      <c r="BJ166" s="113"/>
      <c r="BK166" s="113"/>
      <c r="BL166" s="113"/>
      <c r="BM166" s="113"/>
      <c r="BN166" s="113"/>
      <c r="BO166" s="113"/>
      <c r="BP166" s="113"/>
      <c r="BQ166" s="113"/>
      <c r="BR166" s="113"/>
      <c r="BS166" s="113"/>
      <c r="BT166" s="113"/>
      <c r="BU166" s="113"/>
      <c r="BV166" s="113"/>
      <c r="BW166" s="113"/>
      <c r="BX166" s="113"/>
      <c r="BY166" s="113"/>
      <c r="BZ166" s="113"/>
      <c r="CA166" s="113"/>
      <c r="CB166" s="113"/>
      <c r="CC166" s="113"/>
      <c r="CD166" s="113"/>
      <c r="CE166" s="113"/>
      <c r="CF166" s="113"/>
      <c r="CG166" s="113"/>
      <c r="CH166" s="113"/>
    </row>
    <row r="167" spans="1:86" ht="13.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  <c r="AX167" s="113"/>
      <c r="AY167" s="113"/>
      <c r="AZ167" s="113"/>
      <c r="BA167" s="113"/>
      <c r="BB167" s="113"/>
      <c r="BC167" s="113"/>
      <c r="BD167" s="113"/>
      <c r="BE167" s="113"/>
      <c r="BF167" s="113"/>
      <c r="BG167" s="113"/>
      <c r="BH167" s="113"/>
      <c r="BI167" s="113"/>
      <c r="BJ167" s="113"/>
      <c r="BK167" s="113"/>
      <c r="BL167" s="113"/>
      <c r="BM167" s="113"/>
      <c r="BN167" s="113"/>
      <c r="BO167" s="113"/>
      <c r="BP167" s="113"/>
      <c r="BQ167" s="113"/>
      <c r="BR167" s="113"/>
      <c r="BS167" s="113"/>
      <c r="BT167" s="113"/>
      <c r="BU167" s="113"/>
      <c r="BV167" s="113"/>
      <c r="BW167" s="113"/>
      <c r="BX167" s="113"/>
      <c r="BY167" s="113"/>
      <c r="BZ167" s="113"/>
      <c r="CA167" s="113"/>
      <c r="CB167" s="113"/>
      <c r="CC167" s="113"/>
      <c r="CD167" s="113"/>
      <c r="CE167" s="113"/>
      <c r="CF167" s="113"/>
      <c r="CG167" s="113"/>
      <c r="CH167" s="113"/>
    </row>
    <row r="168" spans="1:86" ht="13.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  <c r="BK168" s="113"/>
      <c r="BL168" s="113"/>
      <c r="BM168" s="113"/>
      <c r="BN168" s="113"/>
      <c r="BO168" s="113"/>
      <c r="BP168" s="113"/>
      <c r="BQ168" s="113"/>
      <c r="BR168" s="113"/>
      <c r="BS168" s="113"/>
      <c r="BT168" s="113"/>
      <c r="BU168" s="113"/>
      <c r="BV168" s="113"/>
      <c r="BW168" s="113"/>
      <c r="BX168" s="113"/>
      <c r="BY168" s="113"/>
      <c r="BZ168" s="113"/>
      <c r="CA168" s="113"/>
      <c r="CB168" s="113"/>
      <c r="CC168" s="113"/>
      <c r="CD168" s="113"/>
      <c r="CE168" s="113"/>
      <c r="CF168" s="113"/>
      <c r="CG168" s="113"/>
      <c r="CH168" s="113"/>
    </row>
    <row r="169" spans="1:86" ht="13.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  <c r="AX169" s="113"/>
      <c r="AY169" s="113"/>
      <c r="AZ169" s="113"/>
      <c r="BA169" s="113"/>
      <c r="BB169" s="113"/>
      <c r="BC169" s="113"/>
      <c r="BD169" s="113"/>
      <c r="BE169" s="113"/>
      <c r="BF169" s="113"/>
      <c r="BG169" s="113"/>
      <c r="BH169" s="113"/>
      <c r="BI169" s="113"/>
      <c r="BJ169" s="113"/>
      <c r="BK169" s="113"/>
      <c r="BL169" s="113"/>
      <c r="BM169" s="113"/>
      <c r="BN169" s="113"/>
      <c r="BO169" s="113"/>
      <c r="BP169" s="113"/>
      <c r="BQ169" s="113"/>
      <c r="BR169" s="113"/>
      <c r="BS169" s="113"/>
      <c r="BT169" s="113"/>
      <c r="BU169" s="113"/>
      <c r="BV169" s="113"/>
      <c r="BW169" s="113"/>
      <c r="BX169" s="113"/>
      <c r="BY169" s="113"/>
      <c r="BZ169" s="113"/>
      <c r="CA169" s="113"/>
      <c r="CB169" s="113"/>
      <c r="CC169" s="113"/>
      <c r="CD169" s="113"/>
      <c r="CE169" s="113"/>
      <c r="CF169" s="113"/>
      <c r="CG169" s="113"/>
      <c r="CH169" s="113"/>
    </row>
    <row r="170" spans="1:86" ht="13.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3"/>
      <c r="BA170" s="113"/>
      <c r="BB170" s="113"/>
      <c r="BC170" s="113"/>
      <c r="BD170" s="113"/>
      <c r="BE170" s="113"/>
      <c r="BF170" s="113"/>
      <c r="BG170" s="113"/>
      <c r="BH170" s="113"/>
      <c r="BI170" s="113"/>
      <c r="BJ170" s="113"/>
      <c r="BK170" s="113"/>
      <c r="BL170" s="113"/>
      <c r="BM170" s="113"/>
      <c r="BN170" s="113"/>
      <c r="BO170" s="113"/>
      <c r="BP170" s="113"/>
      <c r="BQ170" s="113"/>
      <c r="BR170" s="113"/>
      <c r="BS170" s="113"/>
      <c r="BT170" s="113"/>
      <c r="BU170" s="113"/>
      <c r="BV170" s="113"/>
      <c r="BW170" s="113"/>
      <c r="BX170" s="113"/>
      <c r="BY170" s="113"/>
      <c r="BZ170" s="113"/>
      <c r="CA170" s="113"/>
      <c r="CB170" s="113"/>
      <c r="CC170" s="113"/>
      <c r="CD170" s="113"/>
      <c r="CE170" s="113"/>
      <c r="CF170" s="113"/>
      <c r="CG170" s="113"/>
      <c r="CH170" s="113"/>
    </row>
    <row r="171" spans="1:86" ht="13.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  <c r="AX171" s="113"/>
      <c r="AY171" s="113"/>
      <c r="AZ171" s="113"/>
      <c r="BA171" s="113"/>
      <c r="BB171" s="113"/>
      <c r="BC171" s="113"/>
      <c r="BD171" s="113"/>
      <c r="BE171" s="113"/>
      <c r="BF171" s="113"/>
      <c r="BG171" s="113"/>
      <c r="BH171" s="113"/>
      <c r="BI171" s="113"/>
      <c r="BJ171" s="113"/>
      <c r="BK171" s="113"/>
      <c r="BL171" s="113"/>
      <c r="BM171" s="113"/>
      <c r="BN171" s="113"/>
      <c r="BO171" s="113"/>
      <c r="BP171" s="113"/>
      <c r="BQ171" s="113"/>
      <c r="BR171" s="113"/>
      <c r="BS171" s="113"/>
      <c r="BT171" s="113"/>
      <c r="BU171" s="113"/>
      <c r="BV171" s="113"/>
      <c r="BW171" s="113"/>
      <c r="BX171" s="113"/>
      <c r="BY171" s="113"/>
      <c r="BZ171" s="113"/>
      <c r="CA171" s="113"/>
      <c r="CB171" s="113"/>
      <c r="CC171" s="113"/>
      <c r="CD171" s="113"/>
      <c r="CE171" s="113"/>
      <c r="CF171" s="113"/>
      <c r="CG171" s="113"/>
      <c r="CH171" s="113"/>
    </row>
    <row r="172" spans="1:86" ht="13.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/>
      <c r="AZ172" s="113"/>
      <c r="BA172" s="113"/>
      <c r="BB172" s="113"/>
      <c r="BC172" s="113"/>
      <c r="BD172" s="113"/>
      <c r="BE172" s="113"/>
      <c r="BF172" s="113"/>
      <c r="BG172" s="113"/>
      <c r="BH172" s="113"/>
      <c r="BI172" s="113"/>
      <c r="BJ172" s="113"/>
      <c r="BK172" s="113"/>
      <c r="BL172" s="113"/>
      <c r="BM172" s="113"/>
      <c r="BN172" s="113"/>
      <c r="BO172" s="113"/>
      <c r="BP172" s="113"/>
      <c r="BQ172" s="113"/>
      <c r="BR172" s="113"/>
      <c r="BS172" s="113"/>
      <c r="BT172" s="113"/>
      <c r="BU172" s="113"/>
      <c r="BV172" s="113"/>
      <c r="BW172" s="113"/>
      <c r="BX172" s="113"/>
      <c r="BY172" s="113"/>
      <c r="BZ172" s="113"/>
      <c r="CA172" s="113"/>
      <c r="CB172" s="113"/>
      <c r="CC172" s="113"/>
      <c r="CD172" s="113"/>
      <c r="CE172" s="113"/>
      <c r="CF172" s="113"/>
      <c r="CG172" s="113"/>
      <c r="CH172" s="113"/>
    </row>
    <row r="173" spans="1:86" ht="13.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  <c r="AX173" s="113"/>
      <c r="AY173" s="113"/>
      <c r="AZ173" s="113"/>
      <c r="BA173" s="113"/>
      <c r="BB173" s="113"/>
      <c r="BC173" s="113"/>
      <c r="BD173" s="113"/>
      <c r="BE173" s="113"/>
      <c r="BF173" s="113"/>
      <c r="BG173" s="113"/>
      <c r="BH173" s="113"/>
      <c r="BI173" s="113"/>
      <c r="BJ173" s="113"/>
      <c r="BK173" s="113"/>
      <c r="BL173" s="113"/>
      <c r="BM173" s="113"/>
      <c r="BN173" s="113"/>
      <c r="BO173" s="113"/>
      <c r="BP173" s="113"/>
      <c r="BQ173" s="113"/>
      <c r="BR173" s="113"/>
      <c r="BS173" s="113"/>
      <c r="BT173" s="113"/>
      <c r="BU173" s="113"/>
      <c r="BV173" s="113"/>
      <c r="BW173" s="113"/>
      <c r="BX173" s="113"/>
      <c r="BY173" s="113"/>
      <c r="BZ173" s="113"/>
      <c r="CA173" s="113"/>
      <c r="CB173" s="113"/>
      <c r="CC173" s="113"/>
      <c r="CD173" s="113"/>
      <c r="CE173" s="113"/>
      <c r="CF173" s="113"/>
      <c r="CG173" s="113"/>
      <c r="CH173" s="113"/>
    </row>
    <row r="174" spans="1:86" ht="13.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13"/>
      <c r="CE174" s="113"/>
      <c r="CF174" s="113"/>
      <c r="CG174" s="113"/>
      <c r="CH174" s="113"/>
    </row>
    <row r="175" spans="1:86" ht="13.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  <c r="AX175" s="113"/>
      <c r="AY175" s="113"/>
      <c r="AZ175" s="113"/>
      <c r="BA175" s="113"/>
      <c r="BB175" s="113"/>
      <c r="BC175" s="113"/>
      <c r="BD175" s="113"/>
      <c r="BE175" s="113"/>
      <c r="BF175" s="113"/>
      <c r="BG175" s="113"/>
      <c r="BH175" s="113"/>
      <c r="BI175" s="113"/>
      <c r="BJ175" s="113"/>
      <c r="BK175" s="113"/>
      <c r="BL175" s="113"/>
      <c r="BM175" s="113"/>
      <c r="BN175" s="113"/>
      <c r="BO175" s="113"/>
      <c r="BP175" s="113"/>
      <c r="BQ175" s="113"/>
      <c r="BR175" s="113"/>
      <c r="BS175" s="113"/>
      <c r="BT175" s="113"/>
      <c r="BU175" s="113"/>
      <c r="BV175" s="113"/>
      <c r="BW175" s="113"/>
      <c r="BX175" s="113"/>
      <c r="BY175" s="113"/>
      <c r="BZ175" s="113"/>
      <c r="CA175" s="113"/>
      <c r="CB175" s="113"/>
      <c r="CC175" s="113"/>
      <c r="CD175" s="113"/>
      <c r="CE175" s="113"/>
      <c r="CF175" s="113"/>
      <c r="CG175" s="113"/>
      <c r="CH175" s="113"/>
    </row>
    <row r="176" spans="1:86" ht="13.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  <c r="BK176" s="113"/>
      <c r="BL176" s="113"/>
      <c r="BM176" s="113"/>
      <c r="BN176" s="113"/>
      <c r="BO176" s="113"/>
      <c r="BP176" s="113"/>
      <c r="BQ176" s="113"/>
      <c r="BR176" s="113"/>
      <c r="BS176" s="113"/>
      <c r="BT176" s="113"/>
      <c r="BU176" s="113"/>
      <c r="BV176" s="113"/>
      <c r="BW176" s="113"/>
      <c r="BX176" s="113"/>
      <c r="BY176" s="113"/>
      <c r="BZ176" s="113"/>
      <c r="CA176" s="113"/>
      <c r="CB176" s="113"/>
      <c r="CC176" s="113"/>
      <c r="CD176" s="113"/>
      <c r="CE176" s="113"/>
      <c r="CF176" s="113"/>
      <c r="CG176" s="113"/>
      <c r="CH176" s="113"/>
    </row>
    <row r="177" spans="1:86" ht="13.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13"/>
      <c r="BC177" s="113"/>
      <c r="BD177" s="113"/>
      <c r="BE177" s="113"/>
      <c r="BF177" s="113"/>
      <c r="BG177" s="113"/>
      <c r="BH177" s="113"/>
      <c r="BI177" s="113"/>
      <c r="BJ177" s="113"/>
      <c r="BK177" s="113"/>
      <c r="BL177" s="113"/>
      <c r="BM177" s="113"/>
      <c r="BN177" s="113"/>
      <c r="BO177" s="113"/>
      <c r="BP177" s="113"/>
      <c r="BQ177" s="113"/>
      <c r="BR177" s="113"/>
      <c r="BS177" s="113"/>
      <c r="BT177" s="113"/>
      <c r="BU177" s="113"/>
      <c r="BV177" s="113"/>
      <c r="BW177" s="113"/>
      <c r="BX177" s="113"/>
      <c r="BY177" s="113"/>
      <c r="BZ177" s="113"/>
      <c r="CA177" s="113"/>
      <c r="CB177" s="113"/>
      <c r="CC177" s="113"/>
      <c r="CD177" s="113"/>
      <c r="CE177" s="113"/>
      <c r="CF177" s="113"/>
      <c r="CG177" s="113"/>
      <c r="CH177" s="113"/>
    </row>
    <row r="178" spans="1:86" ht="13.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  <c r="CC178" s="113"/>
      <c r="CD178" s="113"/>
      <c r="CE178" s="113"/>
      <c r="CF178" s="113"/>
      <c r="CG178" s="113"/>
      <c r="CH178" s="113"/>
    </row>
    <row r="179" spans="1:86" ht="13.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/>
      <c r="AZ179" s="113"/>
      <c r="BA179" s="113"/>
      <c r="BB179" s="113"/>
      <c r="BC179" s="113"/>
      <c r="BD179" s="113"/>
      <c r="BE179" s="113"/>
      <c r="BF179" s="113"/>
      <c r="BG179" s="113"/>
      <c r="BH179" s="113"/>
      <c r="BI179" s="113"/>
      <c r="BJ179" s="113"/>
      <c r="BK179" s="113"/>
      <c r="BL179" s="113"/>
      <c r="BM179" s="113"/>
      <c r="BN179" s="113"/>
      <c r="BO179" s="113"/>
      <c r="BP179" s="113"/>
      <c r="BQ179" s="113"/>
      <c r="BR179" s="113"/>
      <c r="BS179" s="113"/>
      <c r="BT179" s="113"/>
      <c r="BU179" s="113"/>
      <c r="BV179" s="113"/>
      <c r="BW179" s="113"/>
      <c r="BX179" s="113"/>
      <c r="BY179" s="113"/>
      <c r="BZ179" s="113"/>
      <c r="CA179" s="113"/>
      <c r="CB179" s="113"/>
      <c r="CC179" s="113"/>
      <c r="CD179" s="113"/>
      <c r="CE179" s="113"/>
      <c r="CF179" s="113"/>
      <c r="CG179" s="113"/>
      <c r="CH179" s="113"/>
    </row>
    <row r="180" spans="1:86" ht="13.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  <c r="BK180" s="113"/>
      <c r="BL180" s="113"/>
      <c r="BM180" s="113"/>
      <c r="BN180" s="113"/>
      <c r="BO180" s="113"/>
      <c r="BP180" s="113"/>
      <c r="BQ180" s="113"/>
      <c r="BR180" s="113"/>
      <c r="BS180" s="113"/>
      <c r="BT180" s="113"/>
      <c r="BU180" s="113"/>
      <c r="BV180" s="113"/>
      <c r="BW180" s="113"/>
      <c r="BX180" s="113"/>
      <c r="BY180" s="113"/>
      <c r="BZ180" s="113"/>
      <c r="CA180" s="113"/>
      <c r="CB180" s="113"/>
      <c r="CC180" s="113"/>
      <c r="CD180" s="113"/>
      <c r="CE180" s="113"/>
      <c r="CF180" s="113"/>
      <c r="CG180" s="113"/>
      <c r="CH180" s="113"/>
    </row>
    <row r="181" spans="1:86" ht="13.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  <c r="AX181" s="113"/>
      <c r="AY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  <c r="CC181" s="113"/>
      <c r="CD181" s="113"/>
      <c r="CE181" s="113"/>
      <c r="CF181" s="113"/>
      <c r="CG181" s="113"/>
      <c r="CH181" s="113"/>
    </row>
    <row r="182" spans="1:86" ht="13.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  <c r="AX182" s="113"/>
      <c r="AY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  <c r="BK182" s="113"/>
      <c r="BL182" s="113"/>
      <c r="BM182" s="113"/>
      <c r="BN182" s="113"/>
      <c r="BO182" s="113"/>
      <c r="BP182" s="113"/>
      <c r="BQ182" s="113"/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  <c r="CC182" s="113"/>
      <c r="CD182" s="113"/>
      <c r="CE182" s="113"/>
      <c r="CF182" s="113"/>
      <c r="CG182" s="113"/>
      <c r="CH182" s="113"/>
    </row>
    <row r="183" spans="1:86" ht="13.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  <c r="AX183" s="113"/>
      <c r="AY183" s="113"/>
      <c r="AZ183" s="113"/>
      <c r="BA183" s="113"/>
      <c r="BB183" s="113"/>
      <c r="BC183" s="113"/>
      <c r="BD183" s="113"/>
      <c r="BE183" s="113"/>
      <c r="BF183" s="113"/>
      <c r="BG183" s="113"/>
      <c r="BH183" s="113"/>
      <c r="BI183" s="113"/>
      <c r="BJ183" s="113"/>
      <c r="BK183" s="113"/>
      <c r="BL183" s="113"/>
      <c r="BM183" s="113"/>
      <c r="BN183" s="113"/>
      <c r="BO183" s="113"/>
      <c r="BP183" s="113"/>
      <c r="BQ183" s="113"/>
      <c r="BR183" s="113"/>
      <c r="BS183" s="113"/>
      <c r="BT183" s="113"/>
      <c r="BU183" s="113"/>
      <c r="BV183" s="113"/>
      <c r="BW183" s="113"/>
      <c r="BX183" s="113"/>
      <c r="BY183" s="113"/>
      <c r="BZ183" s="113"/>
      <c r="CA183" s="113"/>
      <c r="CB183" s="113"/>
      <c r="CC183" s="113"/>
      <c r="CD183" s="113"/>
      <c r="CE183" s="113"/>
      <c r="CF183" s="113"/>
      <c r="CG183" s="113"/>
      <c r="CH183" s="113"/>
    </row>
    <row r="184" spans="1:86" ht="13.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3"/>
      <c r="CD184" s="113"/>
      <c r="CE184" s="113"/>
      <c r="CF184" s="113"/>
      <c r="CG184" s="113"/>
      <c r="CH184" s="113"/>
    </row>
    <row r="185" spans="1:86" ht="13.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  <c r="AX185" s="113"/>
      <c r="AY185" s="113"/>
      <c r="AZ185" s="113"/>
      <c r="BA185" s="113"/>
      <c r="BB185" s="113"/>
      <c r="BC185" s="113"/>
      <c r="BD185" s="113"/>
      <c r="BE185" s="113"/>
      <c r="BF185" s="113"/>
      <c r="BG185" s="113"/>
      <c r="BH185" s="113"/>
      <c r="BI185" s="113"/>
      <c r="BJ185" s="113"/>
      <c r="BK185" s="113"/>
      <c r="BL185" s="113"/>
      <c r="BM185" s="113"/>
      <c r="BN185" s="113"/>
      <c r="BO185" s="113"/>
      <c r="BP185" s="113"/>
      <c r="BQ185" s="113"/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  <c r="CC185" s="113"/>
      <c r="CD185" s="113"/>
      <c r="CE185" s="113"/>
      <c r="CF185" s="113"/>
      <c r="CG185" s="113"/>
      <c r="CH185" s="113"/>
    </row>
    <row r="186" spans="1:86" ht="13.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  <c r="AX186" s="113"/>
      <c r="AY186" s="113"/>
      <c r="AZ186" s="113"/>
      <c r="BA186" s="113"/>
      <c r="BB186" s="113"/>
      <c r="BC186" s="113"/>
      <c r="BD186" s="113"/>
      <c r="BE186" s="113"/>
      <c r="BF186" s="113"/>
      <c r="BG186" s="113"/>
      <c r="BH186" s="113"/>
      <c r="BI186" s="113"/>
      <c r="BJ186" s="113"/>
      <c r="BK186" s="113"/>
      <c r="BL186" s="113"/>
      <c r="BM186" s="113"/>
      <c r="BN186" s="113"/>
      <c r="BO186" s="113"/>
      <c r="BP186" s="113"/>
      <c r="BQ186" s="113"/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3"/>
      <c r="CD186" s="113"/>
      <c r="CE186" s="113"/>
      <c r="CF186" s="113"/>
      <c r="CG186" s="113"/>
      <c r="CH186" s="113"/>
    </row>
    <row r="187" spans="1:86" ht="13.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  <c r="AT187" s="113"/>
      <c r="AU187" s="113"/>
      <c r="AV187" s="113"/>
      <c r="AW187" s="113"/>
      <c r="AX187" s="113"/>
      <c r="AY187" s="113"/>
      <c r="AZ187" s="113"/>
      <c r="BA187" s="113"/>
      <c r="BB187" s="113"/>
      <c r="BC187" s="113"/>
      <c r="BD187" s="113"/>
      <c r="BE187" s="113"/>
      <c r="BF187" s="113"/>
      <c r="BG187" s="113"/>
      <c r="BH187" s="113"/>
      <c r="BI187" s="113"/>
      <c r="BJ187" s="113"/>
      <c r="BK187" s="113"/>
      <c r="BL187" s="113"/>
      <c r="BM187" s="113"/>
      <c r="BN187" s="113"/>
      <c r="BO187" s="113"/>
      <c r="BP187" s="113"/>
      <c r="BQ187" s="113"/>
      <c r="BR187" s="113"/>
      <c r="BS187" s="113"/>
      <c r="BT187" s="113"/>
      <c r="BU187" s="113"/>
      <c r="BV187" s="113"/>
      <c r="BW187" s="113"/>
      <c r="BX187" s="113"/>
      <c r="BY187" s="113"/>
      <c r="BZ187" s="113"/>
      <c r="CA187" s="113"/>
      <c r="CB187" s="113"/>
      <c r="CC187" s="113"/>
      <c r="CD187" s="113"/>
      <c r="CE187" s="113"/>
      <c r="CF187" s="113"/>
      <c r="CG187" s="113"/>
      <c r="CH187" s="113"/>
    </row>
    <row r="188" spans="1:86" ht="13.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3"/>
      <c r="AK188" s="113"/>
      <c r="AL188" s="113"/>
      <c r="AM188" s="113"/>
      <c r="AN188" s="113"/>
      <c r="AO188" s="113"/>
      <c r="AP188" s="113"/>
      <c r="AQ188" s="113"/>
      <c r="AR188" s="113"/>
      <c r="AS188" s="113"/>
      <c r="AT188" s="113"/>
      <c r="AU188" s="113"/>
      <c r="AV188" s="113"/>
      <c r="AW188" s="113"/>
      <c r="AX188" s="113"/>
      <c r="AY188" s="113"/>
      <c r="AZ188" s="113"/>
      <c r="BA188" s="113"/>
      <c r="BB188" s="113"/>
      <c r="BC188" s="113"/>
      <c r="BD188" s="113"/>
      <c r="BE188" s="113"/>
      <c r="BF188" s="113"/>
      <c r="BG188" s="113"/>
      <c r="BH188" s="113"/>
      <c r="BI188" s="113"/>
      <c r="BJ188" s="113"/>
      <c r="BK188" s="113"/>
      <c r="BL188" s="113"/>
      <c r="BM188" s="113"/>
      <c r="BN188" s="113"/>
      <c r="BO188" s="113"/>
      <c r="BP188" s="113"/>
      <c r="BQ188" s="113"/>
      <c r="BR188" s="113"/>
      <c r="BS188" s="113"/>
      <c r="BT188" s="113"/>
      <c r="BU188" s="113"/>
      <c r="BV188" s="113"/>
      <c r="BW188" s="113"/>
      <c r="BX188" s="113"/>
      <c r="BY188" s="113"/>
      <c r="BZ188" s="113"/>
      <c r="CA188" s="113"/>
      <c r="CB188" s="113"/>
      <c r="CC188" s="113"/>
      <c r="CD188" s="113"/>
      <c r="CE188" s="113"/>
      <c r="CF188" s="113"/>
      <c r="CG188" s="113"/>
      <c r="CH188" s="113"/>
    </row>
    <row r="189" spans="1:86" ht="13.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  <c r="AL189" s="113"/>
      <c r="AM189" s="113"/>
      <c r="AN189" s="113"/>
      <c r="AO189" s="113"/>
      <c r="AP189" s="113"/>
      <c r="AQ189" s="113"/>
      <c r="AR189" s="113"/>
      <c r="AS189" s="113"/>
      <c r="AT189" s="113"/>
      <c r="AU189" s="113"/>
      <c r="AV189" s="113"/>
      <c r="AW189" s="113"/>
      <c r="AX189" s="113"/>
      <c r="AY189" s="113"/>
      <c r="AZ189" s="113"/>
      <c r="BA189" s="113"/>
      <c r="BB189" s="113"/>
      <c r="BC189" s="113"/>
      <c r="BD189" s="113"/>
      <c r="BE189" s="113"/>
      <c r="BF189" s="113"/>
      <c r="BG189" s="113"/>
      <c r="BH189" s="113"/>
      <c r="BI189" s="113"/>
      <c r="BJ189" s="113"/>
      <c r="BK189" s="113"/>
      <c r="BL189" s="113"/>
      <c r="BM189" s="113"/>
      <c r="BN189" s="113"/>
      <c r="BO189" s="113"/>
      <c r="BP189" s="113"/>
      <c r="BQ189" s="113"/>
      <c r="BR189" s="113"/>
      <c r="BS189" s="113"/>
      <c r="BT189" s="113"/>
      <c r="BU189" s="113"/>
      <c r="BV189" s="113"/>
      <c r="BW189" s="113"/>
      <c r="BX189" s="113"/>
      <c r="BY189" s="113"/>
      <c r="BZ189" s="113"/>
      <c r="CA189" s="113"/>
      <c r="CB189" s="113"/>
      <c r="CC189" s="113"/>
      <c r="CD189" s="113"/>
      <c r="CE189" s="113"/>
      <c r="CF189" s="113"/>
      <c r="CG189" s="113"/>
      <c r="CH189" s="113"/>
    </row>
    <row r="190" spans="1:86" ht="13.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  <c r="AT190" s="113"/>
      <c r="AU190" s="113"/>
      <c r="AV190" s="113"/>
      <c r="AW190" s="113"/>
      <c r="AX190" s="113"/>
      <c r="AY190" s="113"/>
      <c r="AZ190" s="113"/>
      <c r="BA190" s="113"/>
      <c r="BB190" s="113"/>
      <c r="BC190" s="113"/>
      <c r="BD190" s="113"/>
      <c r="BE190" s="113"/>
      <c r="BF190" s="113"/>
      <c r="BG190" s="113"/>
      <c r="BH190" s="113"/>
      <c r="BI190" s="113"/>
      <c r="BJ190" s="113"/>
      <c r="BK190" s="113"/>
      <c r="BL190" s="113"/>
      <c r="BM190" s="113"/>
      <c r="BN190" s="113"/>
      <c r="BO190" s="113"/>
      <c r="BP190" s="113"/>
      <c r="BQ190" s="113"/>
      <c r="BR190" s="113"/>
      <c r="BS190" s="113"/>
      <c r="BT190" s="113"/>
      <c r="BU190" s="113"/>
      <c r="BV190" s="113"/>
      <c r="BW190" s="113"/>
      <c r="BX190" s="113"/>
      <c r="BY190" s="113"/>
      <c r="BZ190" s="113"/>
      <c r="CA190" s="113"/>
      <c r="CB190" s="113"/>
      <c r="CC190" s="113"/>
      <c r="CD190" s="113"/>
      <c r="CE190" s="113"/>
      <c r="CF190" s="113"/>
      <c r="CG190" s="113"/>
      <c r="CH190" s="113"/>
    </row>
    <row r="191" spans="1:86" ht="13.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  <c r="AT191" s="113"/>
      <c r="AU191" s="113"/>
      <c r="AV191" s="113"/>
      <c r="AW191" s="113"/>
      <c r="AX191" s="113"/>
      <c r="AY191" s="113"/>
      <c r="AZ191" s="113"/>
      <c r="BA191" s="113"/>
      <c r="BB191" s="113"/>
      <c r="BC191" s="113"/>
      <c r="BD191" s="113"/>
      <c r="BE191" s="113"/>
      <c r="BF191" s="113"/>
      <c r="BG191" s="113"/>
      <c r="BH191" s="113"/>
      <c r="BI191" s="113"/>
      <c r="BJ191" s="113"/>
      <c r="BK191" s="113"/>
      <c r="BL191" s="113"/>
      <c r="BM191" s="113"/>
      <c r="BN191" s="113"/>
      <c r="BO191" s="113"/>
      <c r="BP191" s="113"/>
      <c r="BQ191" s="113"/>
      <c r="BR191" s="113"/>
      <c r="BS191" s="113"/>
      <c r="BT191" s="113"/>
      <c r="BU191" s="113"/>
      <c r="BV191" s="113"/>
      <c r="BW191" s="113"/>
      <c r="BX191" s="113"/>
      <c r="BY191" s="113"/>
      <c r="BZ191" s="113"/>
      <c r="CA191" s="113"/>
      <c r="CB191" s="113"/>
      <c r="CC191" s="113"/>
      <c r="CD191" s="113"/>
      <c r="CE191" s="113"/>
      <c r="CF191" s="113"/>
      <c r="CG191" s="113"/>
      <c r="CH191" s="113"/>
    </row>
    <row r="192" spans="1:86" ht="13.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3"/>
      <c r="AK192" s="113"/>
      <c r="AL192" s="113"/>
      <c r="AM192" s="113"/>
      <c r="AN192" s="113"/>
      <c r="AO192" s="113"/>
      <c r="AP192" s="113"/>
      <c r="AQ192" s="113"/>
      <c r="AR192" s="113"/>
      <c r="AS192" s="113"/>
      <c r="AT192" s="113"/>
      <c r="AU192" s="113"/>
      <c r="AV192" s="113"/>
      <c r="AW192" s="113"/>
      <c r="AX192" s="113"/>
      <c r="AY192" s="113"/>
      <c r="AZ192" s="113"/>
      <c r="BA192" s="113"/>
      <c r="BB192" s="113"/>
      <c r="BC192" s="113"/>
      <c r="BD192" s="113"/>
      <c r="BE192" s="113"/>
      <c r="BF192" s="113"/>
      <c r="BG192" s="113"/>
      <c r="BH192" s="113"/>
      <c r="BI192" s="113"/>
      <c r="BJ192" s="113"/>
      <c r="BK192" s="113"/>
      <c r="BL192" s="113"/>
      <c r="BM192" s="113"/>
      <c r="BN192" s="113"/>
      <c r="BO192" s="113"/>
      <c r="BP192" s="113"/>
      <c r="BQ192" s="113"/>
      <c r="BR192" s="113"/>
      <c r="BS192" s="113"/>
      <c r="BT192" s="113"/>
      <c r="BU192" s="113"/>
      <c r="BV192" s="113"/>
      <c r="BW192" s="113"/>
      <c r="BX192" s="113"/>
      <c r="BY192" s="113"/>
      <c r="BZ192" s="113"/>
      <c r="CA192" s="113"/>
      <c r="CB192" s="113"/>
      <c r="CC192" s="113"/>
      <c r="CD192" s="113"/>
      <c r="CE192" s="113"/>
      <c r="CF192" s="113"/>
      <c r="CG192" s="113"/>
      <c r="CH192" s="113"/>
    </row>
    <row r="193" spans="1:86" ht="13.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3"/>
      <c r="AU193" s="113"/>
      <c r="AV193" s="113"/>
      <c r="AW193" s="113"/>
      <c r="AX193" s="113"/>
      <c r="AY193" s="113"/>
      <c r="AZ193" s="113"/>
      <c r="BA193" s="113"/>
      <c r="BB193" s="113"/>
      <c r="BC193" s="113"/>
      <c r="BD193" s="113"/>
      <c r="BE193" s="113"/>
      <c r="BF193" s="113"/>
      <c r="BG193" s="113"/>
      <c r="BH193" s="113"/>
      <c r="BI193" s="113"/>
      <c r="BJ193" s="113"/>
      <c r="BK193" s="113"/>
      <c r="BL193" s="113"/>
      <c r="BM193" s="113"/>
      <c r="BN193" s="113"/>
      <c r="BO193" s="113"/>
      <c r="BP193" s="113"/>
      <c r="BQ193" s="113"/>
      <c r="BR193" s="113"/>
      <c r="BS193" s="113"/>
      <c r="BT193" s="113"/>
      <c r="BU193" s="113"/>
      <c r="BV193" s="113"/>
      <c r="BW193" s="113"/>
      <c r="BX193" s="113"/>
      <c r="BY193" s="113"/>
      <c r="BZ193" s="113"/>
      <c r="CA193" s="113"/>
      <c r="CB193" s="113"/>
      <c r="CC193" s="113"/>
      <c r="CD193" s="113"/>
      <c r="CE193" s="113"/>
      <c r="CF193" s="113"/>
      <c r="CG193" s="113"/>
      <c r="CH193" s="113"/>
    </row>
    <row r="194" spans="1:86" ht="13.5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/>
      <c r="AQ194" s="113"/>
      <c r="AR194" s="113"/>
      <c r="AS194" s="113"/>
      <c r="AT194" s="113"/>
      <c r="AU194" s="113"/>
      <c r="AV194" s="113"/>
      <c r="AW194" s="113"/>
      <c r="AX194" s="113"/>
      <c r="AY194" s="113"/>
      <c r="AZ194" s="113"/>
      <c r="BA194" s="113"/>
      <c r="BB194" s="113"/>
      <c r="BC194" s="113"/>
      <c r="BD194" s="113"/>
      <c r="BE194" s="113"/>
      <c r="BF194" s="113"/>
      <c r="BG194" s="113"/>
      <c r="BH194" s="113"/>
      <c r="BI194" s="113"/>
      <c r="BJ194" s="113"/>
      <c r="BK194" s="113"/>
      <c r="BL194" s="113"/>
      <c r="BM194" s="113"/>
      <c r="BN194" s="113"/>
      <c r="BO194" s="113"/>
      <c r="BP194" s="113"/>
      <c r="BQ194" s="113"/>
      <c r="BR194" s="113"/>
      <c r="BS194" s="113"/>
      <c r="BT194" s="113"/>
      <c r="BU194" s="113"/>
      <c r="BV194" s="113"/>
      <c r="BW194" s="113"/>
      <c r="BX194" s="113"/>
      <c r="BY194" s="113"/>
      <c r="BZ194" s="113"/>
      <c r="CA194" s="113"/>
      <c r="CB194" s="113"/>
      <c r="CC194" s="113"/>
      <c r="CD194" s="113"/>
      <c r="CE194" s="113"/>
      <c r="CF194" s="113"/>
      <c r="CG194" s="113"/>
      <c r="CH194" s="113"/>
    </row>
    <row r="195" spans="1:86" ht="13.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  <c r="AT195" s="113"/>
      <c r="AU195" s="113"/>
      <c r="AV195" s="113"/>
      <c r="AW195" s="113"/>
      <c r="AX195" s="113"/>
      <c r="AY195" s="113"/>
      <c r="AZ195" s="113"/>
      <c r="BA195" s="113"/>
      <c r="BB195" s="113"/>
      <c r="BC195" s="113"/>
      <c r="BD195" s="113"/>
      <c r="BE195" s="113"/>
      <c r="BF195" s="113"/>
      <c r="BG195" s="113"/>
      <c r="BH195" s="113"/>
      <c r="BI195" s="113"/>
      <c r="BJ195" s="113"/>
      <c r="BK195" s="113"/>
      <c r="BL195" s="113"/>
      <c r="BM195" s="113"/>
      <c r="BN195" s="113"/>
      <c r="BO195" s="113"/>
      <c r="BP195" s="113"/>
      <c r="BQ195" s="113"/>
      <c r="BR195" s="113"/>
      <c r="BS195" s="113"/>
      <c r="BT195" s="113"/>
      <c r="BU195" s="113"/>
      <c r="BV195" s="113"/>
      <c r="BW195" s="113"/>
      <c r="BX195" s="113"/>
      <c r="BY195" s="113"/>
      <c r="BZ195" s="113"/>
      <c r="CA195" s="113"/>
      <c r="CB195" s="113"/>
      <c r="CC195" s="113"/>
      <c r="CD195" s="113"/>
      <c r="CE195" s="113"/>
      <c r="CF195" s="113"/>
      <c r="CG195" s="113"/>
      <c r="CH195" s="113"/>
    </row>
    <row r="196" spans="1:86" ht="13.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/>
      <c r="AN196" s="113"/>
      <c r="AO196" s="113"/>
      <c r="AP196" s="113"/>
      <c r="AQ196" s="113"/>
      <c r="AR196" s="113"/>
      <c r="AS196" s="113"/>
      <c r="AT196" s="113"/>
      <c r="AU196" s="113"/>
      <c r="AV196" s="113"/>
      <c r="AW196" s="113"/>
      <c r="AX196" s="113"/>
      <c r="AY196" s="113"/>
      <c r="AZ196" s="113"/>
      <c r="BA196" s="113"/>
      <c r="BB196" s="113"/>
      <c r="BC196" s="113"/>
      <c r="BD196" s="113"/>
      <c r="BE196" s="113"/>
      <c r="BF196" s="113"/>
      <c r="BG196" s="113"/>
      <c r="BH196" s="113"/>
      <c r="BI196" s="113"/>
      <c r="BJ196" s="113"/>
      <c r="BK196" s="113"/>
      <c r="BL196" s="113"/>
      <c r="BM196" s="113"/>
      <c r="BN196" s="113"/>
      <c r="BO196" s="113"/>
      <c r="BP196" s="113"/>
      <c r="BQ196" s="113"/>
      <c r="BR196" s="113"/>
      <c r="BS196" s="113"/>
      <c r="BT196" s="113"/>
      <c r="BU196" s="113"/>
      <c r="BV196" s="113"/>
      <c r="BW196" s="113"/>
      <c r="BX196" s="113"/>
      <c r="BY196" s="113"/>
      <c r="BZ196" s="113"/>
      <c r="CA196" s="113"/>
      <c r="CB196" s="113"/>
      <c r="CC196" s="113"/>
      <c r="CD196" s="113"/>
      <c r="CE196" s="113"/>
      <c r="CF196" s="113"/>
      <c r="CG196" s="113"/>
      <c r="CH196" s="113"/>
    </row>
    <row r="197" spans="1:86" ht="13.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3"/>
      <c r="AK197" s="113"/>
      <c r="AL197" s="113"/>
      <c r="AM197" s="113"/>
      <c r="AN197" s="113"/>
      <c r="AO197" s="113"/>
      <c r="AP197" s="113"/>
      <c r="AQ197" s="113"/>
      <c r="AR197" s="113"/>
      <c r="AS197" s="113"/>
      <c r="AT197" s="113"/>
      <c r="AU197" s="113"/>
      <c r="AV197" s="113"/>
      <c r="AW197" s="113"/>
      <c r="AX197" s="113"/>
      <c r="AY197" s="113"/>
      <c r="AZ197" s="113"/>
      <c r="BA197" s="113"/>
      <c r="BB197" s="113"/>
      <c r="BC197" s="113"/>
      <c r="BD197" s="113"/>
      <c r="BE197" s="113"/>
      <c r="BF197" s="113"/>
      <c r="BG197" s="113"/>
      <c r="BH197" s="113"/>
      <c r="BI197" s="113"/>
      <c r="BJ197" s="113"/>
      <c r="BK197" s="113"/>
      <c r="BL197" s="113"/>
      <c r="BM197" s="113"/>
      <c r="BN197" s="113"/>
      <c r="BO197" s="113"/>
      <c r="BP197" s="113"/>
      <c r="BQ197" s="113"/>
      <c r="BR197" s="113"/>
      <c r="BS197" s="113"/>
      <c r="BT197" s="113"/>
      <c r="BU197" s="113"/>
      <c r="BV197" s="113"/>
      <c r="BW197" s="113"/>
      <c r="BX197" s="113"/>
      <c r="BY197" s="113"/>
      <c r="BZ197" s="113"/>
      <c r="CA197" s="113"/>
      <c r="CB197" s="113"/>
      <c r="CC197" s="113"/>
      <c r="CD197" s="113"/>
      <c r="CE197" s="113"/>
      <c r="CF197" s="113"/>
      <c r="CG197" s="113"/>
      <c r="CH197" s="113"/>
    </row>
    <row r="198" spans="1:86" ht="13.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P198" s="113"/>
      <c r="AQ198" s="113"/>
      <c r="AR198" s="113"/>
      <c r="AS198" s="113"/>
      <c r="AT198" s="113"/>
      <c r="AU198" s="113"/>
      <c r="AV198" s="113"/>
      <c r="AW198" s="113"/>
      <c r="AX198" s="113"/>
      <c r="AY198" s="113"/>
      <c r="AZ198" s="113"/>
      <c r="BA198" s="113"/>
      <c r="BB198" s="113"/>
      <c r="BC198" s="113"/>
      <c r="BD198" s="113"/>
      <c r="BE198" s="113"/>
      <c r="BF198" s="113"/>
      <c r="BG198" s="113"/>
      <c r="BH198" s="113"/>
      <c r="BI198" s="113"/>
      <c r="BJ198" s="113"/>
      <c r="BK198" s="113"/>
      <c r="BL198" s="113"/>
      <c r="BM198" s="113"/>
      <c r="BN198" s="113"/>
      <c r="BO198" s="113"/>
      <c r="BP198" s="113"/>
      <c r="BQ198" s="113"/>
      <c r="BR198" s="113"/>
      <c r="BS198" s="113"/>
      <c r="BT198" s="113"/>
      <c r="BU198" s="113"/>
      <c r="BV198" s="113"/>
      <c r="BW198" s="113"/>
      <c r="BX198" s="113"/>
      <c r="BY198" s="113"/>
      <c r="BZ198" s="113"/>
      <c r="CA198" s="113"/>
      <c r="CB198" s="113"/>
      <c r="CC198" s="113"/>
      <c r="CD198" s="113"/>
      <c r="CE198" s="113"/>
      <c r="CF198" s="113"/>
      <c r="CG198" s="113"/>
      <c r="CH198" s="113"/>
    </row>
    <row r="199" spans="1:86" ht="13.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3"/>
      <c r="AK199" s="113"/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  <c r="AX199" s="113"/>
      <c r="AY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  <c r="BM199" s="113"/>
      <c r="BN199" s="113"/>
      <c r="BO199" s="113"/>
      <c r="BP199" s="113"/>
      <c r="BQ199" s="113"/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113"/>
      <c r="CD199" s="113"/>
      <c r="CE199" s="113"/>
      <c r="CF199" s="113"/>
      <c r="CG199" s="113"/>
      <c r="CH199" s="113"/>
    </row>
    <row r="200" spans="1:86" ht="13.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  <c r="BM200" s="113"/>
      <c r="BN200" s="113"/>
      <c r="BO200" s="113"/>
      <c r="BP200" s="113"/>
      <c r="BQ200" s="113"/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113"/>
      <c r="CD200" s="113"/>
      <c r="CE200" s="113"/>
      <c r="CF200" s="113"/>
      <c r="CG200" s="113"/>
      <c r="CH200" s="113"/>
    </row>
    <row r="201" spans="1:86" ht="13.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  <c r="AT201" s="113"/>
      <c r="AU201" s="113"/>
      <c r="AV201" s="113"/>
      <c r="AW201" s="113"/>
      <c r="AX201" s="113"/>
      <c r="AY201" s="113"/>
      <c r="AZ201" s="113"/>
      <c r="BA201" s="113"/>
      <c r="BB201" s="113"/>
      <c r="BC201" s="113"/>
      <c r="BD201" s="113"/>
      <c r="BE201" s="113"/>
      <c r="BF201" s="113"/>
      <c r="BG201" s="113"/>
      <c r="BH201" s="113"/>
      <c r="BI201" s="113"/>
      <c r="BJ201" s="113"/>
      <c r="BK201" s="113"/>
      <c r="BL201" s="113"/>
      <c r="BM201" s="113"/>
      <c r="BN201" s="113"/>
      <c r="BO201" s="113"/>
      <c r="BP201" s="113"/>
      <c r="BQ201" s="113"/>
      <c r="BR201" s="113"/>
      <c r="BS201" s="113"/>
      <c r="BT201" s="113"/>
      <c r="BU201" s="113"/>
      <c r="BV201" s="113"/>
      <c r="BW201" s="113"/>
      <c r="BX201" s="113"/>
      <c r="BY201" s="113"/>
      <c r="BZ201" s="113"/>
      <c r="CA201" s="113"/>
      <c r="CB201" s="113"/>
      <c r="CC201" s="113"/>
      <c r="CD201" s="113"/>
      <c r="CE201" s="113"/>
      <c r="CF201" s="113"/>
      <c r="CG201" s="113"/>
      <c r="CH201" s="113"/>
    </row>
    <row r="202" spans="1:86" ht="13.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3"/>
      <c r="AK202" s="113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  <c r="AW202" s="113"/>
      <c r="AX202" s="113"/>
      <c r="AY202" s="113"/>
      <c r="AZ202" s="113"/>
      <c r="BA202" s="113"/>
      <c r="BB202" s="113"/>
      <c r="BC202" s="113"/>
      <c r="BD202" s="113"/>
      <c r="BE202" s="113"/>
      <c r="BF202" s="113"/>
      <c r="BG202" s="113"/>
      <c r="BH202" s="113"/>
      <c r="BI202" s="113"/>
      <c r="BJ202" s="113"/>
      <c r="BK202" s="113"/>
      <c r="BL202" s="113"/>
      <c r="BM202" s="113"/>
      <c r="BN202" s="113"/>
      <c r="BO202" s="113"/>
      <c r="BP202" s="113"/>
      <c r="BQ202" s="113"/>
      <c r="BR202" s="113"/>
      <c r="BS202" s="113"/>
      <c r="BT202" s="113"/>
      <c r="BU202" s="113"/>
      <c r="BV202" s="113"/>
      <c r="BW202" s="113"/>
      <c r="BX202" s="113"/>
      <c r="BY202" s="113"/>
      <c r="BZ202" s="113"/>
      <c r="CA202" s="113"/>
      <c r="CB202" s="113"/>
      <c r="CC202" s="113"/>
      <c r="CD202" s="113"/>
      <c r="CE202" s="113"/>
      <c r="CF202" s="113"/>
      <c r="CG202" s="113"/>
      <c r="CH202" s="113"/>
    </row>
    <row r="203" spans="1:86" ht="13.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3"/>
      <c r="AK203" s="113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  <c r="AW203" s="113"/>
      <c r="AX203" s="113"/>
      <c r="AY203" s="113"/>
      <c r="AZ203" s="113"/>
      <c r="BA203" s="113"/>
      <c r="BB203" s="113"/>
      <c r="BC203" s="113"/>
      <c r="BD203" s="113"/>
      <c r="BE203" s="113"/>
      <c r="BF203" s="113"/>
      <c r="BG203" s="113"/>
      <c r="BH203" s="113"/>
      <c r="BI203" s="113"/>
      <c r="BJ203" s="113"/>
      <c r="BK203" s="113"/>
      <c r="BL203" s="113"/>
      <c r="BM203" s="113"/>
      <c r="BN203" s="113"/>
      <c r="BO203" s="113"/>
      <c r="BP203" s="113"/>
      <c r="BQ203" s="113"/>
      <c r="BR203" s="113"/>
      <c r="BS203" s="113"/>
      <c r="BT203" s="113"/>
      <c r="BU203" s="113"/>
      <c r="BV203" s="113"/>
      <c r="BW203" s="113"/>
      <c r="BX203" s="113"/>
      <c r="BY203" s="113"/>
      <c r="BZ203" s="113"/>
      <c r="CA203" s="113"/>
      <c r="CB203" s="113"/>
      <c r="CC203" s="113"/>
      <c r="CD203" s="113"/>
      <c r="CE203" s="113"/>
      <c r="CF203" s="113"/>
      <c r="CG203" s="113"/>
      <c r="CH203" s="113"/>
    </row>
    <row r="204" spans="1:86" ht="13.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  <c r="AX204" s="113"/>
      <c r="AY204" s="113"/>
      <c r="AZ204" s="113"/>
      <c r="BA204" s="113"/>
      <c r="BB204" s="113"/>
      <c r="BC204" s="113"/>
      <c r="BD204" s="113"/>
      <c r="BE204" s="113"/>
      <c r="BF204" s="113"/>
      <c r="BG204" s="113"/>
      <c r="BH204" s="113"/>
      <c r="BI204" s="113"/>
      <c r="BJ204" s="113"/>
      <c r="BK204" s="113"/>
      <c r="BL204" s="113"/>
      <c r="BM204" s="113"/>
      <c r="BN204" s="113"/>
      <c r="BO204" s="113"/>
      <c r="BP204" s="113"/>
      <c r="BQ204" s="113"/>
      <c r="BR204" s="113"/>
      <c r="BS204" s="113"/>
      <c r="BT204" s="113"/>
      <c r="BU204" s="113"/>
      <c r="BV204" s="113"/>
      <c r="BW204" s="113"/>
      <c r="BX204" s="113"/>
      <c r="BY204" s="113"/>
      <c r="BZ204" s="113"/>
      <c r="CA204" s="113"/>
      <c r="CB204" s="113"/>
      <c r="CC204" s="113"/>
      <c r="CD204" s="113"/>
      <c r="CE204" s="113"/>
      <c r="CF204" s="113"/>
      <c r="CG204" s="113"/>
      <c r="CH204" s="113"/>
    </row>
    <row r="205" spans="1:86" ht="13.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  <c r="AW205" s="113"/>
      <c r="AX205" s="113"/>
      <c r="AY205" s="113"/>
      <c r="AZ205" s="113"/>
      <c r="BA205" s="113"/>
      <c r="BB205" s="113"/>
      <c r="BC205" s="113"/>
      <c r="BD205" s="113"/>
      <c r="BE205" s="113"/>
      <c r="BF205" s="113"/>
      <c r="BG205" s="113"/>
      <c r="BH205" s="113"/>
      <c r="BI205" s="113"/>
      <c r="BJ205" s="113"/>
      <c r="BK205" s="113"/>
      <c r="BL205" s="113"/>
      <c r="BM205" s="113"/>
      <c r="BN205" s="113"/>
      <c r="BO205" s="113"/>
      <c r="BP205" s="113"/>
      <c r="BQ205" s="113"/>
      <c r="BR205" s="113"/>
      <c r="BS205" s="113"/>
      <c r="BT205" s="113"/>
      <c r="BU205" s="113"/>
      <c r="BV205" s="113"/>
      <c r="BW205" s="113"/>
      <c r="BX205" s="113"/>
      <c r="BY205" s="113"/>
      <c r="BZ205" s="113"/>
      <c r="CA205" s="113"/>
      <c r="CB205" s="113"/>
      <c r="CC205" s="113"/>
      <c r="CD205" s="113"/>
      <c r="CE205" s="113"/>
      <c r="CF205" s="113"/>
      <c r="CG205" s="113"/>
      <c r="CH205" s="113"/>
    </row>
    <row r="206" spans="1:86" ht="13.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13"/>
      <c r="BA206" s="113"/>
      <c r="BB206" s="113"/>
      <c r="BC206" s="113"/>
      <c r="BD206" s="113"/>
      <c r="BE206" s="113"/>
      <c r="BF206" s="113"/>
      <c r="BG206" s="113"/>
      <c r="BH206" s="113"/>
      <c r="BI206" s="113"/>
      <c r="BJ206" s="113"/>
      <c r="BK206" s="113"/>
      <c r="BL206" s="113"/>
      <c r="BM206" s="113"/>
      <c r="BN206" s="113"/>
      <c r="BO206" s="113"/>
      <c r="BP206" s="113"/>
      <c r="BQ206" s="113"/>
      <c r="BR206" s="113"/>
      <c r="BS206" s="113"/>
      <c r="BT206" s="113"/>
      <c r="BU206" s="113"/>
      <c r="BV206" s="113"/>
      <c r="BW206" s="113"/>
      <c r="BX206" s="113"/>
      <c r="BY206" s="113"/>
      <c r="BZ206" s="113"/>
      <c r="CA206" s="113"/>
      <c r="CB206" s="113"/>
      <c r="CC206" s="113"/>
      <c r="CD206" s="113"/>
      <c r="CE206" s="113"/>
      <c r="CF206" s="113"/>
      <c r="CG206" s="113"/>
      <c r="CH206" s="113"/>
    </row>
    <row r="207" spans="1:86" ht="13.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13"/>
      <c r="BA207" s="113"/>
      <c r="BB207" s="113"/>
      <c r="BC207" s="113"/>
      <c r="BD207" s="113"/>
      <c r="BE207" s="113"/>
      <c r="BF207" s="113"/>
      <c r="BG207" s="113"/>
      <c r="BH207" s="113"/>
      <c r="BI207" s="113"/>
      <c r="BJ207" s="113"/>
      <c r="BK207" s="113"/>
      <c r="BL207" s="113"/>
      <c r="BM207" s="113"/>
      <c r="BN207" s="113"/>
      <c r="BO207" s="113"/>
      <c r="BP207" s="113"/>
      <c r="BQ207" s="113"/>
      <c r="BR207" s="113"/>
      <c r="BS207" s="113"/>
      <c r="BT207" s="113"/>
      <c r="BU207" s="113"/>
      <c r="BV207" s="113"/>
      <c r="BW207" s="113"/>
      <c r="BX207" s="113"/>
      <c r="BY207" s="113"/>
      <c r="BZ207" s="113"/>
      <c r="CA207" s="113"/>
      <c r="CB207" s="113"/>
      <c r="CC207" s="113"/>
      <c r="CD207" s="113"/>
      <c r="CE207" s="113"/>
      <c r="CF207" s="113"/>
      <c r="CG207" s="113"/>
      <c r="CH207" s="113"/>
    </row>
    <row r="208" spans="1:86" ht="13.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  <c r="AW208" s="113"/>
      <c r="AX208" s="113"/>
      <c r="AY208" s="113"/>
      <c r="AZ208" s="113"/>
      <c r="BA208" s="113"/>
      <c r="BB208" s="113"/>
      <c r="BC208" s="113"/>
      <c r="BD208" s="113"/>
      <c r="BE208" s="113"/>
      <c r="BF208" s="113"/>
      <c r="BG208" s="113"/>
      <c r="BH208" s="113"/>
      <c r="BI208" s="113"/>
      <c r="BJ208" s="113"/>
      <c r="BK208" s="113"/>
      <c r="BL208" s="113"/>
      <c r="BM208" s="113"/>
      <c r="BN208" s="113"/>
      <c r="BO208" s="113"/>
      <c r="BP208" s="113"/>
      <c r="BQ208" s="113"/>
      <c r="BR208" s="113"/>
      <c r="BS208" s="113"/>
      <c r="BT208" s="113"/>
      <c r="BU208" s="113"/>
      <c r="BV208" s="113"/>
      <c r="BW208" s="113"/>
      <c r="BX208" s="113"/>
      <c r="BY208" s="113"/>
      <c r="BZ208" s="113"/>
      <c r="CA208" s="113"/>
      <c r="CB208" s="113"/>
      <c r="CC208" s="113"/>
      <c r="CD208" s="113"/>
      <c r="CE208" s="113"/>
      <c r="CF208" s="113"/>
      <c r="CG208" s="113"/>
      <c r="CH208" s="113"/>
    </row>
    <row r="209" spans="1:86" ht="13.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  <c r="AW209" s="113"/>
      <c r="AX209" s="113"/>
      <c r="AY209" s="113"/>
      <c r="AZ209" s="113"/>
      <c r="BA209" s="113"/>
      <c r="BB209" s="113"/>
      <c r="BC209" s="113"/>
      <c r="BD209" s="113"/>
      <c r="BE209" s="113"/>
      <c r="BF209" s="113"/>
      <c r="BG209" s="113"/>
      <c r="BH209" s="113"/>
      <c r="BI209" s="113"/>
      <c r="BJ209" s="113"/>
      <c r="BK209" s="113"/>
      <c r="BL209" s="113"/>
      <c r="BM209" s="113"/>
      <c r="BN209" s="113"/>
      <c r="BO209" s="113"/>
      <c r="BP209" s="113"/>
      <c r="BQ209" s="113"/>
      <c r="BR209" s="113"/>
      <c r="BS209" s="113"/>
      <c r="BT209" s="113"/>
      <c r="BU209" s="113"/>
      <c r="BV209" s="113"/>
      <c r="BW209" s="113"/>
      <c r="BX209" s="113"/>
      <c r="BY209" s="113"/>
      <c r="BZ209" s="113"/>
      <c r="CA209" s="113"/>
      <c r="CB209" s="113"/>
      <c r="CC209" s="113"/>
      <c r="CD209" s="113"/>
      <c r="CE209" s="113"/>
      <c r="CF209" s="113"/>
      <c r="CG209" s="113"/>
      <c r="CH209" s="113"/>
    </row>
    <row r="210" spans="1:86" ht="13.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  <c r="AW210" s="113"/>
      <c r="AX210" s="113"/>
      <c r="AY210" s="113"/>
      <c r="AZ210" s="113"/>
      <c r="BA210" s="113"/>
      <c r="BB210" s="113"/>
      <c r="BC210" s="113"/>
      <c r="BD210" s="113"/>
      <c r="BE210" s="113"/>
      <c r="BF210" s="113"/>
      <c r="BG210" s="113"/>
      <c r="BH210" s="113"/>
      <c r="BI210" s="113"/>
      <c r="BJ210" s="113"/>
      <c r="BK210" s="113"/>
      <c r="BL210" s="113"/>
      <c r="BM210" s="113"/>
      <c r="BN210" s="113"/>
      <c r="BO210" s="113"/>
      <c r="BP210" s="113"/>
      <c r="BQ210" s="113"/>
      <c r="BR210" s="113"/>
      <c r="BS210" s="113"/>
      <c r="BT210" s="113"/>
      <c r="BU210" s="113"/>
      <c r="BV210" s="113"/>
      <c r="BW210" s="113"/>
      <c r="BX210" s="113"/>
      <c r="BY210" s="113"/>
      <c r="BZ210" s="113"/>
      <c r="CA210" s="113"/>
      <c r="CB210" s="113"/>
      <c r="CC210" s="113"/>
      <c r="CD210" s="113"/>
      <c r="CE210" s="113"/>
      <c r="CF210" s="113"/>
      <c r="CG210" s="113"/>
      <c r="CH210" s="113"/>
    </row>
    <row r="211" spans="1:86" ht="13.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  <c r="AX211" s="113"/>
      <c r="AY211" s="113"/>
      <c r="AZ211" s="113"/>
      <c r="BA211" s="113"/>
      <c r="BB211" s="113"/>
      <c r="BC211" s="113"/>
      <c r="BD211" s="113"/>
      <c r="BE211" s="113"/>
      <c r="BF211" s="113"/>
      <c r="BG211" s="113"/>
      <c r="BH211" s="113"/>
      <c r="BI211" s="113"/>
      <c r="BJ211" s="113"/>
      <c r="BK211" s="113"/>
      <c r="BL211" s="113"/>
      <c r="BM211" s="113"/>
      <c r="BN211" s="113"/>
      <c r="BO211" s="113"/>
      <c r="BP211" s="113"/>
      <c r="BQ211" s="113"/>
      <c r="BR211" s="113"/>
      <c r="BS211" s="113"/>
      <c r="BT211" s="113"/>
      <c r="BU211" s="113"/>
      <c r="BV211" s="113"/>
      <c r="BW211" s="113"/>
      <c r="BX211" s="113"/>
      <c r="BY211" s="113"/>
      <c r="BZ211" s="113"/>
      <c r="CA211" s="113"/>
      <c r="CB211" s="113"/>
      <c r="CC211" s="113"/>
      <c r="CD211" s="113"/>
      <c r="CE211" s="113"/>
      <c r="CF211" s="113"/>
      <c r="CG211" s="113"/>
      <c r="CH211" s="113"/>
    </row>
    <row r="212" spans="1:86" ht="13.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  <c r="AX212" s="113"/>
      <c r="AY212" s="113"/>
      <c r="AZ212" s="113"/>
      <c r="BA212" s="113"/>
      <c r="BB212" s="113"/>
      <c r="BC212" s="113"/>
      <c r="BD212" s="113"/>
      <c r="BE212" s="113"/>
      <c r="BF212" s="113"/>
      <c r="BG212" s="113"/>
      <c r="BH212" s="113"/>
      <c r="BI212" s="113"/>
      <c r="BJ212" s="113"/>
      <c r="BK212" s="113"/>
      <c r="BL212" s="113"/>
      <c r="BM212" s="113"/>
      <c r="BN212" s="113"/>
      <c r="BO212" s="113"/>
      <c r="BP212" s="113"/>
      <c r="BQ212" s="113"/>
      <c r="BR212" s="113"/>
      <c r="BS212" s="113"/>
      <c r="BT212" s="113"/>
      <c r="BU212" s="113"/>
      <c r="BV212" s="113"/>
      <c r="BW212" s="113"/>
      <c r="BX212" s="113"/>
      <c r="BY212" s="113"/>
      <c r="BZ212" s="113"/>
      <c r="CA212" s="113"/>
      <c r="CB212" s="113"/>
      <c r="CC212" s="113"/>
      <c r="CD212" s="113"/>
      <c r="CE212" s="113"/>
      <c r="CF212" s="113"/>
      <c r="CG212" s="113"/>
      <c r="CH212" s="113"/>
    </row>
    <row r="213" spans="1:86" ht="13.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  <c r="AX213" s="113"/>
      <c r="AY213" s="113"/>
      <c r="AZ213" s="113"/>
      <c r="BA213" s="113"/>
      <c r="BB213" s="113"/>
      <c r="BC213" s="113"/>
      <c r="BD213" s="113"/>
      <c r="BE213" s="113"/>
      <c r="BF213" s="113"/>
      <c r="BG213" s="113"/>
      <c r="BH213" s="113"/>
      <c r="BI213" s="113"/>
      <c r="BJ213" s="113"/>
      <c r="BK213" s="113"/>
      <c r="BL213" s="113"/>
      <c r="BM213" s="113"/>
      <c r="BN213" s="113"/>
      <c r="BO213" s="113"/>
      <c r="BP213" s="113"/>
      <c r="BQ213" s="113"/>
      <c r="BR213" s="113"/>
      <c r="BS213" s="113"/>
      <c r="BT213" s="113"/>
      <c r="BU213" s="113"/>
      <c r="BV213" s="113"/>
      <c r="BW213" s="113"/>
      <c r="BX213" s="113"/>
      <c r="BY213" s="113"/>
      <c r="BZ213" s="113"/>
      <c r="CA213" s="113"/>
      <c r="CB213" s="113"/>
      <c r="CC213" s="113"/>
      <c r="CD213" s="113"/>
      <c r="CE213" s="113"/>
      <c r="CF213" s="113"/>
      <c r="CG213" s="113"/>
      <c r="CH213" s="113"/>
    </row>
    <row r="214" spans="1:86" ht="13.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3"/>
      <c r="AK214" s="113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  <c r="AW214" s="113"/>
      <c r="AX214" s="113"/>
      <c r="AY214" s="113"/>
      <c r="AZ214" s="113"/>
      <c r="BA214" s="113"/>
      <c r="BB214" s="113"/>
      <c r="BC214" s="113"/>
      <c r="BD214" s="113"/>
      <c r="BE214" s="113"/>
      <c r="BF214" s="113"/>
      <c r="BG214" s="113"/>
      <c r="BH214" s="113"/>
      <c r="BI214" s="113"/>
      <c r="BJ214" s="113"/>
      <c r="BK214" s="113"/>
      <c r="BL214" s="113"/>
      <c r="BM214" s="113"/>
      <c r="BN214" s="113"/>
      <c r="BO214" s="113"/>
      <c r="BP214" s="113"/>
      <c r="BQ214" s="113"/>
      <c r="BR214" s="113"/>
      <c r="BS214" s="113"/>
      <c r="BT214" s="113"/>
      <c r="BU214" s="113"/>
      <c r="BV214" s="113"/>
      <c r="BW214" s="113"/>
      <c r="BX214" s="113"/>
      <c r="BY214" s="113"/>
      <c r="BZ214" s="113"/>
      <c r="CA214" s="113"/>
      <c r="CB214" s="113"/>
      <c r="CC214" s="113"/>
      <c r="CD214" s="113"/>
      <c r="CE214" s="113"/>
      <c r="CF214" s="113"/>
      <c r="CG214" s="113"/>
      <c r="CH214" s="113"/>
    </row>
    <row r="215" spans="1:86" ht="13.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  <c r="AW215" s="113"/>
      <c r="AX215" s="113"/>
      <c r="AY215" s="113"/>
      <c r="AZ215" s="113"/>
      <c r="BA215" s="113"/>
      <c r="BB215" s="113"/>
      <c r="BC215" s="113"/>
      <c r="BD215" s="113"/>
      <c r="BE215" s="113"/>
      <c r="BF215" s="113"/>
      <c r="BG215" s="113"/>
      <c r="BH215" s="113"/>
      <c r="BI215" s="113"/>
      <c r="BJ215" s="113"/>
      <c r="BK215" s="113"/>
      <c r="BL215" s="113"/>
      <c r="BM215" s="113"/>
      <c r="BN215" s="113"/>
      <c r="BO215" s="113"/>
      <c r="BP215" s="113"/>
      <c r="BQ215" s="113"/>
      <c r="BR215" s="113"/>
      <c r="BS215" s="113"/>
      <c r="BT215" s="113"/>
      <c r="BU215" s="113"/>
      <c r="BV215" s="113"/>
      <c r="BW215" s="113"/>
      <c r="BX215" s="113"/>
      <c r="BY215" s="113"/>
      <c r="BZ215" s="113"/>
      <c r="CA215" s="113"/>
      <c r="CB215" s="113"/>
      <c r="CC215" s="113"/>
      <c r="CD215" s="113"/>
      <c r="CE215" s="113"/>
      <c r="CF215" s="113"/>
      <c r="CG215" s="113"/>
      <c r="CH215" s="113"/>
    </row>
    <row r="216" spans="1:86" ht="13.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  <c r="AW216" s="113"/>
      <c r="AX216" s="113"/>
      <c r="AY216" s="113"/>
      <c r="AZ216" s="113"/>
      <c r="BA216" s="113"/>
      <c r="BB216" s="113"/>
      <c r="BC216" s="113"/>
      <c r="BD216" s="113"/>
      <c r="BE216" s="113"/>
      <c r="BF216" s="113"/>
      <c r="BG216" s="113"/>
      <c r="BH216" s="113"/>
      <c r="BI216" s="113"/>
      <c r="BJ216" s="113"/>
      <c r="BK216" s="113"/>
      <c r="BL216" s="113"/>
      <c r="BM216" s="113"/>
      <c r="BN216" s="113"/>
      <c r="BO216" s="113"/>
      <c r="BP216" s="113"/>
      <c r="BQ216" s="113"/>
      <c r="BR216" s="113"/>
      <c r="BS216" s="113"/>
      <c r="BT216" s="113"/>
      <c r="BU216" s="113"/>
      <c r="BV216" s="113"/>
      <c r="BW216" s="113"/>
      <c r="BX216" s="113"/>
      <c r="BY216" s="113"/>
      <c r="BZ216" s="113"/>
      <c r="CA216" s="113"/>
      <c r="CB216" s="113"/>
      <c r="CC216" s="113"/>
      <c r="CD216" s="113"/>
      <c r="CE216" s="113"/>
      <c r="CF216" s="113"/>
      <c r="CG216" s="113"/>
      <c r="CH216" s="113"/>
    </row>
    <row r="217" spans="1:86" ht="13.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  <c r="AX217" s="113"/>
      <c r="AY217" s="113"/>
      <c r="AZ217" s="113"/>
      <c r="BA217" s="113"/>
      <c r="BB217" s="113"/>
      <c r="BC217" s="113"/>
      <c r="BD217" s="113"/>
      <c r="BE217" s="113"/>
      <c r="BF217" s="113"/>
      <c r="BG217" s="113"/>
      <c r="BH217" s="113"/>
      <c r="BI217" s="113"/>
      <c r="BJ217" s="113"/>
      <c r="BK217" s="113"/>
      <c r="BL217" s="113"/>
      <c r="BM217" s="113"/>
      <c r="BN217" s="113"/>
      <c r="BO217" s="113"/>
      <c r="BP217" s="113"/>
      <c r="BQ217" s="113"/>
      <c r="BR217" s="113"/>
      <c r="BS217" s="113"/>
      <c r="BT217" s="113"/>
      <c r="BU217" s="113"/>
      <c r="BV217" s="113"/>
      <c r="BW217" s="113"/>
      <c r="BX217" s="113"/>
      <c r="BY217" s="113"/>
      <c r="BZ217" s="113"/>
      <c r="CA217" s="113"/>
      <c r="CB217" s="113"/>
      <c r="CC217" s="113"/>
      <c r="CD217" s="113"/>
      <c r="CE217" s="113"/>
      <c r="CF217" s="113"/>
      <c r="CG217" s="113"/>
      <c r="CH217" s="113"/>
    </row>
    <row r="218" spans="1:86" ht="13.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  <c r="AW218" s="113"/>
      <c r="AX218" s="113"/>
      <c r="AY218" s="113"/>
      <c r="AZ218" s="113"/>
      <c r="BA218" s="113"/>
      <c r="BB218" s="113"/>
      <c r="BC218" s="113"/>
      <c r="BD218" s="113"/>
      <c r="BE218" s="113"/>
      <c r="BF218" s="113"/>
      <c r="BG218" s="113"/>
      <c r="BH218" s="113"/>
      <c r="BI218" s="113"/>
      <c r="BJ218" s="113"/>
      <c r="BK218" s="113"/>
      <c r="BL218" s="113"/>
      <c r="BM218" s="113"/>
      <c r="BN218" s="113"/>
      <c r="BO218" s="113"/>
      <c r="BP218" s="113"/>
      <c r="BQ218" s="113"/>
      <c r="BR218" s="113"/>
      <c r="BS218" s="113"/>
      <c r="BT218" s="113"/>
      <c r="BU218" s="113"/>
      <c r="BV218" s="113"/>
      <c r="BW218" s="113"/>
      <c r="BX218" s="113"/>
      <c r="BY218" s="113"/>
      <c r="BZ218" s="113"/>
      <c r="CA218" s="113"/>
      <c r="CB218" s="113"/>
      <c r="CC218" s="113"/>
      <c r="CD218" s="113"/>
      <c r="CE218" s="113"/>
      <c r="CF218" s="113"/>
      <c r="CG218" s="113"/>
      <c r="CH218" s="113"/>
    </row>
    <row r="219" spans="1:86" ht="13.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  <c r="AW219" s="113"/>
      <c r="AX219" s="113"/>
      <c r="AY219" s="113"/>
      <c r="AZ219" s="113"/>
      <c r="BA219" s="113"/>
      <c r="BB219" s="113"/>
      <c r="BC219" s="113"/>
      <c r="BD219" s="113"/>
      <c r="BE219" s="113"/>
      <c r="BF219" s="113"/>
      <c r="BG219" s="113"/>
      <c r="BH219" s="113"/>
      <c r="BI219" s="113"/>
      <c r="BJ219" s="113"/>
      <c r="BK219" s="113"/>
      <c r="BL219" s="113"/>
      <c r="BM219" s="113"/>
      <c r="BN219" s="113"/>
      <c r="BO219" s="113"/>
      <c r="BP219" s="113"/>
      <c r="BQ219" s="113"/>
      <c r="BR219" s="113"/>
      <c r="BS219" s="113"/>
      <c r="BT219" s="113"/>
      <c r="BU219" s="113"/>
      <c r="BV219" s="113"/>
      <c r="BW219" s="113"/>
      <c r="BX219" s="113"/>
      <c r="BY219" s="113"/>
      <c r="BZ219" s="113"/>
      <c r="CA219" s="113"/>
      <c r="CB219" s="113"/>
      <c r="CC219" s="113"/>
      <c r="CD219" s="113"/>
      <c r="CE219" s="113"/>
      <c r="CF219" s="113"/>
      <c r="CG219" s="113"/>
      <c r="CH219" s="113"/>
    </row>
    <row r="220" spans="1:86" ht="13.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  <c r="AW220" s="113"/>
      <c r="AX220" s="113"/>
      <c r="AY220" s="113"/>
      <c r="AZ220" s="113"/>
      <c r="BA220" s="113"/>
      <c r="BB220" s="113"/>
      <c r="BC220" s="113"/>
      <c r="BD220" s="113"/>
      <c r="BE220" s="113"/>
      <c r="BF220" s="113"/>
      <c r="BG220" s="113"/>
      <c r="BH220" s="113"/>
      <c r="BI220" s="113"/>
      <c r="BJ220" s="113"/>
      <c r="BK220" s="113"/>
      <c r="BL220" s="113"/>
      <c r="BM220" s="113"/>
      <c r="BN220" s="113"/>
      <c r="BO220" s="113"/>
      <c r="BP220" s="113"/>
      <c r="BQ220" s="113"/>
      <c r="BR220" s="113"/>
      <c r="BS220" s="113"/>
      <c r="BT220" s="113"/>
      <c r="BU220" s="113"/>
      <c r="BV220" s="113"/>
      <c r="BW220" s="113"/>
      <c r="BX220" s="113"/>
      <c r="BY220" s="113"/>
      <c r="BZ220" s="113"/>
      <c r="CA220" s="113"/>
      <c r="CB220" s="113"/>
      <c r="CC220" s="113"/>
      <c r="CD220" s="113"/>
      <c r="CE220" s="113"/>
      <c r="CF220" s="113"/>
      <c r="CG220" s="113"/>
      <c r="CH220" s="113"/>
    </row>
    <row r="221" spans="1:86" ht="13.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  <c r="AX221" s="113"/>
      <c r="AY221" s="113"/>
      <c r="AZ221" s="113"/>
      <c r="BA221" s="113"/>
      <c r="BB221" s="113"/>
      <c r="BC221" s="113"/>
      <c r="BD221" s="113"/>
      <c r="BE221" s="113"/>
      <c r="BF221" s="113"/>
      <c r="BG221" s="113"/>
      <c r="BH221" s="113"/>
      <c r="BI221" s="113"/>
      <c r="BJ221" s="113"/>
      <c r="BK221" s="113"/>
      <c r="BL221" s="113"/>
      <c r="BM221" s="113"/>
      <c r="BN221" s="113"/>
      <c r="BO221" s="113"/>
      <c r="BP221" s="113"/>
      <c r="BQ221" s="113"/>
      <c r="BR221" s="113"/>
      <c r="BS221" s="113"/>
      <c r="BT221" s="113"/>
      <c r="BU221" s="113"/>
      <c r="BV221" s="113"/>
      <c r="BW221" s="113"/>
      <c r="BX221" s="113"/>
      <c r="BY221" s="113"/>
      <c r="BZ221" s="113"/>
      <c r="CA221" s="113"/>
      <c r="CB221" s="113"/>
      <c r="CC221" s="113"/>
      <c r="CD221" s="113"/>
      <c r="CE221" s="113"/>
      <c r="CF221" s="113"/>
      <c r="CG221" s="113"/>
      <c r="CH221" s="113"/>
    </row>
    <row r="222" spans="1:86" ht="13.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  <c r="AW222" s="113"/>
      <c r="AX222" s="113"/>
      <c r="AY222" s="113"/>
      <c r="AZ222" s="113"/>
      <c r="BA222" s="113"/>
      <c r="BB222" s="113"/>
      <c r="BC222" s="113"/>
      <c r="BD222" s="113"/>
      <c r="BE222" s="113"/>
      <c r="BF222" s="113"/>
      <c r="BG222" s="113"/>
      <c r="BH222" s="113"/>
      <c r="BI222" s="113"/>
      <c r="BJ222" s="113"/>
      <c r="BK222" s="113"/>
      <c r="BL222" s="113"/>
      <c r="BM222" s="113"/>
      <c r="BN222" s="113"/>
      <c r="BO222" s="113"/>
      <c r="BP222" s="113"/>
      <c r="BQ222" s="113"/>
      <c r="BR222" s="113"/>
      <c r="BS222" s="113"/>
      <c r="BT222" s="113"/>
      <c r="BU222" s="113"/>
      <c r="BV222" s="113"/>
      <c r="BW222" s="113"/>
      <c r="BX222" s="113"/>
      <c r="BY222" s="113"/>
      <c r="BZ222" s="113"/>
      <c r="CA222" s="113"/>
      <c r="CB222" s="113"/>
      <c r="CC222" s="113"/>
      <c r="CD222" s="113"/>
      <c r="CE222" s="113"/>
      <c r="CF222" s="113"/>
      <c r="CG222" s="113"/>
      <c r="CH222" s="113"/>
    </row>
    <row r="223" spans="1:86" ht="13.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  <c r="AT223" s="113"/>
      <c r="AU223" s="113"/>
      <c r="AV223" s="113"/>
      <c r="AW223" s="113"/>
      <c r="AX223" s="113"/>
      <c r="AY223" s="113"/>
      <c r="AZ223" s="113"/>
      <c r="BA223" s="113"/>
      <c r="BB223" s="113"/>
      <c r="BC223" s="113"/>
      <c r="BD223" s="113"/>
      <c r="BE223" s="113"/>
      <c r="BF223" s="113"/>
      <c r="BG223" s="113"/>
      <c r="BH223" s="113"/>
      <c r="BI223" s="113"/>
      <c r="BJ223" s="113"/>
      <c r="BK223" s="113"/>
      <c r="BL223" s="113"/>
      <c r="BM223" s="113"/>
      <c r="BN223" s="113"/>
      <c r="BO223" s="113"/>
      <c r="BP223" s="113"/>
      <c r="BQ223" s="113"/>
      <c r="BR223" s="113"/>
      <c r="BS223" s="113"/>
      <c r="BT223" s="113"/>
      <c r="BU223" s="113"/>
      <c r="BV223" s="113"/>
      <c r="BW223" s="113"/>
      <c r="BX223" s="113"/>
      <c r="BY223" s="113"/>
      <c r="BZ223" s="113"/>
      <c r="CA223" s="113"/>
      <c r="CB223" s="113"/>
      <c r="CC223" s="113"/>
      <c r="CD223" s="113"/>
      <c r="CE223" s="113"/>
      <c r="CF223" s="113"/>
      <c r="CG223" s="113"/>
      <c r="CH223" s="113"/>
    </row>
    <row r="224" spans="1:86" ht="13.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  <c r="AT224" s="113"/>
      <c r="AU224" s="113"/>
      <c r="AV224" s="113"/>
      <c r="AW224" s="113"/>
      <c r="AX224" s="113"/>
      <c r="AY224" s="113"/>
      <c r="AZ224" s="113"/>
      <c r="BA224" s="113"/>
      <c r="BB224" s="113"/>
      <c r="BC224" s="113"/>
      <c r="BD224" s="113"/>
      <c r="BE224" s="113"/>
      <c r="BF224" s="113"/>
      <c r="BG224" s="113"/>
      <c r="BH224" s="113"/>
      <c r="BI224" s="113"/>
      <c r="BJ224" s="113"/>
      <c r="BK224" s="113"/>
      <c r="BL224" s="113"/>
      <c r="BM224" s="113"/>
      <c r="BN224" s="113"/>
      <c r="BO224" s="113"/>
      <c r="BP224" s="113"/>
      <c r="BQ224" s="113"/>
      <c r="BR224" s="113"/>
      <c r="BS224" s="113"/>
      <c r="BT224" s="113"/>
      <c r="BU224" s="113"/>
      <c r="BV224" s="113"/>
      <c r="BW224" s="113"/>
      <c r="BX224" s="113"/>
      <c r="BY224" s="113"/>
      <c r="BZ224" s="113"/>
      <c r="CA224" s="113"/>
      <c r="CB224" s="113"/>
      <c r="CC224" s="113"/>
      <c r="CD224" s="113"/>
      <c r="CE224" s="113"/>
      <c r="CF224" s="113"/>
      <c r="CG224" s="113"/>
      <c r="CH224" s="113"/>
    </row>
    <row r="225" spans="1:86" ht="13.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N225" s="113"/>
      <c r="AO225" s="113"/>
      <c r="AP225" s="113"/>
      <c r="AQ225" s="113"/>
      <c r="AR225" s="113"/>
      <c r="AS225" s="113"/>
      <c r="AT225" s="113"/>
      <c r="AU225" s="113"/>
      <c r="AV225" s="113"/>
      <c r="AW225" s="113"/>
      <c r="AX225" s="113"/>
      <c r="AY225" s="113"/>
      <c r="AZ225" s="113"/>
      <c r="BA225" s="113"/>
      <c r="BB225" s="113"/>
      <c r="BC225" s="113"/>
      <c r="BD225" s="113"/>
      <c r="BE225" s="113"/>
      <c r="BF225" s="113"/>
      <c r="BG225" s="113"/>
      <c r="BH225" s="113"/>
      <c r="BI225" s="113"/>
      <c r="BJ225" s="113"/>
      <c r="BK225" s="113"/>
      <c r="BL225" s="113"/>
      <c r="BM225" s="113"/>
      <c r="BN225" s="113"/>
      <c r="BO225" s="113"/>
      <c r="BP225" s="113"/>
      <c r="BQ225" s="113"/>
      <c r="BR225" s="113"/>
      <c r="BS225" s="113"/>
      <c r="BT225" s="113"/>
      <c r="BU225" s="113"/>
      <c r="BV225" s="113"/>
      <c r="BW225" s="113"/>
      <c r="BX225" s="113"/>
      <c r="BY225" s="113"/>
      <c r="BZ225" s="113"/>
      <c r="CA225" s="113"/>
      <c r="CB225" s="113"/>
      <c r="CC225" s="113"/>
      <c r="CD225" s="113"/>
      <c r="CE225" s="113"/>
      <c r="CF225" s="113"/>
      <c r="CG225" s="113"/>
      <c r="CH225" s="113"/>
    </row>
    <row r="226" spans="1:86" ht="13.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113"/>
      <c r="AR226" s="113"/>
      <c r="AS226" s="113"/>
      <c r="AT226" s="113"/>
      <c r="AU226" s="113"/>
      <c r="AV226" s="113"/>
      <c r="AW226" s="113"/>
      <c r="AX226" s="113"/>
      <c r="AY226" s="113"/>
      <c r="AZ226" s="113"/>
      <c r="BA226" s="113"/>
      <c r="BB226" s="113"/>
      <c r="BC226" s="113"/>
      <c r="BD226" s="113"/>
      <c r="BE226" s="113"/>
      <c r="BF226" s="113"/>
      <c r="BG226" s="113"/>
      <c r="BH226" s="113"/>
      <c r="BI226" s="113"/>
      <c r="BJ226" s="113"/>
      <c r="BK226" s="113"/>
      <c r="BL226" s="113"/>
      <c r="BM226" s="113"/>
      <c r="BN226" s="113"/>
      <c r="BO226" s="113"/>
      <c r="BP226" s="113"/>
      <c r="BQ226" s="113"/>
      <c r="BR226" s="113"/>
      <c r="BS226" s="113"/>
      <c r="BT226" s="113"/>
      <c r="BU226" s="113"/>
      <c r="BV226" s="113"/>
      <c r="BW226" s="113"/>
      <c r="BX226" s="113"/>
      <c r="BY226" s="113"/>
      <c r="BZ226" s="113"/>
      <c r="CA226" s="113"/>
      <c r="CB226" s="113"/>
      <c r="CC226" s="113"/>
      <c r="CD226" s="113"/>
      <c r="CE226" s="113"/>
      <c r="CF226" s="113"/>
      <c r="CG226" s="113"/>
      <c r="CH226" s="113"/>
    </row>
    <row r="227" spans="1:86" ht="13.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3"/>
      <c r="AT227" s="113"/>
      <c r="AU227" s="113"/>
      <c r="AV227" s="113"/>
      <c r="AW227" s="113"/>
      <c r="AX227" s="113"/>
      <c r="AY227" s="113"/>
      <c r="AZ227" s="113"/>
      <c r="BA227" s="113"/>
      <c r="BB227" s="113"/>
      <c r="BC227" s="113"/>
      <c r="BD227" s="113"/>
      <c r="BE227" s="113"/>
      <c r="BF227" s="113"/>
      <c r="BG227" s="113"/>
      <c r="BH227" s="113"/>
      <c r="BI227" s="113"/>
      <c r="BJ227" s="113"/>
      <c r="BK227" s="113"/>
      <c r="BL227" s="113"/>
      <c r="BM227" s="113"/>
      <c r="BN227" s="113"/>
      <c r="BO227" s="113"/>
      <c r="BP227" s="113"/>
      <c r="BQ227" s="113"/>
      <c r="BR227" s="113"/>
      <c r="BS227" s="113"/>
      <c r="BT227" s="113"/>
      <c r="BU227" s="113"/>
      <c r="BV227" s="113"/>
      <c r="BW227" s="113"/>
      <c r="BX227" s="113"/>
      <c r="BY227" s="113"/>
      <c r="BZ227" s="113"/>
      <c r="CA227" s="113"/>
      <c r="CB227" s="113"/>
      <c r="CC227" s="113"/>
      <c r="CD227" s="113"/>
      <c r="CE227" s="113"/>
      <c r="CF227" s="113"/>
      <c r="CG227" s="113"/>
      <c r="CH227" s="113"/>
    </row>
    <row r="228" spans="1:86" ht="13.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  <c r="AT228" s="113"/>
      <c r="AU228" s="113"/>
      <c r="AV228" s="113"/>
      <c r="AW228" s="113"/>
      <c r="AX228" s="113"/>
      <c r="AY228" s="113"/>
      <c r="AZ228" s="113"/>
      <c r="BA228" s="113"/>
      <c r="BB228" s="113"/>
      <c r="BC228" s="113"/>
      <c r="BD228" s="113"/>
      <c r="BE228" s="113"/>
      <c r="BF228" s="113"/>
      <c r="BG228" s="113"/>
      <c r="BH228" s="113"/>
      <c r="BI228" s="113"/>
      <c r="BJ228" s="113"/>
      <c r="BK228" s="113"/>
      <c r="BL228" s="113"/>
      <c r="BM228" s="113"/>
      <c r="BN228" s="113"/>
      <c r="BO228" s="113"/>
      <c r="BP228" s="113"/>
      <c r="BQ228" s="113"/>
      <c r="BR228" s="113"/>
      <c r="BS228" s="113"/>
      <c r="BT228" s="113"/>
      <c r="BU228" s="113"/>
      <c r="BV228" s="113"/>
      <c r="BW228" s="113"/>
      <c r="BX228" s="113"/>
      <c r="BY228" s="113"/>
      <c r="BZ228" s="113"/>
      <c r="CA228" s="113"/>
      <c r="CB228" s="113"/>
      <c r="CC228" s="113"/>
      <c r="CD228" s="113"/>
      <c r="CE228" s="113"/>
      <c r="CF228" s="113"/>
      <c r="CG228" s="113"/>
      <c r="CH228" s="113"/>
    </row>
    <row r="229" spans="1:86" ht="13.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  <c r="AT229" s="113"/>
      <c r="AU229" s="113"/>
      <c r="AV229" s="113"/>
      <c r="AW229" s="113"/>
      <c r="AX229" s="113"/>
      <c r="AY229" s="113"/>
      <c r="AZ229" s="113"/>
      <c r="BA229" s="113"/>
      <c r="BB229" s="113"/>
      <c r="BC229" s="113"/>
      <c r="BD229" s="113"/>
      <c r="BE229" s="113"/>
      <c r="BF229" s="113"/>
      <c r="BG229" s="113"/>
      <c r="BH229" s="113"/>
      <c r="BI229" s="113"/>
      <c r="BJ229" s="113"/>
      <c r="BK229" s="113"/>
      <c r="BL229" s="113"/>
      <c r="BM229" s="113"/>
      <c r="BN229" s="113"/>
      <c r="BO229" s="113"/>
      <c r="BP229" s="113"/>
      <c r="BQ229" s="113"/>
      <c r="BR229" s="113"/>
      <c r="BS229" s="113"/>
      <c r="BT229" s="113"/>
      <c r="BU229" s="113"/>
      <c r="BV229" s="113"/>
      <c r="BW229" s="113"/>
      <c r="BX229" s="113"/>
      <c r="BY229" s="113"/>
      <c r="BZ229" s="113"/>
      <c r="CA229" s="113"/>
      <c r="CB229" s="113"/>
      <c r="CC229" s="113"/>
      <c r="CD229" s="113"/>
      <c r="CE229" s="113"/>
      <c r="CF229" s="113"/>
      <c r="CG229" s="113"/>
      <c r="CH229" s="113"/>
    </row>
    <row r="230" spans="1:86" ht="13.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  <c r="AT230" s="113"/>
      <c r="AU230" s="113"/>
      <c r="AV230" s="113"/>
      <c r="AW230" s="113"/>
      <c r="AX230" s="113"/>
      <c r="AY230" s="113"/>
      <c r="AZ230" s="113"/>
      <c r="BA230" s="113"/>
      <c r="BB230" s="113"/>
      <c r="BC230" s="113"/>
      <c r="BD230" s="113"/>
      <c r="BE230" s="113"/>
      <c r="BF230" s="113"/>
      <c r="BG230" s="113"/>
      <c r="BH230" s="113"/>
      <c r="BI230" s="113"/>
      <c r="BJ230" s="113"/>
      <c r="BK230" s="113"/>
      <c r="BL230" s="113"/>
      <c r="BM230" s="113"/>
      <c r="BN230" s="113"/>
      <c r="BO230" s="113"/>
      <c r="BP230" s="113"/>
      <c r="BQ230" s="113"/>
      <c r="BR230" s="113"/>
      <c r="BS230" s="113"/>
      <c r="BT230" s="113"/>
      <c r="BU230" s="113"/>
      <c r="BV230" s="113"/>
      <c r="BW230" s="113"/>
      <c r="BX230" s="113"/>
      <c r="BY230" s="113"/>
      <c r="BZ230" s="113"/>
      <c r="CA230" s="113"/>
      <c r="CB230" s="113"/>
      <c r="CC230" s="113"/>
      <c r="CD230" s="113"/>
      <c r="CE230" s="113"/>
      <c r="CF230" s="113"/>
      <c r="CG230" s="113"/>
      <c r="CH230" s="113"/>
    </row>
    <row r="231" spans="1:86" ht="13.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  <c r="AX231" s="113"/>
      <c r="AY231" s="113"/>
      <c r="AZ231" s="113"/>
      <c r="BA231" s="113"/>
      <c r="BB231" s="113"/>
      <c r="BC231" s="113"/>
      <c r="BD231" s="113"/>
      <c r="BE231" s="113"/>
      <c r="BF231" s="113"/>
      <c r="BG231" s="113"/>
      <c r="BH231" s="113"/>
      <c r="BI231" s="113"/>
      <c r="BJ231" s="113"/>
      <c r="BK231" s="113"/>
      <c r="BL231" s="113"/>
      <c r="BM231" s="113"/>
      <c r="BN231" s="113"/>
      <c r="BO231" s="113"/>
      <c r="BP231" s="113"/>
      <c r="BQ231" s="113"/>
      <c r="BR231" s="113"/>
      <c r="BS231" s="113"/>
      <c r="BT231" s="113"/>
      <c r="BU231" s="113"/>
      <c r="BV231" s="113"/>
      <c r="BW231" s="113"/>
      <c r="BX231" s="113"/>
      <c r="BY231" s="113"/>
      <c r="BZ231" s="113"/>
      <c r="CA231" s="113"/>
      <c r="CB231" s="113"/>
      <c r="CC231" s="113"/>
      <c r="CD231" s="113"/>
      <c r="CE231" s="113"/>
      <c r="CF231" s="113"/>
      <c r="CG231" s="113"/>
      <c r="CH231" s="113"/>
    </row>
    <row r="232" spans="1:86" ht="13.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  <c r="AT232" s="113"/>
      <c r="AU232" s="113"/>
      <c r="AV232" s="113"/>
      <c r="AW232" s="113"/>
      <c r="AX232" s="113"/>
      <c r="AY232" s="113"/>
      <c r="AZ232" s="113"/>
      <c r="BA232" s="113"/>
      <c r="BB232" s="113"/>
      <c r="BC232" s="113"/>
      <c r="BD232" s="113"/>
      <c r="BE232" s="113"/>
      <c r="BF232" s="113"/>
      <c r="BG232" s="113"/>
      <c r="BH232" s="113"/>
      <c r="BI232" s="113"/>
      <c r="BJ232" s="113"/>
      <c r="BK232" s="113"/>
      <c r="BL232" s="113"/>
      <c r="BM232" s="113"/>
      <c r="BN232" s="113"/>
      <c r="BO232" s="113"/>
      <c r="BP232" s="113"/>
      <c r="BQ232" s="113"/>
      <c r="BR232" s="113"/>
      <c r="BS232" s="113"/>
      <c r="BT232" s="113"/>
      <c r="BU232" s="113"/>
      <c r="BV232" s="113"/>
      <c r="BW232" s="113"/>
      <c r="BX232" s="113"/>
      <c r="BY232" s="113"/>
      <c r="BZ232" s="113"/>
      <c r="CA232" s="113"/>
      <c r="CB232" s="113"/>
      <c r="CC232" s="113"/>
      <c r="CD232" s="113"/>
      <c r="CE232" s="113"/>
      <c r="CF232" s="113"/>
      <c r="CG232" s="113"/>
      <c r="CH232" s="113"/>
    </row>
    <row r="233" spans="1:86" ht="13.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3"/>
      <c r="AT233" s="113"/>
      <c r="AU233" s="113"/>
      <c r="AV233" s="113"/>
      <c r="AW233" s="113"/>
      <c r="AX233" s="113"/>
      <c r="AY233" s="113"/>
      <c r="AZ233" s="113"/>
      <c r="BA233" s="113"/>
      <c r="BB233" s="113"/>
      <c r="BC233" s="113"/>
      <c r="BD233" s="113"/>
      <c r="BE233" s="113"/>
      <c r="BF233" s="113"/>
      <c r="BG233" s="113"/>
      <c r="BH233" s="113"/>
      <c r="BI233" s="113"/>
      <c r="BJ233" s="113"/>
      <c r="BK233" s="113"/>
      <c r="BL233" s="113"/>
      <c r="BM233" s="113"/>
      <c r="BN233" s="113"/>
      <c r="BO233" s="113"/>
      <c r="BP233" s="113"/>
      <c r="BQ233" s="113"/>
      <c r="BR233" s="113"/>
      <c r="BS233" s="113"/>
      <c r="BT233" s="113"/>
      <c r="BU233" s="113"/>
      <c r="BV233" s="113"/>
      <c r="BW233" s="113"/>
      <c r="BX233" s="113"/>
      <c r="BY233" s="113"/>
      <c r="BZ233" s="113"/>
      <c r="CA233" s="113"/>
      <c r="CB233" s="113"/>
      <c r="CC233" s="113"/>
      <c r="CD233" s="113"/>
      <c r="CE233" s="113"/>
      <c r="CF233" s="113"/>
      <c r="CG233" s="113"/>
      <c r="CH233" s="113"/>
    </row>
    <row r="234" spans="1:86" ht="13.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13"/>
      <c r="BA234" s="113"/>
      <c r="BB234" s="113"/>
      <c r="BC234" s="113"/>
      <c r="BD234" s="113"/>
      <c r="BE234" s="113"/>
      <c r="BF234" s="113"/>
      <c r="BG234" s="113"/>
      <c r="BH234" s="113"/>
      <c r="BI234" s="113"/>
      <c r="BJ234" s="113"/>
      <c r="BK234" s="113"/>
      <c r="BL234" s="113"/>
      <c r="BM234" s="113"/>
      <c r="BN234" s="113"/>
      <c r="BO234" s="113"/>
      <c r="BP234" s="113"/>
      <c r="BQ234" s="113"/>
      <c r="BR234" s="113"/>
      <c r="BS234" s="113"/>
      <c r="BT234" s="113"/>
      <c r="BU234" s="113"/>
      <c r="BV234" s="113"/>
      <c r="BW234" s="113"/>
      <c r="BX234" s="113"/>
      <c r="BY234" s="113"/>
      <c r="BZ234" s="113"/>
      <c r="CA234" s="113"/>
      <c r="CB234" s="113"/>
      <c r="CC234" s="113"/>
      <c r="CD234" s="113"/>
      <c r="CE234" s="113"/>
      <c r="CF234" s="113"/>
      <c r="CG234" s="113"/>
      <c r="CH234" s="113"/>
    </row>
    <row r="235" spans="1:86" ht="13.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13"/>
      <c r="BA235" s="113"/>
      <c r="BB235" s="113"/>
      <c r="BC235" s="113"/>
      <c r="BD235" s="113"/>
      <c r="BE235" s="113"/>
      <c r="BF235" s="113"/>
      <c r="BG235" s="113"/>
      <c r="BH235" s="113"/>
      <c r="BI235" s="113"/>
      <c r="BJ235" s="113"/>
      <c r="BK235" s="113"/>
      <c r="BL235" s="113"/>
      <c r="BM235" s="113"/>
      <c r="BN235" s="113"/>
      <c r="BO235" s="113"/>
      <c r="BP235" s="113"/>
      <c r="BQ235" s="113"/>
      <c r="BR235" s="113"/>
      <c r="BS235" s="113"/>
      <c r="BT235" s="113"/>
      <c r="BU235" s="113"/>
      <c r="BV235" s="113"/>
      <c r="BW235" s="113"/>
      <c r="BX235" s="113"/>
      <c r="BY235" s="113"/>
      <c r="BZ235" s="113"/>
      <c r="CA235" s="113"/>
      <c r="CB235" s="113"/>
      <c r="CC235" s="113"/>
      <c r="CD235" s="113"/>
      <c r="CE235" s="113"/>
      <c r="CF235" s="113"/>
      <c r="CG235" s="113"/>
      <c r="CH235" s="113"/>
    </row>
    <row r="236" spans="1:86" ht="13.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13"/>
      <c r="BA236" s="113"/>
      <c r="BB236" s="113"/>
      <c r="BC236" s="113"/>
      <c r="BD236" s="113"/>
      <c r="BE236" s="113"/>
      <c r="BF236" s="113"/>
      <c r="BG236" s="113"/>
      <c r="BH236" s="113"/>
      <c r="BI236" s="113"/>
      <c r="BJ236" s="113"/>
      <c r="BK236" s="113"/>
      <c r="BL236" s="113"/>
      <c r="BM236" s="113"/>
      <c r="BN236" s="113"/>
      <c r="BO236" s="113"/>
      <c r="BP236" s="113"/>
      <c r="BQ236" s="113"/>
      <c r="BR236" s="113"/>
      <c r="BS236" s="113"/>
      <c r="BT236" s="113"/>
      <c r="BU236" s="113"/>
      <c r="BV236" s="113"/>
      <c r="BW236" s="113"/>
      <c r="BX236" s="113"/>
      <c r="BY236" s="113"/>
      <c r="BZ236" s="113"/>
      <c r="CA236" s="113"/>
      <c r="CB236" s="113"/>
      <c r="CC236" s="113"/>
      <c r="CD236" s="113"/>
      <c r="CE236" s="113"/>
      <c r="CF236" s="113"/>
      <c r="CG236" s="113"/>
      <c r="CH236" s="113"/>
    </row>
    <row r="237" spans="1:86" ht="13.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3"/>
      <c r="AT237" s="113"/>
      <c r="AU237" s="113"/>
      <c r="AV237" s="113"/>
      <c r="AW237" s="113"/>
      <c r="AX237" s="113"/>
      <c r="AY237" s="113"/>
      <c r="AZ237" s="113"/>
      <c r="BA237" s="113"/>
      <c r="BB237" s="113"/>
      <c r="BC237" s="113"/>
      <c r="BD237" s="113"/>
      <c r="BE237" s="113"/>
      <c r="BF237" s="113"/>
      <c r="BG237" s="113"/>
      <c r="BH237" s="113"/>
      <c r="BI237" s="113"/>
      <c r="BJ237" s="113"/>
      <c r="BK237" s="113"/>
      <c r="BL237" s="113"/>
      <c r="BM237" s="113"/>
      <c r="BN237" s="113"/>
      <c r="BO237" s="113"/>
      <c r="BP237" s="113"/>
      <c r="BQ237" s="113"/>
      <c r="BR237" s="113"/>
      <c r="BS237" s="113"/>
      <c r="BT237" s="113"/>
      <c r="BU237" s="113"/>
      <c r="BV237" s="113"/>
      <c r="BW237" s="113"/>
      <c r="BX237" s="113"/>
      <c r="BY237" s="113"/>
      <c r="BZ237" s="113"/>
      <c r="CA237" s="113"/>
      <c r="CB237" s="113"/>
      <c r="CC237" s="113"/>
      <c r="CD237" s="113"/>
      <c r="CE237" s="113"/>
      <c r="CF237" s="113"/>
      <c r="CG237" s="113"/>
      <c r="CH237" s="113"/>
    </row>
    <row r="238" spans="1:86" ht="13.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13"/>
      <c r="BA238" s="113"/>
      <c r="BB238" s="113"/>
      <c r="BC238" s="113"/>
      <c r="BD238" s="113"/>
      <c r="BE238" s="113"/>
      <c r="BF238" s="113"/>
      <c r="BG238" s="113"/>
      <c r="BH238" s="113"/>
      <c r="BI238" s="113"/>
      <c r="BJ238" s="113"/>
      <c r="BK238" s="113"/>
      <c r="BL238" s="113"/>
      <c r="BM238" s="113"/>
      <c r="BN238" s="113"/>
      <c r="BO238" s="113"/>
      <c r="BP238" s="113"/>
      <c r="BQ238" s="113"/>
      <c r="BR238" s="113"/>
      <c r="BS238" s="113"/>
      <c r="BT238" s="113"/>
      <c r="BU238" s="113"/>
      <c r="BV238" s="113"/>
      <c r="BW238" s="113"/>
      <c r="BX238" s="113"/>
      <c r="BY238" s="113"/>
      <c r="BZ238" s="113"/>
      <c r="CA238" s="113"/>
      <c r="CB238" s="113"/>
      <c r="CC238" s="113"/>
      <c r="CD238" s="113"/>
      <c r="CE238" s="113"/>
      <c r="CF238" s="113"/>
      <c r="CG238" s="113"/>
      <c r="CH238" s="113"/>
    </row>
    <row r="239" spans="1:86" ht="13.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13"/>
      <c r="BA239" s="113"/>
      <c r="BB239" s="113"/>
      <c r="BC239" s="113"/>
      <c r="BD239" s="113"/>
      <c r="BE239" s="113"/>
      <c r="BF239" s="113"/>
      <c r="BG239" s="113"/>
      <c r="BH239" s="113"/>
      <c r="BI239" s="113"/>
      <c r="BJ239" s="113"/>
      <c r="BK239" s="113"/>
      <c r="BL239" s="113"/>
      <c r="BM239" s="113"/>
      <c r="BN239" s="113"/>
      <c r="BO239" s="113"/>
      <c r="BP239" s="113"/>
      <c r="BQ239" s="113"/>
      <c r="BR239" s="113"/>
      <c r="BS239" s="113"/>
      <c r="BT239" s="113"/>
      <c r="BU239" s="113"/>
      <c r="BV239" s="113"/>
      <c r="BW239" s="113"/>
      <c r="BX239" s="113"/>
      <c r="BY239" s="113"/>
      <c r="BZ239" s="113"/>
      <c r="CA239" s="113"/>
      <c r="CB239" s="113"/>
      <c r="CC239" s="113"/>
      <c r="CD239" s="113"/>
      <c r="CE239" s="113"/>
      <c r="CF239" s="113"/>
      <c r="CG239" s="113"/>
      <c r="CH239" s="113"/>
    </row>
    <row r="240" spans="1:86" ht="13.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13"/>
      <c r="BA240" s="113"/>
      <c r="BB240" s="113"/>
      <c r="BC240" s="113"/>
      <c r="BD240" s="113"/>
      <c r="BE240" s="113"/>
      <c r="BF240" s="113"/>
      <c r="BG240" s="113"/>
      <c r="BH240" s="113"/>
      <c r="BI240" s="113"/>
      <c r="BJ240" s="113"/>
      <c r="BK240" s="113"/>
      <c r="BL240" s="113"/>
      <c r="BM240" s="113"/>
      <c r="BN240" s="113"/>
      <c r="BO240" s="113"/>
      <c r="BP240" s="113"/>
      <c r="BQ240" s="113"/>
      <c r="BR240" s="113"/>
      <c r="BS240" s="113"/>
      <c r="BT240" s="113"/>
      <c r="BU240" s="113"/>
      <c r="BV240" s="113"/>
      <c r="BW240" s="113"/>
      <c r="BX240" s="113"/>
      <c r="BY240" s="113"/>
      <c r="BZ240" s="113"/>
      <c r="CA240" s="113"/>
      <c r="CB240" s="113"/>
      <c r="CC240" s="113"/>
      <c r="CD240" s="113"/>
      <c r="CE240" s="113"/>
      <c r="CF240" s="113"/>
      <c r="CG240" s="113"/>
      <c r="CH240" s="113"/>
    </row>
    <row r="241" spans="1:86" ht="13.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13"/>
      <c r="BA241" s="113"/>
      <c r="BB241" s="113"/>
      <c r="BC241" s="113"/>
      <c r="BD241" s="113"/>
      <c r="BE241" s="113"/>
      <c r="BF241" s="113"/>
      <c r="BG241" s="113"/>
      <c r="BH241" s="113"/>
      <c r="BI241" s="113"/>
      <c r="BJ241" s="113"/>
      <c r="BK241" s="113"/>
      <c r="BL241" s="113"/>
      <c r="BM241" s="113"/>
      <c r="BN241" s="113"/>
      <c r="BO241" s="113"/>
      <c r="BP241" s="113"/>
      <c r="BQ241" s="113"/>
      <c r="BR241" s="113"/>
      <c r="BS241" s="113"/>
      <c r="BT241" s="113"/>
      <c r="BU241" s="113"/>
      <c r="BV241" s="113"/>
      <c r="BW241" s="113"/>
      <c r="BX241" s="113"/>
      <c r="BY241" s="113"/>
      <c r="BZ241" s="113"/>
      <c r="CA241" s="113"/>
      <c r="CB241" s="113"/>
      <c r="CC241" s="113"/>
      <c r="CD241" s="113"/>
      <c r="CE241" s="113"/>
      <c r="CF241" s="113"/>
      <c r="CG241" s="113"/>
      <c r="CH241" s="113"/>
    </row>
    <row r="242" spans="1:86" ht="13.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13"/>
      <c r="BA242" s="113"/>
      <c r="BB242" s="113"/>
      <c r="BC242" s="113"/>
      <c r="BD242" s="113"/>
      <c r="BE242" s="113"/>
      <c r="BF242" s="113"/>
      <c r="BG242" s="113"/>
      <c r="BH242" s="113"/>
      <c r="BI242" s="113"/>
      <c r="BJ242" s="113"/>
      <c r="BK242" s="113"/>
      <c r="BL242" s="113"/>
      <c r="BM242" s="113"/>
      <c r="BN242" s="113"/>
      <c r="BO242" s="113"/>
      <c r="BP242" s="113"/>
      <c r="BQ242" s="113"/>
      <c r="BR242" s="113"/>
      <c r="BS242" s="113"/>
      <c r="BT242" s="113"/>
      <c r="BU242" s="113"/>
      <c r="BV242" s="113"/>
      <c r="BW242" s="113"/>
      <c r="BX242" s="113"/>
      <c r="BY242" s="113"/>
      <c r="BZ242" s="113"/>
      <c r="CA242" s="113"/>
      <c r="CB242" s="113"/>
      <c r="CC242" s="113"/>
      <c r="CD242" s="113"/>
      <c r="CE242" s="113"/>
      <c r="CF242" s="113"/>
      <c r="CG242" s="113"/>
      <c r="CH242" s="113"/>
    </row>
    <row r="243" spans="1:86" ht="13.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13"/>
      <c r="BA243" s="113"/>
      <c r="BB243" s="113"/>
      <c r="BC243" s="113"/>
      <c r="BD243" s="113"/>
      <c r="BE243" s="113"/>
      <c r="BF243" s="113"/>
      <c r="BG243" s="113"/>
      <c r="BH243" s="113"/>
      <c r="BI243" s="113"/>
      <c r="BJ243" s="113"/>
      <c r="BK243" s="113"/>
      <c r="BL243" s="113"/>
      <c r="BM243" s="113"/>
      <c r="BN243" s="113"/>
      <c r="BO243" s="113"/>
      <c r="BP243" s="113"/>
      <c r="BQ243" s="113"/>
      <c r="BR243" s="113"/>
      <c r="BS243" s="113"/>
      <c r="BT243" s="113"/>
      <c r="BU243" s="113"/>
      <c r="BV243" s="113"/>
      <c r="BW243" s="113"/>
      <c r="BX243" s="113"/>
      <c r="BY243" s="113"/>
      <c r="BZ243" s="113"/>
      <c r="CA243" s="113"/>
      <c r="CB243" s="113"/>
      <c r="CC243" s="113"/>
      <c r="CD243" s="113"/>
      <c r="CE243" s="113"/>
      <c r="CF243" s="113"/>
      <c r="CG243" s="113"/>
      <c r="CH243" s="113"/>
    </row>
    <row r="244" spans="1:86" ht="13.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13"/>
      <c r="BA244" s="113"/>
      <c r="BB244" s="113"/>
      <c r="BC244" s="113"/>
      <c r="BD244" s="113"/>
      <c r="BE244" s="113"/>
      <c r="BF244" s="113"/>
      <c r="BG244" s="113"/>
      <c r="BH244" s="113"/>
      <c r="BI244" s="113"/>
      <c r="BJ244" s="113"/>
      <c r="BK244" s="113"/>
      <c r="BL244" s="113"/>
      <c r="BM244" s="113"/>
      <c r="BN244" s="113"/>
      <c r="BO244" s="113"/>
      <c r="BP244" s="113"/>
      <c r="BQ244" s="113"/>
      <c r="BR244" s="113"/>
      <c r="BS244" s="113"/>
      <c r="BT244" s="113"/>
      <c r="BU244" s="113"/>
      <c r="BV244" s="113"/>
      <c r="BW244" s="113"/>
      <c r="BX244" s="113"/>
      <c r="BY244" s="113"/>
      <c r="BZ244" s="113"/>
      <c r="CA244" s="113"/>
      <c r="CB244" s="113"/>
      <c r="CC244" s="113"/>
      <c r="CD244" s="113"/>
      <c r="CE244" s="113"/>
      <c r="CF244" s="113"/>
      <c r="CG244" s="113"/>
      <c r="CH244" s="113"/>
    </row>
    <row r="245" spans="1:86" ht="13.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13"/>
      <c r="BA245" s="113"/>
      <c r="BB245" s="113"/>
      <c r="BC245" s="113"/>
      <c r="BD245" s="113"/>
      <c r="BE245" s="113"/>
      <c r="BF245" s="113"/>
      <c r="BG245" s="113"/>
      <c r="BH245" s="113"/>
      <c r="BI245" s="113"/>
      <c r="BJ245" s="113"/>
      <c r="BK245" s="113"/>
      <c r="BL245" s="113"/>
      <c r="BM245" s="113"/>
      <c r="BN245" s="113"/>
      <c r="BO245" s="113"/>
      <c r="BP245" s="113"/>
      <c r="BQ245" s="113"/>
      <c r="BR245" s="113"/>
      <c r="BS245" s="113"/>
      <c r="BT245" s="113"/>
      <c r="BU245" s="113"/>
      <c r="BV245" s="113"/>
      <c r="BW245" s="113"/>
      <c r="BX245" s="113"/>
      <c r="BY245" s="113"/>
      <c r="BZ245" s="113"/>
      <c r="CA245" s="113"/>
      <c r="CB245" s="113"/>
      <c r="CC245" s="113"/>
      <c r="CD245" s="113"/>
      <c r="CE245" s="113"/>
      <c r="CF245" s="113"/>
      <c r="CG245" s="113"/>
      <c r="CH245" s="113"/>
    </row>
    <row r="246" spans="1:86" ht="13.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13"/>
      <c r="BA246" s="113"/>
      <c r="BB246" s="113"/>
      <c r="BC246" s="113"/>
      <c r="BD246" s="113"/>
      <c r="BE246" s="113"/>
      <c r="BF246" s="113"/>
      <c r="BG246" s="113"/>
      <c r="BH246" s="113"/>
      <c r="BI246" s="113"/>
      <c r="BJ246" s="113"/>
      <c r="BK246" s="113"/>
      <c r="BL246" s="113"/>
      <c r="BM246" s="113"/>
      <c r="BN246" s="113"/>
      <c r="BO246" s="113"/>
      <c r="BP246" s="113"/>
      <c r="BQ246" s="113"/>
      <c r="BR246" s="113"/>
      <c r="BS246" s="113"/>
      <c r="BT246" s="113"/>
      <c r="BU246" s="113"/>
      <c r="BV246" s="113"/>
      <c r="BW246" s="113"/>
      <c r="BX246" s="113"/>
      <c r="BY246" s="113"/>
      <c r="BZ246" s="113"/>
      <c r="CA246" s="113"/>
      <c r="CB246" s="113"/>
      <c r="CC246" s="113"/>
      <c r="CD246" s="113"/>
      <c r="CE246" s="113"/>
      <c r="CF246" s="113"/>
      <c r="CG246" s="113"/>
      <c r="CH246" s="113"/>
    </row>
    <row r="247" spans="1:86" ht="13.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13"/>
      <c r="BA247" s="113"/>
      <c r="BB247" s="113"/>
      <c r="BC247" s="113"/>
      <c r="BD247" s="113"/>
      <c r="BE247" s="113"/>
      <c r="BF247" s="113"/>
      <c r="BG247" s="113"/>
      <c r="BH247" s="113"/>
      <c r="BI247" s="113"/>
      <c r="BJ247" s="113"/>
      <c r="BK247" s="113"/>
      <c r="BL247" s="113"/>
      <c r="BM247" s="113"/>
      <c r="BN247" s="113"/>
      <c r="BO247" s="113"/>
      <c r="BP247" s="113"/>
      <c r="BQ247" s="113"/>
      <c r="BR247" s="113"/>
      <c r="BS247" s="113"/>
      <c r="BT247" s="113"/>
      <c r="BU247" s="113"/>
      <c r="BV247" s="113"/>
      <c r="BW247" s="113"/>
      <c r="BX247" s="113"/>
      <c r="BY247" s="113"/>
      <c r="BZ247" s="113"/>
      <c r="CA247" s="113"/>
      <c r="CB247" s="113"/>
      <c r="CC247" s="113"/>
      <c r="CD247" s="113"/>
      <c r="CE247" s="113"/>
      <c r="CF247" s="113"/>
      <c r="CG247" s="113"/>
      <c r="CH247" s="113"/>
    </row>
    <row r="248" spans="1:86" ht="13.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  <c r="AW248" s="113"/>
      <c r="AX248" s="113"/>
      <c r="AY248" s="113"/>
      <c r="AZ248" s="113"/>
      <c r="BA248" s="113"/>
      <c r="BB248" s="113"/>
      <c r="BC248" s="113"/>
      <c r="BD248" s="113"/>
      <c r="BE248" s="113"/>
      <c r="BF248" s="113"/>
      <c r="BG248" s="113"/>
      <c r="BH248" s="113"/>
      <c r="BI248" s="113"/>
      <c r="BJ248" s="113"/>
      <c r="BK248" s="113"/>
      <c r="BL248" s="113"/>
      <c r="BM248" s="113"/>
      <c r="BN248" s="113"/>
      <c r="BO248" s="113"/>
      <c r="BP248" s="113"/>
      <c r="BQ248" s="113"/>
      <c r="BR248" s="113"/>
      <c r="BS248" s="113"/>
      <c r="BT248" s="113"/>
      <c r="BU248" s="113"/>
      <c r="BV248" s="113"/>
      <c r="BW248" s="113"/>
      <c r="BX248" s="113"/>
      <c r="BY248" s="113"/>
      <c r="BZ248" s="113"/>
      <c r="CA248" s="113"/>
      <c r="CB248" s="113"/>
      <c r="CC248" s="113"/>
      <c r="CD248" s="113"/>
      <c r="CE248" s="113"/>
      <c r="CF248" s="113"/>
      <c r="CG248" s="113"/>
      <c r="CH248" s="113"/>
    </row>
    <row r="249" spans="1:86" ht="13.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  <c r="AW249" s="113"/>
      <c r="AX249" s="113"/>
      <c r="AY249" s="113"/>
      <c r="AZ249" s="113"/>
      <c r="BA249" s="113"/>
      <c r="BB249" s="113"/>
      <c r="BC249" s="113"/>
      <c r="BD249" s="113"/>
      <c r="BE249" s="113"/>
      <c r="BF249" s="113"/>
      <c r="BG249" s="113"/>
      <c r="BH249" s="113"/>
      <c r="BI249" s="113"/>
      <c r="BJ249" s="113"/>
      <c r="BK249" s="113"/>
      <c r="BL249" s="113"/>
      <c r="BM249" s="113"/>
      <c r="BN249" s="113"/>
      <c r="BO249" s="113"/>
      <c r="BP249" s="113"/>
      <c r="BQ249" s="113"/>
      <c r="BR249" s="113"/>
      <c r="BS249" s="113"/>
      <c r="BT249" s="113"/>
      <c r="BU249" s="113"/>
      <c r="BV249" s="113"/>
      <c r="BW249" s="113"/>
      <c r="BX249" s="113"/>
      <c r="BY249" s="113"/>
      <c r="BZ249" s="113"/>
      <c r="CA249" s="113"/>
      <c r="CB249" s="113"/>
      <c r="CC249" s="113"/>
      <c r="CD249" s="113"/>
      <c r="CE249" s="113"/>
      <c r="CF249" s="113"/>
      <c r="CG249" s="113"/>
      <c r="CH249" s="113"/>
    </row>
    <row r="250" spans="1:86" ht="13.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  <c r="AX250" s="113"/>
      <c r="AY250" s="113"/>
      <c r="AZ250" s="113"/>
      <c r="BA250" s="113"/>
      <c r="BB250" s="113"/>
      <c r="BC250" s="113"/>
      <c r="BD250" s="113"/>
      <c r="BE250" s="113"/>
      <c r="BF250" s="113"/>
      <c r="BG250" s="113"/>
      <c r="BH250" s="113"/>
      <c r="BI250" s="113"/>
      <c r="BJ250" s="113"/>
      <c r="BK250" s="113"/>
      <c r="BL250" s="113"/>
      <c r="BM250" s="113"/>
      <c r="BN250" s="113"/>
      <c r="BO250" s="113"/>
      <c r="BP250" s="113"/>
      <c r="BQ250" s="113"/>
      <c r="BR250" s="113"/>
      <c r="BS250" s="113"/>
      <c r="BT250" s="113"/>
      <c r="BU250" s="113"/>
      <c r="BV250" s="113"/>
      <c r="BW250" s="113"/>
      <c r="BX250" s="113"/>
      <c r="BY250" s="113"/>
      <c r="BZ250" s="113"/>
      <c r="CA250" s="113"/>
      <c r="CB250" s="113"/>
      <c r="CC250" s="113"/>
      <c r="CD250" s="113"/>
      <c r="CE250" s="113"/>
      <c r="CF250" s="113"/>
      <c r="CG250" s="113"/>
      <c r="CH250" s="113"/>
    </row>
    <row r="251" spans="1:86" ht="13.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  <c r="AW251" s="113"/>
      <c r="AX251" s="113"/>
      <c r="AY251" s="113"/>
      <c r="AZ251" s="113"/>
      <c r="BA251" s="113"/>
      <c r="BB251" s="113"/>
      <c r="BC251" s="113"/>
      <c r="BD251" s="113"/>
      <c r="BE251" s="113"/>
      <c r="BF251" s="113"/>
      <c r="BG251" s="113"/>
      <c r="BH251" s="113"/>
      <c r="BI251" s="113"/>
      <c r="BJ251" s="113"/>
      <c r="BK251" s="113"/>
      <c r="BL251" s="113"/>
      <c r="BM251" s="113"/>
      <c r="BN251" s="113"/>
      <c r="BO251" s="113"/>
      <c r="BP251" s="113"/>
      <c r="BQ251" s="113"/>
      <c r="BR251" s="113"/>
      <c r="BS251" s="113"/>
      <c r="BT251" s="113"/>
      <c r="BU251" s="113"/>
      <c r="BV251" s="113"/>
      <c r="BW251" s="113"/>
      <c r="BX251" s="113"/>
      <c r="BY251" s="113"/>
      <c r="BZ251" s="113"/>
      <c r="CA251" s="113"/>
      <c r="CB251" s="113"/>
      <c r="CC251" s="113"/>
      <c r="CD251" s="113"/>
      <c r="CE251" s="113"/>
      <c r="CF251" s="113"/>
      <c r="CG251" s="113"/>
      <c r="CH251" s="113"/>
    </row>
    <row r="252" spans="1:86" ht="13.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  <c r="AW252" s="113"/>
      <c r="AX252" s="113"/>
      <c r="AY252" s="113"/>
      <c r="AZ252" s="113"/>
      <c r="BA252" s="113"/>
      <c r="BB252" s="113"/>
      <c r="BC252" s="113"/>
      <c r="BD252" s="113"/>
      <c r="BE252" s="113"/>
      <c r="BF252" s="113"/>
      <c r="BG252" s="113"/>
      <c r="BH252" s="113"/>
      <c r="BI252" s="113"/>
      <c r="BJ252" s="113"/>
      <c r="BK252" s="113"/>
      <c r="BL252" s="113"/>
      <c r="BM252" s="113"/>
      <c r="BN252" s="113"/>
      <c r="BO252" s="113"/>
      <c r="BP252" s="113"/>
      <c r="BQ252" s="113"/>
      <c r="BR252" s="113"/>
      <c r="BS252" s="113"/>
      <c r="BT252" s="113"/>
      <c r="BU252" s="113"/>
      <c r="BV252" s="113"/>
      <c r="BW252" s="113"/>
      <c r="BX252" s="113"/>
      <c r="BY252" s="113"/>
      <c r="BZ252" s="113"/>
      <c r="CA252" s="113"/>
      <c r="CB252" s="113"/>
      <c r="CC252" s="113"/>
      <c r="CD252" s="113"/>
      <c r="CE252" s="113"/>
      <c r="CF252" s="113"/>
      <c r="CG252" s="113"/>
      <c r="CH252" s="113"/>
    </row>
    <row r="253" spans="1:86" ht="13.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  <c r="AW253" s="113"/>
      <c r="AX253" s="113"/>
      <c r="AY253" s="113"/>
      <c r="AZ253" s="113"/>
      <c r="BA253" s="113"/>
      <c r="BB253" s="113"/>
      <c r="BC253" s="113"/>
      <c r="BD253" s="113"/>
      <c r="BE253" s="113"/>
      <c r="BF253" s="113"/>
      <c r="BG253" s="113"/>
      <c r="BH253" s="113"/>
      <c r="BI253" s="113"/>
      <c r="BJ253" s="113"/>
      <c r="BK253" s="113"/>
      <c r="BL253" s="113"/>
      <c r="BM253" s="113"/>
      <c r="BN253" s="113"/>
      <c r="BO253" s="113"/>
      <c r="BP253" s="113"/>
      <c r="BQ253" s="113"/>
      <c r="BR253" s="113"/>
      <c r="BS253" s="113"/>
      <c r="BT253" s="113"/>
      <c r="BU253" s="113"/>
      <c r="BV253" s="113"/>
      <c r="BW253" s="113"/>
      <c r="BX253" s="113"/>
      <c r="BY253" s="113"/>
      <c r="BZ253" s="113"/>
      <c r="CA253" s="113"/>
      <c r="CB253" s="113"/>
      <c r="CC253" s="113"/>
      <c r="CD253" s="113"/>
      <c r="CE253" s="113"/>
      <c r="CF253" s="113"/>
      <c r="CG253" s="113"/>
      <c r="CH253" s="113"/>
    </row>
    <row r="254" spans="1:86" ht="13.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  <c r="AW254" s="113"/>
      <c r="AX254" s="113"/>
      <c r="AY254" s="113"/>
      <c r="AZ254" s="113"/>
      <c r="BA254" s="113"/>
      <c r="BB254" s="113"/>
      <c r="BC254" s="113"/>
      <c r="BD254" s="113"/>
      <c r="BE254" s="113"/>
      <c r="BF254" s="113"/>
      <c r="BG254" s="113"/>
      <c r="BH254" s="113"/>
      <c r="BI254" s="113"/>
      <c r="BJ254" s="113"/>
      <c r="BK254" s="113"/>
      <c r="BL254" s="113"/>
      <c r="BM254" s="113"/>
      <c r="BN254" s="113"/>
      <c r="BO254" s="113"/>
      <c r="BP254" s="113"/>
      <c r="BQ254" s="113"/>
      <c r="BR254" s="113"/>
      <c r="BS254" s="113"/>
      <c r="BT254" s="113"/>
      <c r="BU254" s="113"/>
      <c r="BV254" s="113"/>
      <c r="BW254" s="113"/>
      <c r="BX254" s="113"/>
      <c r="BY254" s="113"/>
      <c r="BZ254" s="113"/>
      <c r="CA254" s="113"/>
      <c r="CB254" s="113"/>
      <c r="CC254" s="113"/>
      <c r="CD254" s="113"/>
      <c r="CE254" s="113"/>
      <c r="CF254" s="113"/>
      <c r="CG254" s="113"/>
      <c r="CH254" s="113"/>
    </row>
    <row r="255" spans="1:86" ht="13.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  <c r="AX255" s="113"/>
      <c r="AY255" s="113"/>
      <c r="AZ255" s="113"/>
      <c r="BA255" s="113"/>
      <c r="BB255" s="113"/>
      <c r="BC255" s="113"/>
      <c r="BD255" s="113"/>
      <c r="BE255" s="113"/>
      <c r="BF255" s="113"/>
      <c r="BG255" s="113"/>
      <c r="BH255" s="113"/>
      <c r="BI255" s="113"/>
      <c r="BJ255" s="113"/>
      <c r="BK255" s="113"/>
      <c r="BL255" s="113"/>
      <c r="BM255" s="113"/>
      <c r="BN255" s="113"/>
      <c r="BO255" s="113"/>
      <c r="BP255" s="113"/>
      <c r="BQ255" s="113"/>
      <c r="BR255" s="113"/>
      <c r="BS255" s="113"/>
      <c r="BT255" s="113"/>
      <c r="BU255" s="113"/>
      <c r="BV255" s="113"/>
      <c r="BW255" s="113"/>
      <c r="BX255" s="113"/>
      <c r="BY255" s="113"/>
      <c r="BZ255" s="113"/>
      <c r="CA255" s="113"/>
      <c r="CB255" s="113"/>
      <c r="CC255" s="113"/>
      <c r="CD255" s="113"/>
      <c r="CE255" s="113"/>
      <c r="CF255" s="113"/>
      <c r="CG255" s="113"/>
      <c r="CH255" s="113"/>
    </row>
    <row r="256" spans="1:86" ht="13.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  <c r="AW256" s="113"/>
      <c r="AX256" s="113"/>
      <c r="AY256" s="113"/>
      <c r="AZ256" s="113"/>
      <c r="BA256" s="113"/>
      <c r="BB256" s="113"/>
      <c r="BC256" s="113"/>
      <c r="BD256" s="113"/>
      <c r="BE256" s="113"/>
      <c r="BF256" s="113"/>
      <c r="BG256" s="113"/>
      <c r="BH256" s="113"/>
      <c r="BI256" s="113"/>
      <c r="BJ256" s="113"/>
      <c r="BK256" s="113"/>
      <c r="BL256" s="113"/>
      <c r="BM256" s="113"/>
      <c r="BN256" s="113"/>
      <c r="BO256" s="113"/>
      <c r="BP256" s="113"/>
      <c r="BQ256" s="113"/>
      <c r="BR256" s="113"/>
      <c r="BS256" s="113"/>
      <c r="BT256" s="113"/>
      <c r="BU256" s="113"/>
      <c r="BV256" s="113"/>
      <c r="BW256" s="113"/>
      <c r="BX256" s="113"/>
      <c r="BY256" s="113"/>
      <c r="BZ256" s="113"/>
      <c r="CA256" s="113"/>
      <c r="CB256" s="113"/>
      <c r="CC256" s="113"/>
      <c r="CD256" s="113"/>
      <c r="CE256" s="113"/>
      <c r="CF256" s="113"/>
      <c r="CG256" s="113"/>
      <c r="CH256" s="113"/>
    </row>
    <row r="257" spans="1:86" ht="13.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  <c r="AW257" s="113"/>
      <c r="AX257" s="113"/>
      <c r="AY257" s="113"/>
      <c r="AZ257" s="113"/>
      <c r="BA257" s="113"/>
      <c r="BB257" s="113"/>
      <c r="BC257" s="113"/>
      <c r="BD257" s="113"/>
      <c r="BE257" s="113"/>
      <c r="BF257" s="113"/>
      <c r="BG257" s="113"/>
      <c r="BH257" s="113"/>
      <c r="BI257" s="113"/>
      <c r="BJ257" s="113"/>
      <c r="BK257" s="113"/>
      <c r="BL257" s="113"/>
      <c r="BM257" s="113"/>
      <c r="BN257" s="113"/>
      <c r="BO257" s="113"/>
      <c r="BP257" s="113"/>
      <c r="BQ257" s="113"/>
      <c r="BR257" s="113"/>
      <c r="BS257" s="113"/>
      <c r="BT257" s="113"/>
      <c r="BU257" s="113"/>
      <c r="BV257" s="113"/>
      <c r="BW257" s="113"/>
      <c r="BX257" s="113"/>
      <c r="BY257" s="113"/>
      <c r="BZ257" s="113"/>
      <c r="CA257" s="113"/>
      <c r="CB257" s="113"/>
      <c r="CC257" s="113"/>
      <c r="CD257" s="113"/>
      <c r="CE257" s="113"/>
      <c r="CF257" s="113"/>
      <c r="CG257" s="113"/>
      <c r="CH257" s="113"/>
    </row>
    <row r="258" spans="1:86" ht="13.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  <c r="AW258" s="113"/>
      <c r="AX258" s="113"/>
      <c r="AY258" s="113"/>
      <c r="AZ258" s="113"/>
      <c r="BA258" s="113"/>
      <c r="BB258" s="113"/>
      <c r="BC258" s="113"/>
      <c r="BD258" s="113"/>
      <c r="BE258" s="113"/>
      <c r="BF258" s="113"/>
      <c r="BG258" s="113"/>
      <c r="BH258" s="113"/>
      <c r="BI258" s="113"/>
      <c r="BJ258" s="113"/>
      <c r="BK258" s="113"/>
      <c r="BL258" s="113"/>
      <c r="BM258" s="113"/>
      <c r="BN258" s="113"/>
      <c r="BO258" s="113"/>
      <c r="BP258" s="113"/>
      <c r="BQ258" s="113"/>
      <c r="BR258" s="113"/>
      <c r="BS258" s="113"/>
      <c r="BT258" s="113"/>
      <c r="BU258" s="113"/>
      <c r="BV258" s="113"/>
      <c r="BW258" s="113"/>
      <c r="BX258" s="113"/>
      <c r="BY258" s="113"/>
      <c r="BZ258" s="113"/>
      <c r="CA258" s="113"/>
      <c r="CB258" s="113"/>
      <c r="CC258" s="113"/>
      <c r="CD258" s="113"/>
      <c r="CE258" s="113"/>
      <c r="CF258" s="113"/>
      <c r="CG258" s="113"/>
      <c r="CH258" s="113"/>
    </row>
    <row r="259" spans="1:86" ht="13.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113"/>
      <c r="AM259" s="113"/>
      <c r="AN259" s="113"/>
      <c r="AO259" s="113"/>
      <c r="AP259" s="113"/>
      <c r="AQ259" s="113"/>
      <c r="AR259" s="113"/>
      <c r="AS259" s="113"/>
      <c r="AT259" s="113"/>
      <c r="AU259" s="113"/>
      <c r="AV259" s="113"/>
      <c r="AW259" s="113"/>
      <c r="AX259" s="113"/>
      <c r="AY259" s="113"/>
      <c r="AZ259" s="113"/>
      <c r="BA259" s="113"/>
      <c r="BB259" s="113"/>
      <c r="BC259" s="113"/>
      <c r="BD259" s="113"/>
      <c r="BE259" s="113"/>
      <c r="BF259" s="113"/>
      <c r="BG259" s="113"/>
      <c r="BH259" s="113"/>
      <c r="BI259" s="113"/>
      <c r="BJ259" s="113"/>
      <c r="BK259" s="113"/>
      <c r="BL259" s="113"/>
      <c r="BM259" s="113"/>
      <c r="BN259" s="113"/>
      <c r="BO259" s="113"/>
      <c r="BP259" s="113"/>
      <c r="BQ259" s="113"/>
      <c r="BR259" s="113"/>
      <c r="BS259" s="113"/>
      <c r="BT259" s="113"/>
      <c r="BU259" s="113"/>
      <c r="BV259" s="113"/>
      <c r="BW259" s="113"/>
      <c r="BX259" s="113"/>
      <c r="BY259" s="113"/>
      <c r="BZ259" s="113"/>
      <c r="CA259" s="113"/>
      <c r="CB259" s="113"/>
      <c r="CC259" s="113"/>
      <c r="CD259" s="113"/>
      <c r="CE259" s="113"/>
      <c r="CF259" s="113"/>
      <c r="CG259" s="113"/>
      <c r="CH259" s="113"/>
    </row>
    <row r="260" spans="1:86" ht="13.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113"/>
      <c r="AM260" s="113"/>
      <c r="AN260" s="113"/>
      <c r="AO260" s="113"/>
      <c r="AP260" s="113"/>
      <c r="AQ260" s="113"/>
      <c r="AR260" s="113"/>
      <c r="AS260" s="113"/>
      <c r="AT260" s="113"/>
      <c r="AU260" s="113"/>
      <c r="AV260" s="113"/>
      <c r="AW260" s="113"/>
      <c r="AX260" s="113"/>
      <c r="AY260" s="113"/>
      <c r="AZ260" s="113"/>
      <c r="BA260" s="113"/>
      <c r="BB260" s="113"/>
      <c r="BC260" s="113"/>
      <c r="BD260" s="113"/>
      <c r="BE260" s="113"/>
      <c r="BF260" s="113"/>
      <c r="BG260" s="113"/>
      <c r="BH260" s="113"/>
      <c r="BI260" s="113"/>
      <c r="BJ260" s="113"/>
      <c r="BK260" s="113"/>
      <c r="BL260" s="113"/>
      <c r="BM260" s="113"/>
      <c r="BN260" s="113"/>
      <c r="BO260" s="113"/>
      <c r="BP260" s="113"/>
      <c r="BQ260" s="113"/>
      <c r="BR260" s="113"/>
      <c r="BS260" s="113"/>
      <c r="BT260" s="113"/>
      <c r="BU260" s="113"/>
      <c r="BV260" s="113"/>
      <c r="BW260" s="113"/>
      <c r="BX260" s="113"/>
      <c r="BY260" s="113"/>
      <c r="BZ260" s="113"/>
      <c r="CA260" s="113"/>
      <c r="CB260" s="113"/>
      <c r="CC260" s="113"/>
      <c r="CD260" s="113"/>
      <c r="CE260" s="113"/>
      <c r="CF260" s="113"/>
      <c r="CG260" s="113"/>
      <c r="CH260" s="113"/>
    </row>
    <row r="261" spans="1:86" ht="13.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3"/>
      <c r="AK261" s="113"/>
      <c r="AL261" s="113"/>
      <c r="AM261" s="113"/>
      <c r="AN261" s="113"/>
      <c r="AO261" s="113"/>
      <c r="AP261" s="113"/>
      <c r="AQ261" s="113"/>
      <c r="AR261" s="113"/>
      <c r="AS261" s="113"/>
      <c r="AT261" s="113"/>
      <c r="AU261" s="113"/>
      <c r="AV261" s="113"/>
      <c r="AW261" s="113"/>
      <c r="AX261" s="113"/>
      <c r="AY261" s="113"/>
      <c r="AZ261" s="113"/>
      <c r="BA261" s="113"/>
      <c r="BB261" s="113"/>
      <c r="BC261" s="113"/>
      <c r="BD261" s="113"/>
      <c r="BE261" s="113"/>
      <c r="BF261" s="113"/>
      <c r="BG261" s="113"/>
      <c r="BH261" s="113"/>
      <c r="BI261" s="113"/>
      <c r="BJ261" s="113"/>
      <c r="BK261" s="113"/>
      <c r="BL261" s="113"/>
      <c r="BM261" s="113"/>
      <c r="BN261" s="113"/>
      <c r="BO261" s="113"/>
      <c r="BP261" s="113"/>
      <c r="BQ261" s="113"/>
      <c r="BR261" s="113"/>
      <c r="BS261" s="113"/>
      <c r="BT261" s="113"/>
      <c r="BU261" s="113"/>
      <c r="BV261" s="113"/>
      <c r="BW261" s="113"/>
      <c r="BX261" s="113"/>
      <c r="BY261" s="113"/>
      <c r="BZ261" s="113"/>
      <c r="CA261" s="113"/>
      <c r="CB261" s="113"/>
      <c r="CC261" s="113"/>
      <c r="CD261" s="113"/>
      <c r="CE261" s="113"/>
      <c r="CF261" s="113"/>
      <c r="CG261" s="113"/>
      <c r="CH261" s="113"/>
    </row>
    <row r="262" spans="1:86" ht="13.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3"/>
      <c r="AK262" s="113"/>
      <c r="AL262" s="113"/>
      <c r="AM262" s="113"/>
      <c r="AN262" s="113"/>
      <c r="AO262" s="113"/>
      <c r="AP262" s="113"/>
      <c r="AQ262" s="113"/>
      <c r="AR262" s="113"/>
      <c r="AS262" s="113"/>
      <c r="AT262" s="113"/>
      <c r="AU262" s="113"/>
      <c r="AV262" s="113"/>
      <c r="AW262" s="113"/>
      <c r="AX262" s="113"/>
      <c r="AY262" s="113"/>
      <c r="AZ262" s="113"/>
      <c r="BA262" s="113"/>
      <c r="BB262" s="113"/>
      <c r="BC262" s="113"/>
      <c r="BD262" s="113"/>
      <c r="BE262" s="113"/>
      <c r="BF262" s="113"/>
      <c r="BG262" s="113"/>
      <c r="BH262" s="113"/>
      <c r="BI262" s="113"/>
      <c r="BJ262" s="113"/>
      <c r="BK262" s="113"/>
      <c r="BL262" s="113"/>
      <c r="BM262" s="113"/>
      <c r="BN262" s="113"/>
      <c r="BO262" s="113"/>
      <c r="BP262" s="113"/>
      <c r="BQ262" s="113"/>
      <c r="BR262" s="113"/>
      <c r="BS262" s="113"/>
      <c r="BT262" s="113"/>
      <c r="BU262" s="113"/>
      <c r="BV262" s="113"/>
      <c r="BW262" s="113"/>
      <c r="BX262" s="113"/>
      <c r="BY262" s="113"/>
      <c r="BZ262" s="113"/>
      <c r="CA262" s="113"/>
      <c r="CB262" s="113"/>
      <c r="CC262" s="113"/>
      <c r="CD262" s="113"/>
      <c r="CE262" s="113"/>
      <c r="CF262" s="113"/>
      <c r="CG262" s="113"/>
      <c r="CH262" s="113"/>
    </row>
    <row r="263" spans="1:86" ht="13.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  <c r="AT263" s="113"/>
      <c r="AU263" s="113"/>
      <c r="AV263" s="113"/>
      <c r="AW263" s="113"/>
      <c r="AX263" s="113"/>
      <c r="AY263" s="113"/>
      <c r="AZ263" s="113"/>
      <c r="BA263" s="113"/>
      <c r="BB263" s="113"/>
      <c r="BC263" s="113"/>
      <c r="BD263" s="113"/>
      <c r="BE263" s="113"/>
      <c r="BF263" s="113"/>
      <c r="BG263" s="113"/>
      <c r="BH263" s="113"/>
      <c r="BI263" s="113"/>
      <c r="BJ263" s="113"/>
      <c r="BK263" s="113"/>
      <c r="BL263" s="113"/>
      <c r="BM263" s="113"/>
      <c r="BN263" s="113"/>
      <c r="BO263" s="113"/>
      <c r="BP263" s="113"/>
      <c r="BQ263" s="113"/>
      <c r="BR263" s="113"/>
      <c r="BS263" s="113"/>
      <c r="BT263" s="113"/>
      <c r="BU263" s="113"/>
      <c r="BV263" s="113"/>
      <c r="BW263" s="113"/>
      <c r="BX263" s="113"/>
      <c r="BY263" s="113"/>
      <c r="BZ263" s="113"/>
      <c r="CA263" s="113"/>
      <c r="CB263" s="113"/>
      <c r="CC263" s="113"/>
      <c r="CD263" s="113"/>
      <c r="CE263" s="113"/>
      <c r="CF263" s="113"/>
      <c r="CG263" s="113"/>
      <c r="CH263" s="113"/>
    </row>
    <row r="264" spans="1:86" ht="13.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3"/>
      <c r="AK264" s="113"/>
      <c r="AL264" s="113"/>
      <c r="AM264" s="113"/>
      <c r="AN264" s="113"/>
      <c r="AO264" s="113"/>
      <c r="AP264" s="113"/>
      <c r="AQ264" s="113"/>
      <c r="AR264" s="113"/>
      <c r="AS264" s="113"/>
      <c r="AT264" s="113"/>
      <c r="AU264" s="113"/>
      <c r="AV264" s="113"/>
      <c r="AW264" s="113"/>
      <c r="AX264" s="113"/>
      <c r="AY264" s="113"/>
      <c r="AZ264" s="113"/>
      <c r="BA264" s="113"/>
      <c r="BB264" s="113"/>
      <c r="BC264" s="113"/>
      <c r="BD264" s="113"/>
      <c r="BE264" s="113"/>
      <c r="BF264" s="113"/>
      <c r="BG264" s="113"/>
      <c r="BH264" s="113"/>
      <c r="BI264" s="113"/>
      <c r="BJ264" s="113"/>
      <c r="BK264" s="113"/>
      <c r="BL264" s="113"/>
      <c r="BM264" s="113"/>
      <c r="BN264" s="113"/>
      <c r="BO264" s="113"/>
      <c r="BP264" s="113"/>
      <c r="BQ264" s="113"/>
      <c r="BR264" s="113"/>
      <c r="BS264" s="113"/>
      <c r="BT264" s="113"/>
      <c r="BU264" s="113"/>
      <c r="BV264" s="113"/>
      <c r="BW264" s="113"/>
      <c r="BX264" s="113"/>
      <c r="BY264" s="113"/>
      <c r="BZ264" s="113"/>
      <c r="CA264" s="113"/>
      <c r="CB264" s="113"/>
      <c r="CC264" s="113"/>
      <c r="CD264" s="113"/>
      <c r="CE264" s="113"/>
      <c r="CF264" s="113"/>
      <c r="CG264" s="113"/>
      <c r="CH264" s="113"/>
    </row>
    <row r="265" spans="1:86" ht="13.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N265" s="113"/>
      <c r="AO265" s="113"/>
      <c r="AP265" s="113"/>
      <c r="AQ265" s="113"/>
      <c r="AR265" s="113"/>
      <c r="AS265" s="113"/>
      <c r="AT265" s="113"/>
      <c r="AU265" s="113"/>
      <c r="AV265" s="113"/>
      <c r="AW265" s="113"/>
      <c r="AX265" s="113"/>
      <c r="AY265" s="113"/>
      <c r="AZ265" s="113"/>
      <c r="BA265" s="113"/>
      <c r="BB265" s="113"/>
      <c r="BC265" s="113"/>
      <c r="BD265" s="113"/>
      <c r="BE265" s="113"/>
      <c r="BF265" s="113"/>
      <c r="BG265" s="113"/>
      <c r="BH265" s="113"/>
      <c r="BI265" s="113"/>
      <c r="BJ265" s="113"/>
      <c r="BK265" s="113"/>
      <c r="BL265" s="113"/>
      <c r="BM265" s="113"/>
      <c r="BN265" s="113"/>
      <c r="BO265" s="113"/>
      <c r="BP265" s="113"/>
      <c r="BQ265" s="113"/>
      <c r="BR265" s="113"/>
      <c r="BS265" s="113"/>
      <c r="BT265" s="113"/>
      <c r="BU265" s="113"/>
      <c r="BV265" s="113"/>
      <c r="BW265" s="113"/>
      <c r="BX265" s="113"/>
      <c r="BY265" s="113"/>
      <c r="BZ265" s="113"/>
      <c r="CA265" s="113"/>
      <c r="CB265" s="113"/>
      <c r="CC265" s="113"/>
      <c r="CD265" s="113"/>
      <c r="CE265" s="113"/>
      <c r="CF265" s="113"/>
      <c r="CG265" s="113"/>
      <c r="CH265" s="113"/>
    </row>
    <row r="266" spans="1:86" ht="13.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3"/>
      <c r="AK266" s="113"/>
      <c r="AL266" s="113"/>
      <c r="AM266" s="113"/>
      <c r="AN266" s="113"/>
      <c r="AO266" s="113"/>
      <c r="AP266" s="113"/>
      <c r="AQ266" s="113"/>
      <c r="AR266" s="113"/>
      <c r="AS266" s="113"/>
      <c r="AT266" s="113"/>
      <c r="AU266" s="113"/>
      <c r="AV266" s="113"/>
      <c r="AW266" s="113"/>
      <c r="AX266" s="113"/>
      <c r="AY266" s="113"/>
      <c r="AZ266" s="113"/>
      <c r="BA266" s="113"/>
      <c r="BB266" s="113"/>
      <c r="BC266" s="113"/>
      <c r="BD266" s="113"/>
      <c r="BE266" s="113"/>
      <c r="BF266" s="113"/>
      <c r="BG266" s="113"/>
      <c r="BH266" s="113"/>
      <c r="BI266" s="113"/>
      <c r="BJ266" s="113"/>
      <c r="BK266" s="113"/>
      <c r="BL266" s="113"/>
      <c r="BM266" s="113"/>
      <c r="BN266" s="113"/>
      <c r="BO266" s="113"/>
      <c r="BP266" s="113"/>
      <c r="BQ266" s="113"/>
      <c r="BR266" s="113"/>
      <c r="BS266" s="113"/>
      <c r="BT266" s="113"/>
      <c r="BU266" s="113"/>
      <c r="BV266" s="113"/>
      <c r="BW266" s="113"/>
      <c r="BX266" s="113"/>
      <c r="BY266" s="113"/>
      <c r="BZ266" s="113"/>
      <c r="CA266" s="113"/>
      <c r="CB266" s="113"/>
      <c r="CC266" s="113"/>
      <c r="CD266" s="113"/>
      <c r="CE266" s="113"/>
      <c r="CF266" s="113"/>
      <c r="CG266" s="113"/>
      <c r="CH266" s="113"/>
    </row>
    <row r="267" spans="1:86" ht="13.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3"/>
      <c r="AK267" s="113"/>
      <c r="AL267" s="113"/>
      <c r="AM267" s="113"/>
      <c r="AN267" s="113"/>
      <c r="AO267" s="113"/>
      <c r="AP267" s="113"/>
      <c r="AQ267" s="113"/>
      <c r="AR267" s="113"/>
      <c r="AS267" s="113"/>
      <c r="AT267" s="113"/>
      <c r="AU267" s="113"/>
      <c r="AV267" s="113"/>
      <c r="AW267" s="113"/>
      <c r="AX267" s="113"/>
      <c r="AY267" s="113"/>
      <c r="AZ267" s="113"/>
      <c r="BA267" s="113"/>
      <c r="BB267" s="113"/>
      <c r="BC267" s="113"/>
      <c r="BD267" s="113"/>
      <c r="BE267" s="113"/>
      <c r="BF267" s="113"/>
      <c r="BG267" s="113"/>
      <c r="BH267" s="113"/>
      <c r="BI267" s="113"/>
      <c r="BJ267" s="113"/>
      <c r="BK267" s="113"/>
      <c r="BL267" s="113"/>
      <c r="BM267" s="113"/>
      <c r="BN267" s="113"/>
      <c r="BO267" s="113"/>
      <c r="BP267" s="113"/>
      <c r="BQ267" s="113"/>
      <c r="BR267" s="113"/>
      <c r="BS267" s="113"/>
      <c r="BT267" s="113"/>
      <c r="BU267" s="113"/>
      <c r="BV267" s="113"/>
      <c r="BW267" s="113"/>
      <c r="BX267" s="113"/>
      <c r="BY267" s="113"/>
      <c r="BZ267" s="113"/>
      <c r="CA267" s="113"/>
      <c r="CB267" s="113"/>
      <c r="CC267" s="113"/>
      <c r="CD267" s="113"/>
      <c r="CE267" s="113"/>
      <c r="CF267" s="113"/>
      <c r="CG267" s="113"/>
      <c r="CH267" s="113"/>
    </row>
    <row r="268" spans="1:86" ht="13.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3"/>
      <c r="AK268" s="113"/>
      <c r="AL268" s="113"/>
      <c r="AM268" s="113"/>
      <c r="AN268" s="113"/>
      <c r="AO268" s="113"/>
      <c r="AP268" s="113"/>
      <c r="AQ268" s="113"/>
      <c r="AR268" s="113"/>
      <c r="AS268" s="113"/>
      <c r="AT268" s="113"/>
      <c r="AU268" s="113"/>
      <c r="AV268" s="113"/>
      <c r="AW268" s="113"/>
      <c r="AX268" s="113"/>
      <c r="AY268" s="113"/>
      <c r="AZ268" s="113"/>
      <c r="BA268" s="113"/>
      <c r="BB268" s="113"/>
      <c r="BC268" s="113"/>
      <c r="BD268" s="113"/>
      <c r="BE268" s="113"/>
      <c r="BF268" s="113"/>
      <c r="BG268" s="113"/>
      <c r="BH268" s="113"/>
      <c r="BI268" s="113"/>
      <c r="BJ268" s="113"/>
      <c r="BK268" s="113"/>
      <c r="BL268" s="113"/>
      <c r="BM268" s="113"/>
      <c r="BN268" s="113"/>
      <c r="BO268" s="113"/>
      <c r="BP268" s="113"/>
      <c r="BQ268" s="113"/>
      <c r="BR268" s="113"/>
      <c r="BS268" s="113"/>
      <c r="BT268" s="113"/>
      <c r="BU268" s="113"/>
      <c r="BV268" s="113"/>
      <c r="BW268" s="113"/>
      <c r="BX268" s="113"/>
      <c r="BY268" s="113"/>
      <c r="BZ268" s="113"/>
      <c r="CA268" s="113"/>
      <c r="CB268" s="113"/>
      <c r="CC268" s="113"/>
      <c r="CD268" s="113"/>
      <c r="CE268" s="113"/>
      <c r="CF268" s="113"/>
      <c r="CG268" s="113"/>
      <c r="CH268" s="113"/>
    </row>
    <row r="269" spans="1:86" ht="13.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N269" s="113"/>
      <c r="AO269" s="113"/>
      <c r="AP269" s="113"/>
      <c r="AQ269" s="113"/>
      <c r="AR269" s="113"/>
      <c r="AS269" s="113"/>
      <c r="AT269" s="113"/>
      <c r="AU269" s="113"/>
      <c r="AV269" s="113"/>
      <c r="AW269" s="113"/>
      <c r="AX269" s="113"/>
      <c r="AY269" s="113"/>
      <c r="AZ269" s="113"/>
      <c r="BA269" s="113"/>
      <c r="BB269" s="113"/>
      <c r="BC269" s="113"/>
      <c r="BD269" s="113"/>
      <c r="BE269" s="113"/>
      <c r="BF269" s="113"/>
      <c r="BG269" s="113"/>
      <c r="BH269" s="113"/>
      <c r="BI269" s="113"/>
      <c r="BJ269" s="113"/>
      <c r="BK269" s="113"/>
      <c r="BL269" s="113"/>
      <c r="BM269" s="113"/>
      <c r="BN269" s="113"/>
      <c r="BO269" s="113"/>
      <c r="BP269" s="113"/>
      <c r="BQ269" s="113"/>
      <c r="BR269" s="113"/>
      <c r="BS269" s="113"/>
      <c r="BT269" s="113"/>
      <c r="BU269" s="113"/>
      <c r="BV269" s="113"/>
      <c r="BW269" s="113"/>
      <c r="BX269" s="113"/>
      <c r="BY269" s="113"/>
      <c r="BZ269" s="113"/>
      <c r="CA269" s="113"/>
      <c r="CB269" s="113"/>
      <c r="CC269" s="113"/>
      <c r="CD269" s="113"/>
      <c r="CE269" s="113"/>
      <c r="CF269" s="113"/>
      <c r="CG269" s="113"/>
      <c r="CH269" s="113"/>
    </row>
    <row r="270" spans="1:86" ht="13.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  <c r="AT270" s="113"/>
      <c r="AU270" s="113"/>
      <c r="AV270" s="113"/>
      <c r="AW270" s="113"/>
      <c r="AX270" s="113"/>
      <c r="AY270" s="113"/>
      <c r="AZ270" s="113"/>
      <c r="BA270" s="113"/>
      <c r="BB270" s="113"/>
      <c r="BC270" s="113"/>
      <c r="BD270" s="113"/>
      <c r="BE270" s="113"/>
      <c r="BF270" s="113"/>
      <c r="BG270" s="113"/>
      <c r="BH270" s="113"/>
      <c r="BI270" s="113"/>
      <c r="BJ270" s="113"/>
      <c r="BK270" s="113"/>
      <c r="BL270" s="113"/>
      <c r="BM270" s="113"/>
      <c r="BN270" s="113"/>
      <c r="BO270" s="113"/>
      <c r="BP270" s="113"/>
      <c r="BQ270" s="113"/>
      <c r="BR270" s="113"/>
      <c r="BS270" s="113"/>
      <c r="BT270" s="113"/>
      <c r="BU270" s="113"/>
      <c r="BV270" s="113"/>
      <c r="BW270" s="113"/>
      <c r="BX270" s="113"/>
      <c r="BY270" s="113"/>
      <c r="BZ270" s="113"/>
      <c r="CA270" s="113"/>
      <c r="CB270" s="113"/>
      <c r="CC270" s="113"/>
      <c r="CD270" s="113"/>
      <c r="CE270" s="113"/>
      <c r="CF270" s="113"/>
      <c r="CG270" s="113"/>
      <c r="CH270" s="113"/>
    </row>
    <row r="271" spans="1:86" ht="13.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N271" s="113"/>
      <c r="AO271" s="113"/>
      <c r="AP271" s="113"/>
      <c r="AQ271" s="113"/>
      <c r="AR271" s="113"/>
      <c r="AS271" s="113"/>
      <c r="AT271" s="113"/>
      <c r="AU271" s="113"/>
      <c r="AV271" s="113"/>
      <c r="AW271" s="113"/>
      <c r="AX271" s="113"/>
      <c r="AY271" s="113"/>
      <c r="AZ271" s="113"/>
      <c r="BA271" s="113"/>
      <c r="BB271" s="113"/>
      <c r="BC271" s="113"/>
      <c r="BD271" s="113"/>
      <c r="BE271" s="113"/>
      <c r="BF271" s="113"/>
      <c r="BG271" s="113"/>
      <c r="BH271" s="113"/>
      <c r="BI271" s="113"/>
      <c r="BJ271" s="113"/>
      <c r="BK271" s="113"/>
      <c r="BL271" s="113"/>
      <c r="BM271" s="113"/>
      <c r="BN271" s="113"/>
      <c r="BO271" s="113"/>
      <c r="BP271" s="113"/>
      <c r="BQ271" s="113"/>
      <c r="BR271" s="113"/>
      <c r="BS271" s="113"/>
      <c r="BT271" s="113"/>
      <c r="BU271" s="113"/>
      <c r="BV271" s="113"/>
      <c r="BW271" s="113"/>
      <c r="BX271" s="113"/>
      <c r="BY271" s="113"/>
      <c r="BZ271" s="113"/>
      <c r="CA271" s="113"/>
      <c r="CB271" s="113"/>
      <c r="CC271" s="113"/>
      <c r="CD271" s="113"/>
      <c r="CE271" s="113"/>
      <c r="CF271" s="113"/>
      <c r="CG271" s="113"/>
      <c r="CH271" s="113"/>
    </row>
    <row r="272" spans="1:86" ht="13.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3"/>
      <c r="AK272" s="113"/>
      <c r="AL272" s="113"/>
      <c r="AM272" s="113"/>
      <c r="AN272" s="113"/>
      <c r="AO272" s="113"/>
      <c r="AP272" s="113"/>
      <c r="AQ272" s="113"/>
      <c r="AR272" s="113"/>
      <c r="AS272" s="113"/>
      <c r="AT272" s="113"/>
      <c r="AU272" s="113"/>
      <c r="AV272" s="113"/>
      <c r="AW272" s="113"/>
      <c r="AX272" s="113"/>
      <c r="AY272" s="113"/>
      <c r="AZ272" s="113"/>
      <c r="BA272" s="113"/>
      <c r="BB272" s="113"/>
      <c r="BC272" s="113"/>
      <c r="BD272" s="113"/>
      <c r="BE272" s="113"/>
      <c r="BF272" s="113"/>
      <c r="BG272" s="113"/>
      <c r="BH272" s="113"/>
      <c r="BI272" s="113"/>
      <c r="BJ272" s="113"/>
      <c r="BK272" s="113"/>
      <c r="BL272" s="113"/>
      <c r="BM272" s="113"/>
      <c r="BN272" s="113"/>
      <c r="BO272" s="113"/>
      <c r="BP272" s="113"/>
      <c r="BQ272" s="113"/>
      <c r="BR272" s="113"/>
      <c r="BS272" s="113"/>
      <c r="BT272" s="113"/>
      <c r="BU272" s="113"/>
      <c r="BV272" s="113"/>
      <c r="BW272" s="113"/>
      <c r="BX272" s="113"/>
      <c r="BY272" s="113"/>
      <c r="BZ272" s="113"/>
      <c r="CA272" s="113"/>
      <c r="CB272" s="113"/>
      <c r="CC272" s="113"/>
      <c r="CD272" s="113"/>
      <c r="CE272" s="113"/>
      <c r="CF272" s="113"/>
      <c r="CG272" s="113"/>
      <c r="CH272" s="113"/>
    </row>
    <row r="273" spans="1:86" ht="13.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3"/>
      <c r="AK273" s="113"/>
      <c r="AL273" s="113"/>
      <c r="AM273" s="113"/>
      <c r="AN273" s="113"/>
      <c r="AO273" s="113"/>
      <c r="AP273" s="113"/>
      <c r="AQ273" s="113"/>
      <c r="AR273" s="113"/>
      <c r="AS273" s="113"/>
      <c r="AT273" s="113"/>
      <c r="AU273" s="113"/>
      <c r="AV273" s="113"/>
      <c r="AW273" s="113"/>
      <c r="AX273" s="113"/>
      <c r="AY273" s="113"/>
      <c r="AZ273" s="113"/>
      <c r="BA273" s="113"/>
      <c r="BB273" s="113"/>
      <c r="BC273" s="113"/>
      <c r="BD273" s="113"/>
      <c r="BE273" s="113"/>
      <c r="BF273" s="113"/>
      <c r="BG273" s="113"/>
      <c r="BH273" s="113"/>
      <c r="BI273" s="113"/>
      <c r="BJ273" s="113"/>
      <c r="BK273" s="113"/>
      <c r="BL273" s="113"/>
      <c r="BM273" s="113"/>
      <c r="BN273" s="113"/>
      <c r="BO273" s="113"/>
      <c r="BP273" s="113"/>
      <c r="BQ273" s="113"/>
      <c r="BR273" s="113"/>
      <c r="BS273" s="113"/>
      <c r="BT273" s="113"/>
      <c r="BU273" s="113"/>
      <c r="BV273" s="113"/>
      <c r="BW273" s="113"/>
      <c r="BX273" s="113"/>
      <c r="BY273" s="113"/>
      <c r="BZ273" s="113"/>
      <c r="CA273" s="113"/>
      <c r="CB273" s="113"/>
      <c r="CC273" s="113"/>
      <c r="CD273" s="113"/>
      <c r="CE273" s="113"/>
      <c r="CF273" s="113"/>
      <c r="CG273" s="113"/>
      <c r="CH273" s="113"/>
    </row>
    <row r="274" spans="1:86" ht="13.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3"/>
      <c r="AK274" s="113"/>
      <c r="AL274" s="113"/>
      <c r="AM274" s="113"/>
      <c r="AN274" s="113"/>
      <c r="AO274" s="113"/>
      <c r="AP274" s="113"/>
      <c r="AQ274" s="113"/>
      <c r="AR274" s="113"/>
      <c r="AS274" s="113"/>
      <c r="AT274" s="113"/>
      <c r="AU274" s="113"/>
      <c r="AV274" s="113"/>
      <c r="AW274" s="113"/>
      <c r="AX274" s="113"/>
      <c r="AY274" s="113"/>
      <c r="AZ274" s="113"/>
      <c r="BA274" s="113"/>
      <c r="BB274" s="113"/>
      <c r="BC274" s="113"/>
      <c r="BD274" s="113"/>
      <c r="BE274" s="113"/>
      <c r="BF274" s="113"/>
      <c r="BG274" s="113"/>
      <c r="BH274" s="113"/>
      <c r="BI274" s="113"/>
      <c r="BJ274" s="113"/>
      <c r="BK274" s="113"/>
      <c r="BL274" s="113"/>
      <c r="BM274" s="113"/>
      <c r="BN274" s="113"/>
      <c r="BO274" s="113"/>
      <c r="BP274" s="113"/>
      <c r="BQ274" s="113"/>
      <c r="BR274" s="113"/>
      <c r="BS274" s="113"/>
      <c r="BT274" s="113"/>
      <c r="BU274" s="113"/>
      <c r="BV274" s="113"/>
      <c r="BW274" s="113"/>
      <c r="BX274" s="113"/>
      <c r="BY274" s="113"/>
      <c r="BZ274" s="113"/>
      <c r="CA274" s="113"/>
      <c r="CB274" s="113"/>
      <c r="CC274" s="113"/>
      <c r="CD274" s="113"/>
      <c r="CE274" s="113"/>
      <c r="CF274" s="113"/>
      <c r="CG274" s="113"/>
      <c r="CH274" s="113"/>
    </row>
    <row r="275" spans="1:86" ht="13.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  <c r="AT275" s="113"/>
      <c r="AU275" s="113"/>
      <c r="AV275" s="113"/>
      <c r="AW275" s="113"/>
      <c r="AX275" s="113"/>
      <c r="AY275" s="113"/>
      <c r="AZ275" s="113"/>
      <c r="BA275" s="113"/>
      <c r="BB275" s="113"/>
      <c r="BC275" s="113"/>
      <c r="BD275" s="113"/>
      <c r="BE275" s="113"/>
      <c r="BF275" s="113"/>
      <c r="BG275" s="113"/>
      <c r="BH275" s="113"/>
      <c r="BI275" s="113"/>
      <c r="BJ275" s="113"/>
      <c r="BK275" s="113"/>
      <c r="BL275" s="113"/>
      <c r="BM275" s="113"/>
      <c r="BN275" s="113"/>
      <c r="BO275" s="113"/>
      <c r="BP275" s="113"/>
      <c r="BQ275" s="113"/>
      <c r="BR275" s="113"/>
      <c r="BS275" s="113"/>
      <c r="BT275" s="113"/>
      <c r="BU275" s="113"/>
      <c r="BV275" s="113"/>
      <c r="BW275" s="113"/>
      <c r="BX275" s="113"/>
      <c r="BY275" s="113"/>
      <c r="BZ275" s="113"/>
      <c r="CA275" s="113"/>
      <c r="CB275" s="113"/>
      <c r="CC275" s="113"/>
      <c r="CD275" s="113"/>
      <c r="CE275" s="113"/>
      <c r="CF275" s="113"/>
      <c r="CG275" s="113"/>
      <c r="CH275" s="113"/>
    </row>
    <row r="276" spans="1:86" ht="13.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3"/>
      <c r="AK276" s="113"/>
      <c r="AL276" s="113"/>
      <c r="AM276" s="113"/>
      <c r="AN276" s="113"/>
      <c r="AO276" s="113"/>
      <c r="AP276" s="113"/>
      <c r="AQ276" s="113"/>
      <c r="AR276" s="113"/>
      <c r="AS276" s="113"/>
      <c r="AT276" s="113"/>
      <c r="AU276" s="113"/>
      <c r="AV276" s="113"/>
      <c r="AW276" s="113"/>
      <c r="AX276" s="113"/>
      <c r="AY276" s="113"/>
      <c r="AZ276" s="113"/>
      <c r="BA276" s="113"/>
      <c r="BB276" s="113"/>
      <c r="BC276" s="113"/>
      <c r="BD276" s="113"/>
      <c r="BE276" s="113"/>
      <c r="BF276" s="113"/>
      <c r="BG276" s="113"/>
      <c r="BH276" s="113"/>
      <c r="BI276" s="113"/>
      <c r="BJ276" s="113"/>
      <c r="BK276" s="113"/>
      <c r="BL276" s="113"/>
      <c r="BM276" s="113"/>
      <c r="BN276" s="113"/>
      <c r="BO276" s="113"/>
      <c r="BP276" s="113"/>
      <c r="BQ276" s="113"/>
      <c r="BR276" s="113"/>
      <c r="BS276" s="113"/>
      <c r="BT276" s="113"/>
      <c r="BU276" s="113"/>
      <c r="BV276" s="113"/>
      <c r="BW276" s="113"/>
      <c r="BX276" s="113"/>
      <c r="BY276" s="113"/>
      <c r="BZ276" s="113"/>
      <c r="CA276" s="113"/>
      <c r="CB276" s="113"/>
      <c r="CC276" s="113"/>
      <c r="CD276" s="113"/>
      <c r="CE276" s="113"/>
      <c r="CF276" s="113"/>
      <c r="CG276" s="113"/>
      <c r="CH276" s="113"/>
    </row>
    <row r="277" spans="1:86" ht="13.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N277" s="113"/>
      <c r="AO277" s="113"/>
      <c r="AP277" s="113"/>
      <c r="AQ277" s="113"/>
      <c r="AR277" s="113"/>
      <c r="AS277" s="113"/>
      <c r="AT277" s="113"/>
      <c r="AU277" s="113"/>
      <c r="AV277" s="113"/>
      <c r="AW277" s="113"/>
      <c r="AX277" s="113"/>
      <c r="AY277" s="113"/>
      <c r="AZ277" s="113"/>
      <c r="BA277" s="113"/>
      <c r="BB277" s="113"/>
      <c r="BC277" s="113"/>
      <c r="BD277" s="113"/>
      <c r="BE277" s="113"/>
      <c r="BF277" s="113"/>
      <c r="BG277" s="113"/>
      <c r="BH277" s="113"/>
      <c r="BI277" s="113"/>
      <c r="BJ277" s="113"/>
      <c r="BK277" s="113"/>
      <c r="BL277" s="113"/>
      <c r="BM277" s="113"/>
      <c r="BN277" s="113"/>
      <c r="BO277" s="113"/>
      <c r="BP277" s="113"/>
      <c r="BQ277" s="113"/>
      <c r="BR277" s="113"/>
      <c r="BS277" s="113"/>
      <c r="BT277" s="113"/>
      <c r="BU277" s="113"/>
      <c r="BV277" s="113"/>
      <c r="BW277" s="113"/>
      <c r="BX277" s="113"/>
      <c r="BY277" s="113"/>
      <c r="BZ277" s="113"/>
      <c r="CA277" s="113"/>
      <c r="CB277" s="113"/>
      <c r="CC277" s="113"/>
      <c r="CD277" s="113"/>
      <c r="CE277" s="113"/>
      <c r="CF277" s="113"/>
      <c r="CG277" s="113"/>
      <c r="CH277" s="113"/>
    </row>
    <row r="278" spans="1:86" ht="13.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3"/>
      <c r="AK278" s="113"/>
      <c r="AL278" s="113"/>
      <c r="AM278" s="113"/>
      <c r="AN278" s="113"/>
      <c r="AO278" s="113"/>
      <c r="AP278" s="113"/>
      <c r="AQ278" s="113"/>
      <c r="AR278" s="113"/>
      <c r="AS278" s="113"/>
      <c r="AT278" s="113"/>
      <c r="AU278" s="113"/>
      <c r="AV278" s="113"/>
      <c r="AW278" s="113"/>
      <c r="AX278" s="113"/>
      <c r="AY278" s="113"/>
      <c r="AZ278" s="113"/>
      <c r="BA278" s="113"/>
      <c r="BB278" s="113"/>
      <c r="BC278" s="113"/>
      <c r="BD278" s="113"/>
      <c r="BE278" s="113"/>
      <c r="BF278" s="113"/>
      <c r="BG278" s="113"/>
      <c r="BH278" s="113"/>
      <c r="BI278" s="113"/>
      <c r="BJ278" s="113"/>
      <c r="BK278" s="113"/>
      <c r="BL278" s="113"/>
      <c r="BM278" s="113"/>
      <c r="BN278" s="113"/>
      <c r="BO278" s="113"/>
      <c r="BP278" s="113"/>
      <c r="BQ278" s="113"/>
      <c r="BR278" s="113"/>
      <c r="BS278" s="113"/>
      <c r="BT278" s="113"/>
      <c r="BU278" s="113"/>
      <c r="BV278" s="113"/>
      <c r="BW278" s="113"/>
      <c r="BX278" s="113"/>
      <c r="BY278" s="113"/>
      <c r="BZ278" s="113"/>
      <c r="CA278" s="113"/>
      <c r="CB278" s="113"/>
      <c r="CC278" s="113"/>
      <c r="CD278" s="113"/>
      <c r="CE278" s="113"/>
      <c r="CF278" s="113"/>
      <c r="CG278" s="113"/>
      <c r="CH278" s="113"/>
    </row>
    <row r="279" spans="1:86" ht="13.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3"/>
      <c r="AK279" s="113"/>
      <c r="AL279" s="113"/>
      <c r="AM279" s="113"/>
      <c r="AN279" s="113"/>
      <c r="AO279" s="113"/>
      <c r="AP279" s="113"/>
      <c r="AQ279" s="113"/>
      <c r="AR279" s="113"/>
      <c r="AS279" s="113"/>
      <c r="AT279" s="113"/>
      <c r="AU279" s="113"/>
      <c r="AV279" s="113"/>
      <c r="AW279" s="113"/>
      <c r="AX279" s="113"/>
      <c r="AY279" s="113"/>
      <c r="AZ279" s="113"/>
      <c r="BA279" s="113"/>
      <c r="BB279" s="113"/>
      <c r="BC279" s="113"/>
      <c r="BD279" s="113"/>
      <c r="BE279" s="113"/>
      <c r="BF279" s="113"/>
      <c r="BG279" s="113"/>
      <c r="BH279" s="113"/>
      <c r="BI279" s="113"/>
      <c r="BJ279" s="113"/>
      <c r="BK279" s="113"/>
      <c r="BL279" s="113"/>
      <c r="BM279" s="113"/>
      <c r="BN279" s="113"/>
      <c r="BO279" s="113"/>
      <c r="BP279" s="113"/>
      <c r="BQ279" s="113"/>
      <c r="BR279" s="113"/>
      <c r="BS279" s="113"/>
      <c r="BT279" s="113"/>
      <c r="BU279" s="113"/>
      <c r="BV279" s="113"/>
      <c r="BW279" s="113"/>
      <c r="BX279" s="113"/>
      <c r="BY279" s="113"/>
      <c r="BZ279" s="113"/>
      <c r="CA279" s="113"/>
      <c r="CB279" s="113"/>
      <c r="CC279" s="113"/>
      <c r="CD279" s="113"/>
      <c r="CE279" s="113"/>
      <c r="CF279" s="113"/>
      <c r="CG279" s="113"/>
      <c r="CH279" s="113"/>
    </row>
    <row r="280" spans="1:86" ht="13.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  <c r="AT280" s="113"/>
      <c r="AU280" s="113"/>
      <c r="AV280" s="113"/>
      <c r="AW280" s="113"/>
      <c r="AX280" s="113"/>
      <c r="AY280" s="113"/>
      <c r="AZ280" s="113"/>
      <c r="BA280" s="113"/>
      <c r="BB280" s="113"/>
      <c r="BC280" s="113"/>
      <c r="BD280" s="113"/>
      <c r="BE280" s="113"/>
      <c r="BF280" s="113"/>
      <c r="BG280" s="113"/>
      <c r="BH280" s="113"/>
      <c r="BI280" s="113"/>
      <c r="BJ280" s="113"/>
      <c r="BK280" s="113"/>
      <c r="BL280" s="113"/>
      <c r="BM280" s="113"/>
      <c r="BN280" s="113"/>
      <c r="BO280" s="113"/>
      <c r="BP280" s="113"/>
      <c r="BQ280" s="113"/>
      <c r="BR280" s="113"/>
      <c r="BS280" s="113"/>
      <c r="BT280" s="113"/>
      <c r="BU280" s="113"/>
      <c r="BV280" s="113"/>
      <c r="BW280" s="113"/>
      <c r="BX280" s="113"/>
      <c r="BY280" s="113"/>
      <c r="BZ280" s="113"/>
      <c r="CA280" s="113"/>
      <c r="CB280" s="113"/>
      <c r="CC280" s="113"/>
      <c r="CD280" s="113"/>
      <c r="CE280" s="113"/>
      <c r="CF280" s="113"/>
      <c r="CG280" s="113"/>
      <c r="CH280" s="113"/>
    </row>
    <row r="281" spans="1:86" ht="13.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  <c r="AT281" s="113"/>
      <c r="AU281" s="113"/>
      <c r="AV281" s="113"/>
      <c r="AW281" s="113"/>
      <c r="AX281" s="113"/>
      <c r="AY281" s="113"/>
      <c r="AZ281" s="113"/>
      <c r="BA281" s="113"/>
      <c r="BB281" s="113"/>
      <c r="BC281" s="113"/>
      <c r="BD281" s="113"/>
      <c r="BE281" s="113"/>
      <c r="BF281" s="113"/>
      <c r="BG281" s="113"/>
      <c r="BH281" s="113"/>
      <c r="BI281" s="113"/>
      <c r="BJ281" s="113"/>
      <c r="BK281" s="113"/>
      <c r="BL281" s="113"/>
      <c r="BM281" s="113"/>
      <c r="BN281" s="113"/>
      <c r="BO281" s="113"/>
      <c r="BP281" s="113"/>
      <c r="BQ281" s="113"/>
      <c r="BR281" s="113"/>
      <c r="BS281" s="113"/>
      <c r="BT281" s="113"/>
      <c r="BU281" s="113"/>
      <c r="BV281" s="113"/>
      <c r="BW281" s="113"/>
      <c r="BX281" s="113"/>
      <c r="BY281" s="113"/>
      <c r="BZ281" s="113"/>
      <c r="CA281" s="113"/>
      <c r="CB281" s="113"/>
      <c r="CC281" s="113"/>
      <c r="CD281" s="113"/>
      <c r="CE281" s="113"/>
      <c r="CF281" s="113"/>
      <c r="CG281" s="113"/>
      <c r="CH281" s="113"/>
    </row>
    <row r="282" spans="1:86" ht="13.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3"/>
      <c r="AK282" s="113"/>
      <c r="AL282" s="113"/>
      <c r="AM282" s="113"/>
      <c r="AN282" s="113"/>
      <c r="AO282" s="113"/>
      <c r="AP282" s="113"/>
      <c r="AQ282" s="113"/>
      <c r="AR282" s="113"/>
      <c r="AS282" s="113"/>
      <c r="AT282" s="113"/>
      <c r="AU282" s="113"/>
      <c r="AV282" s="113"/>
      <c r="AW282" s="113"/>
      <c r="AX282" s="113"/>
      <c r="AY282" s="113"/>
      <c r="AZ282" s="113"/>
      <c r="BA282" s="113"/>
      <c r="BB282" s="113"/>
      <c r="BC282" s="113"/>
      <c r="BD282" s="113"/>
      <c r="BE282" s="113"/>
      <c r="BF282" s="113"/>
      <c r="BG282" s="113"/>
      <c r="BH282" s="113"/>
      <c r="BI282" s="113"/>
      <c r="BJ282" s="113"/>
      <c r="BK282" s="113"/>
      <c r="BL282" s="113"/>
      <c r="BM282" s="113"/>
      <c r="BN282" s="113"/>
      <c r="BO282" s="113"/>
      <c r="BP282" s="113"/>
      <c r="BQ282" s="113"/>
      <c r="BR282" s="113"/>
      <c r="BS282" s="113"/>
      <c r="BT282" s="113"/>
      <c r="BU282" s="113"/>
      <c r="BV282" s="113"/>
      <c r="BW282" s="113"/>
      <c r="BX282" s="113"/>
      <c r="BY282" s="113"/>
      <c r="BZ282" s="113"/>
      <c r="CA282" s="113"/>
      <c r="CB282" s="113"/>
      <c r="CC282" s="113"/>
      <c r="CD282" s="113"/>
      <c r="CE282" s="113"/>
      <c r="CF282" s="113"/>
      <c r="CG282" s="113"/>
      <c r="CH282" s="113"/>
    </row>
    <row r="283" spans="1:86" ht="13.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3"/>
      <c r="AK283" s="113"/>
      <c r="AL283" s="113"/>
      <c r="AM283" s="113"/>
      <c r="AN283" s="113"/>
      <c r="AO283" s="113"/>
      <c r="AP283" s="113"/>
      <c r="AQ283" s="113"/>
      <c r="AR283" s="113"/>
      <c r="AS283" s="113"/>
      <c r="AT283" s="113"/>
      <c r="AU283" s="113"/>
      <c r="AV283" s="113"/>
      <c r="AW283" s="113"/>
      <c r="AX283" s="113"/>
      <c r="AY283" s="113"/>
      <c r="AZ283" s="113"/>
      <c r="BA283" s="113"/>
      <c r="BB283" s="113"/>
      <c r="BC283" s="113"/>
      <c r="BD283" s="113"/>
      <c r="BE283" s="113"/>
      <c r="BF283" s="113"/>
      <c r="BG283" s="113"/>
      <c r="BH283" s="113"/>
      <c r="BI283" s="113"/>
      <c r="BJ283" s="113"/>
      <c r="BK283" s="113"/>
      <c r="BL283" s="113"/>
      <c r="BM283" s="113"/>
      <c r="BN283" s="113"/>
      <c r="BO283" s="113"/>
      <c r="BP283" s="113"/>
      <c r="BQ283" s="113"/>
      <c r="BR283" s="113"/>
      <c r="BS283" s="113"/>
      <c r="BT283" s="113"/>
      <c r="BU283" s="113"/>
      <c r="BV283" s="113"/>
      <c r="BW283" s="113"/>
      <c r="BX283" s="113"/>
      <c r="BY283" s="113"/>
      <c r="BZ283" s="113"/>
      <c r="CA283" s="113"/>
      <c r="CB283" s="113"/>
      <c r="CC283" s="113"/>
      <c r="CD283" s="113"/>
      <c r="CE283" s="113"/>
      <c r="CF283" s="113"/>
      <c r="CG283" s="113"/>
      <c r="CH283" s="113"/>
    </row>
    <row r="284" spans="1:86" ht="13.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N284" s="113"/>
      <c r="AO284" s="113"/>
      <c r="AP284" s="113"/>
      <c r="AQ284" s="113"/>
      <c r="AR284" s="113"/>
      <c r="AS284" s="113"/>
      <c r="AT284" s="113"/>
      <c r="AU284" s="113"/>
      <c r="AV284" s="113"/>
      <c r="AW284" s="113"/>
      <c r="AX284" s="113"/>
      <c r="AY284" s="113"/>
      <c r="AZ284" s="113"/>
      <c r="BA284" s="113"/>
      <c r="BB284" s="113"/>
      <c r="BC284" s="113"/>
      <c r="BD284" s="113"/>
      <c r="BE284" s="113"/>
      <c r="BF284" s="113"/>
      <c r="BG284" s="113"/>
      <c r="BH284" s="113"/>
      <c r="BI284" s="113"/>
      <c r="BJ284" s="113"/>
      <c r="BK284" s="113"/>
      <c r="BL284" s="113"/>
      <c r="BM284" s="113"/>
      <c r="BN284" s="113"/>
      <c r="BO284" s="113"/>
      <c r="BP284" s="113"/>
      <c r="BQ284" s="113"/>
      <c r="BR284" s="113"/>
      <c r="BS284" s="113"/>
      <c r="BT284" s="113"/>
      <c r="BU284" s="113"/>
      <c r="BV284" s="113"/>
      <c r="BW284" s="113"/>
      <c r="BX284" s="113"/>
      <c r="BY284" s="113"/>
      <c r="BZ284" s="113"/>
      <c r="CA284" s="113"/>
      <c r="CB284" s="113"/>
      <c r="CC284" s="113"/>
      <c r="CD284" s="113"/>
      <c r="CE284" s="113"/>
      <c r="CF284" s="113"/>
      <c r="CG284" s="113"/>
      <c r="CH284" s="113"/>
    </row>
    <row r="285" spans="1:86" ht="13.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N285" s="113"/>
      <c r="AO285" s="113"/>
      <c r="AP285" s="113"/>
      <c r="AQ285" s="113"/>
      <c r="AR285" s="113"/>
      <c r="AS285" s="113"/>
      <c r="AT285" s="113"/>
      <c r="AU285" s="113"/>
      <c r="AV285" s="113"/>
      <c r="AW285" s="113"/>
      <c r="AX285" s="113"/>
      <c r="AY285" s="113"/>
      <c r="AZ285" s="113"/>
      <c r="BA285" s="113"/>
      <c r="BB285" s="113"/>
      <c r="BC285" s="113"/>
      <c r="BD285" s="113"/>
      <c r="BE285" s="113"/>
      <c r="BF285" s="113"/>
      <c r="BG285" s="113"/>
      <c r="BH285" s="113"/>
      <c r="BI285" s="113"/>
      <c r="BJ285" s="113"/>
      <c r="BK285" s="113"/>
      <c r="BL285" s="113"/>
      <c r="BM285" s="113"/>
      <c r="BN285" s="113"/>
      <c r="BO285" s="113"/>
      <c r="BP285" s="113"/>
      <c r="BQ285" s="113"/>
      <c r="BR285" s="113"/>
      <c r="BS285" s="113"/>
      <c r="BT285" s="113"/>
      <c r="BU285" s="113"/>
      <c r="BV285" s="113"/>
      <c r="BW285" s="113"/>
      <c r="BX285" s="113"/>
      <c r="BY285" s="113"/>
      <c r="BZ285" s="113"/>
      <c r="CA285" s="113"/>
      <c r="CB285" s="113"/>
      <c r="CC285" s="113"/>
      <c r="CD285" s="113"/>
      <c r="CE285" s="113"/>
      <c r="CF285" s="113"/>
      <c r="CG285" s="113"/>
      <c r="CH285" s="113"/>
    </row>
    <row r="286" spans="1:86" ht="13.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3"/>
      <c r="AK286" s="113"/>
      <c r="AL286" s="113"/>
      <c r="AM286" s="113"/>
      <c r="AN286" s="113"/>
      <c r="AO286" s="113"/>
      <c r="AP286" s="113"/>
      <c r="AQ286" s="113"/>
      <c r="AR286" s="113"/>
      <c r="AS286" s="113"/>
      <c r="AT286" s="113"/>
      <c r="AU286" s="113"/>
      <c r="AV286" s="113"/>
      <c r="AW286" s="113"/>
      <c r="AX286" s="113"/>
      <c r="AY286" s="113"/>
      <c r="AZ286" s="113"/>
      <c r="BA286" s="113"/>
      <c r="BB286" s="113"/>
      <c r="BC286" s="113"/>
      <c r="BD286" s="113"/>
      <c r="BE286" s="113"/>
      <c r="BF286" s="113"/>
      <c r="BG286" s="113"/>
      <c r="BH286" s="113"/>
      <c r="BI286" s="113"/>
      <c r="BJ286" s="113"/>
      <c r="BK286" s="113"/>
      <c r="BL286" s="113"/>
      <c r="BM286" s="113"/>
      <c r="BN286" s="113"/>
      <c r="BO286" s="113"/>
      <c r="BP286" s="113"/>
      <c r="BQ286" s="113"/>
      <c r="BR286" s="113"/>
      <c r="BS286" s="113"/>
      <c r="BT286" s="113"/>
      <c r="BU286" s="113"/>
      <c r="BV286" s="113"/>
      <c r="BW286" s="113"/>
      <c r="BX286" s="113"/>
      <c r="BY286" s="113"/>
      <c r="BZ286" s="113"/>
      <c r="CA286" s="113"/>
      <c r="CB286" s="113"/>
      <c r="CC286" s="113"/>
      <c r="CD286" s="113"/>
      <c r="CE286" s="113"/>
      <c r="CF286" s="113"/>
      <c r="CG286" s="113"/>
      <c r="CH286" s="113"/>
    </row>
    <row r="287" spans="1:86" ht="13.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  <c r="AT287" s="113"/>
      <c r="AU287" s="113"/>
      <c r="AV287" s="113"/>
      <c r="AW287" s="113"/>
      <c r="AX287" s="113"/>
      <c r="AY287" s="113"/>
      <c r="AZ287" s="113"/>
      <c r="BA287" s="113"/>
      <c r="BB287" s="113"/>
      <c r="BC287" s="113"/>
      <c r="BD287" s="113"/>
      <c r="BE287" s="113"/>
      <c r="BF287" s="113"/>
      <c r="BG287" s="113"/>
      <c r="BH287" s="113"/>
      <c r="BI287" s="113"/>
      <c r="BJ287" s="113"/>
      <c r="BK287" s="113"/>
      <c r="BL287" s="113"/>
      <c r="BM287" s="113"/>
      <c r="BN287" s="113"/>
      <c r="BO287" s="113"/>
      <c r="BP287" s="113"/>
      <c r="BQ287" s="113"/>
      <c r="BR287" s="113"/>
      <c r="BS287" s="113"/>
      <c r="BT287" s="113"/>
      <c r="BU287" s="113"/>
      <c r="BV287" s="113"/>
      <c r="BW287" s="113"/>
      <c r="BX287" s="113"/>
      <c r="BY287" s="113"/>
      <c r="BZ287" s="113"/>
      <c r="CA287" s="113"/>
      <c r="CB287" s="113"/>
      <c r="CC287" s="113"/>
      <c r="CD287" s="113"/>
      <c r="CE287" s="113"/>
      <c r="CF287" s="113"/>
      <c r="CG287" s="113"/>
      <c r="CH287" s="113"/>
    </row>
    <row r="288" spans="1:86" ht="13.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N288" s="113"/>
      <c r="AO288" s="113"/>
      <c r="AP288" s="113"/>
      <c r="AQ288" s="113"/>
      <c r="AR288" s="113"/>
      <c r="AS288" s="113"/>
      <c r="AT288" s="113"/>
      <c r="AU288" s="113"/>
      <c r="AV288" s="113"/>
      <c r="AW288" s="113"/>
      <c r="AX288" s="113"/>
      <c r="AY288" s="113"/>
      <c r="AZ288" s="113"/>
      <c r="BA288" s="113"/>
      <c r="BB288" s="113"/>
      <c r="BC288" s="113"/>
      <c r="BD288" s="113"/>
      <c r="BE288" s="113"/>
      <c r="BF288" s="113"/>
      <c r="BG288" s="113"/>
      <c r="BH288" s="113"/>
      <c r="BI288" s="113"/>
      <c r="BJ288" s="113"/>
      <c r="BK288" s="113"/>
      <c r="BL288" s="113"/>
      <c r="BM288" s="113"/>
      <c r="BN288" s="113"/>
      <c r="BO288" s="113"/>
      <c r="BP288" s="113"/>
      <c r="BQ288" s="113"/>
      <c r="BR288" s="113"/>
      <c r="BS288" s="113"/>
      <c r="BT288" s="113"/>
      <c r="BU288" s="113"/>
      <c r="BV288" s="113"/>
      <c r="BW288" s="113"/>
      <c r="BX288" s="113"/>
      <c r="BY288" s="113"/>
      <c r="BZ288" s="113"/>
      <c r="CA288" s="113"/>
      <c r="CB288" s="113"/>
      <c r="CC288" s="113"/>
      <c r="CD288" s="113"/>
      <c r="CE288" s="113"/>
      <c r="CF288" s="113"/>
      <c r="CG288" s="113"/>
      <c r="CH288" s="113"/>
    </row>
    <row r="289" spans="1:86" ht="13.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3"/>
      <c r="AK289" s="113"/>
      <c r="AL289" s="113"/>
      <c r="AM289" s="113"/>
      <c r="AN289" s="113"/>
      <c r="AO289" s="113"/>
      <c r="AP289" s="113"/>
      <c r="AQ289" s="113"/>
      <c r="AR289" s="113"/>
      <c r="AS289" s="113"/>
      <c r="AT289" s="113"/>
      <c r="AU289" s="113"/>
      <c r="AV289" s="113"/>
      <c r="AW289" s="113"/>
      <c r="AX289" s="113"/>
      <c r="AY289" s="113"/>
      <c r="AZ289" s="113"/>
      <c r="BA289" s="113"/>
      <c r="BB289" s="113"/>
      <c r="BC289" s="113"/>
      <c r="BD289" s="113"/>
      <c r="BE289" s="113"/>
      <c r="BF289" s="113"/>
      <c r="BG289" s="113"/>
      <c r="BH289" s="113"/>
      <c r="BI289" s="113"/>
      <c r="BJ289" s="113"/>
      <c r="BK289" s="113"/>
      <c r="BL289" s="113"/>
      <c r="BM289" s="113"/>
      <c r="BN289" s="113"/>
      <c r="BO289" s="113"/>
      <c r="BP289" s="113"/>
      <c r="BQ289" s="113"/>
      <c r="BR289" s="113"/>
      <c r="BS289" s="113"/>
      <c r="BT289" s="113"/>
      <c r="BU289" s="113"/>
      <c r="BV289" s="113"/>
      <c r="BW289" s="113"/>
      <c r="BX289" s="113"/>
      <c r="BY289" s="113"/>
      <c r="BZ289" s="113"/>
      <c r="CA289" s="113"/>
      <c r="CB289" s="113"/>
      <c r="CC289" s="113"/>
      <c r="CD289" s="113"/>
      <c r="CE289" s="113"/>
      <c r="CF289" s="113"/>
      <c r="CG289" s="113"/>
      <c r="CH289" s="113"/>
    </row>
    <row r="290" spans="1:86" ht="13.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N290" s="113"/>
      <c r="AO290" s="113"/>
      <c r="AP290" s="113"/>
      <c r="AQ290" s="113"/>
      <c r="AR290" s="113"/>
      <c r="AS290" s="113"/>
      <c r="AT290" s="113"/>
      <c r="AU290" s="113"/>
      <c r="AV290" s="113"/>
      <c r="AW290" s="113"/>
      <c r="AX290" s="113"/>
      <c r="AY290" s="113"/>
      <c r="AZ290" s="113"/>
      <c r="BA290" s="113"/>
      <c r="BB290" s="113"/>
      <c r="BC290" s="113"/>
      <c r="BD290" s="113"/>
      <c r="BE290" s="113"/>
      <c r="BF290" s="113"/>
      <c r="BG290" s="113"/>
      <c r="BH290" s="113"/>
      <c r="BI290" s="113"/>
      <c r="BJ290" s="113"/>
      <c r="BK290" s="113"/>
      <c r="BL290" s="113"/>
      <c r="BM290" s="113"/>
      <c r="BN290" s="113"/>
      <c r="BO290" s="113"/>
      <c r="BP290" s="113"/>
      <c r="BQ290" s="113"/>
      <c r="BR290" s="113"/>
      <c r="BS290" s="113"/>
      <c r="BT290" s="113"/>
      <c r="BU290" s="113"/>
      <c r="BV290" s="113"/>
      <c r="BW290" s="113"/>
      <c r="BX290" s="113"/>
      <c r="BY290" s="113"/>
      <c r="BZ290" s="113"/>
      <c r="CA290" s="113"/>
      <c r="CB290" s="113"/>
      <c r="CC290" s="113"/>
      <c r="CD290" s="113"/>
      <c r="CE290" s="113"/>
      <c r="CF290" s="113"/>
      <c r="CG290" s="113"/>
      <c r="CH290" s="113"/>
    </row>
    <row r="291" spans="1:86" ht="13.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3"/>
      <c r="AK291" s="113"/>
      <c r="AL291" s="113"/>
      <c r="AM291" s="113"/>
      <c r="AN291" s="113"/>
      <c r="AO291" s="113"/>
      <c r="AP291" s="113"/>
      <c r="AQ291" s="113"/>
      <c r="AR291" s="113"/>
      <c r="AS291" s="113"/>
      <c r="AT291" s="113"/>
      <c r="AU291" s="113"/>
      <c r="AV291" s="113"/>
      <c r="AW291" s="113"/>
      <c r="AX291" s="113"/>
      <c r="AY291" s="113"/>
      <c r="AZ291" s="113"/>
      <c r="BA291" s="113"/>
      <c r="BB291" s="113"/>
      <c r="BC291" s="113"/>
      <c r="BD291" s="113"/>
      <c r="BE291" s="113"/>
      <c r="BF291" s="113"/>
      <c r="BG291" s="113"/>
      <c r="BH291" s="113"/>
      <c r="BI291" s="113"/>
      <c r="BJ291" s="113"/>
      <c r="BK291" s="113"/>
      <c r="BL291" s="113"/>
      <c r="BM291" s="113"/>
      <c r="BN291" s="113"/>
      <c r="BO291" s="113"/>
      <c r="BP291" s="113"/>
      <c r="BQ291" s="113"/>
      <c r="BR291" s="113"/>
      <c r="BS291" s="113"/>
      <c r="BT291" s="113"/>
      <c r="BU291" s="113"/>
      <c r="BV291" s="113"/>
      <c r="BW291" s="113"/>
      <c r="BX291" s="113"/>
      <c r="BY291" s="113"/>
      <c r="BZ291" s="113"/>
      <c r="CA291" s="113"/>
      <c r="CB291" s="113"/>
      <c r="CC291" s="113"/>
      <c r="CD291" s="113"/>
      <c r="CE291" s="113"/>
      <c r="CF291" s="113"/>
      <c r="CG291" s="113"/>
      <c r="CH291" s="113"/>
    </row>
    <row r="292" spans="1:86" ht="13.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3"/>
      <c r="AK292" s="113"/>
      <c r="AL292" s="113"/>
      <c r="AM292" s="113"/>
      <c r="AN292" s="113"/>
      <c r="AO292" s="113"/>
      <c r="AP292" s="113"/>
      <c r="AQ292" s="113"/>
      <c r="AR292" s="113"/>
      <c r="AS292" s="113"/>
      <c r="AT292" s="113"/>
      <c r="AU292" s="113"/>
      <c r="AV292" s="113"/>
      <c r="AW292" s="113"/>
      <c r="AX292" s="113"/>
      <c r="AY292" s="113"/>
      <c r="AZ292" s="113"/>
      <c r="BA292" s="113"/>
      <c r="BB292" s="113"/>
      <c r="BC292" s="113"/>
      <c r="BD292" s="113"/>
      <c r="BE292" s="113"/>
      <c r="BF292" s="113"/>
      <c r="BG292" s="113"/>
      <c r="BH292" s="113"/>
      <c r="BI292" s="113"/>
      <c r="BJ292" s="113"/>
      <c r="BK292" s="113"/>
      <c r="BL292" s="113"/>
      <c r="BM292" s="113"/>
      <c r="BN292" s="113"/>
      <c r="BO292" s="113"/>
      <c r="BP292" s="113"/>
      <c r="BQ292" s="113"/>
      <c r="BR292" s="113"/>
      <c r="BS292" s="113"/>
      <c r="BT292" s="113"/>
      <c r="BU292" s="113"/>
      <c r="BV292" s="113"/>
      <c r="BW292" s="113"/>
      <c r="BX292" s="113"/>
      <c r="BY292" s="113"/>
      <c r="BZ292" s="113"/>
      <c r="CA292" s="113"/>
      <c r="CB292" s="113"/>
      <c r="CC292" s="113"/>
      <c r="CD292" s="113"/>
      <c r="CE292" s="113"/>
      <c r="CF292" s="113"/>
      <c r="CG292" s="113"/>
      <c r="CH292" s="113"/>
    </row>
    <row r="293" spans="1:86" ht="13.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  <c r="AT293" s="113"/>
      <c r="AU293" s="113"/>
      <c r="AV293" s="113"/>
      <c r="AW293" s="113"/>
      <c r="AX293" s="113"/>
      <c r="AY293" s="113"/>
      <c r="AZ293" s="113"/>
      <c r="BA293" s="113"/>
      <c r="BB293" s="113"/>
      <c r="BC293" s="113"/>
      <c r="BD293" s="113"/>
      <c r="BE293" s="113"/>
      <c r="BF293" s="113"/>
      <c r="BG293" s="113"/>
      <c r="BH293" s="113"/>
      <c r="BI293" s="113"/>
      <c r="BJ293" s="113"/>
      <c r="BK293" s="113"/>
      <c r="BL293" s="113"/>
      <c r="BM293" s="113"/>
      <c r="BN293" s="113"/>
      <c r="BO293" s="113"/>
      <c r="BP293" s="113"/>
      <c r="BQ293" s="113"/>
      <c r="BR293" s="113"/>
      <c r="BS293" s="113"/>
      <c r="BT293" s="113"/>
      <c r="BU293" s="113"/>
      <c r="BV293" s="113"/>
      <c r="BW293" s="113"/>
      <c r="BX293" s="113"/>
      <c r="BY293" s="113"/>
      <c r="BZ293" s="113"/>
      <c r="CA293" s="113"/>
      <c r="CB293" s="113"/>
      <c r="CC293" s="113"/>
      <c r="CD293" s="113"/>
      <c r="CE293" s="113"/>
      <c r="CF293" s="113"/>
      <c r="CG293" s="113"/>
      <c r="CH293" s="113"/>
    </row>
    <row r="294" spans="1:86" ht="13.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3"/>
      <c r="AK294" s="113"/>
      <c r="AL294" s="113"/>
      <c r="AM294" s="113"/>
      <c r="AN294" s="113"/>
      <c r="AO294" s="113"/>
      <c r="AP294" s="113"/>
      <c r="AQ294" s="113"/>
      <c r="AR294" s="113"/>
      <c r="AS294" s="113"/>
      <c r="AT294" s="113"/>
      <c r="AU294" s="113"/>
      <c r="AV294" s="113"/>
      <c r="AW294" s="113"/>
      <c r="AX294" s="113"/>
      <c r="AY294" s="113"/>
      <c r="AZ294" s="113"/>
      <c r="BA294" s="113"/>
      <c r="BB294" s="113"/>
      <c r="BC294" s="113"/>
      <c r="BD294" s="113"/>
      <c r="BE294" s="113"/>
      <c r="BF294" s="113"/>
      <c r="BG294" s="113"/>
      <c r="BH294" s="113"/>
      <c r="BI294" s="113"/>
      <c r="BJ294" s="113"/>
      <c r="BK294" s="113"/>
      <c r="BL294" s="113"/>
      <c r="BM294" s="113"/>
      <c r="BN294" s="113"/>
      <c r="BO294" s="113"/>
      <c r="BP294" s="113"/>
      <c r="BQ294" s="113"/>
      <c r="BR294" s="113"/>
      <c r="BS294" s="113"/>
      <c r="BT294" s="113"/>
      <c r="BU294" s="113"/>
      <c r="BV294" s="113"/>
      <c r="BW294" s="113"/>
      <c r="BX294" s="113"/>
      <c r="BY294" s="113"/>
      <c r="BZ294" s="113"/>
      <c r="CA294" s="113"/>
      <c r="CB294" s="113"/>
      <c r="CC294" s="113"/>
      <c r="CD294" s="113"/>
      <c r="CE294" s="113"/>
      <c r="CF294" s="113"/>
      <c r="CG294" s="113"/>
      <c r="CH294" s="113"/>
    </row>
    <row r="295" spans="1:86" ht="13.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3"/>
      <c r="AK295" s="113"/>
      <c r="AL295" s="113"/>
      <c r="AM295" s="113"/>
      <c r="AN295" s="113"/>
      <c r="AO295" s="113"/>
      <c r="AP295" s="113"/>
      <c r="AQ295" s="113"/>
      <c r="AR295" s="113"/>
      <c r="AS295" s="113"/>
      <c r="AT295" s="113"/>
      <c r="AU295" s="113"/>
      <c r="AV295" s="113"/>
      <c r="AW295" s="113"/>
      <c r="AX295" s="113"/>
      <c r="AY295" s="113"/>
      <c r="AZ295" s="113"/>
      <c r="BA295" s="113"/>
      <c r="BB295" s="113"/>
      <c r="BC295" s="113"/>
      <c r="BD295" s="113"/>
      <c r="BE295" s="113"/>
      <c r="BF295" s="113"/>
      <c r="BG295" s="113"/>
      <c r="BH295" s="113"/>
      <c r="BI295" s="113"/>
      <c r="BJ295" s="113"/>
      <c r="BK295" s="113"/>
      <c r="BL295" s="113"/>
      <c r="BM295" s="113"/>
      <c r="BN295" s="113"/>
      <c r="BO295" s="113"/>
      <c r="BP295" s="113"/>
      <c r="BQ295" s="113"/>
      <c r="BR295" s="113"/>
      <c r="BS295" s="113"/>
      <c r="BT295" s="113"/>
      <c r="BU295" s="113"/>
      <c r="BV295" s="113"/>
      <c r="BW295" s="113"/>
      <c r="BX295" s="113"/>
      <c r="BY295" s="113"/>
      <c r="BZ295" s="113"/>
      <c r="CA295" s="113"/>
      <c r="CB295" s="113"/>
      <c r="CC295" s="113"/>
      <c r="CD295" s="113"/>
      <c r="CE295" s="113"/>
      <c r="CF295" s="113"/>
      <c r="CG295" s="113"/>
      <c r="CH295" s="113"/>
    </row>
    <row r="296" spans="1:86" ht="13.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3"/>
      <c r="AK296" s="113"/>
      <c r="AL296" s="113"/>
      <c r="AM296" s="113"/>
      <c r="AN296" s="113"/>
      <c r="AO296" s="113"/>
      <c r="AP296" s="113"/>
      <c r="AQ296" s="113"/>
      <c r="AR296" s="113"/>
      <c r="AS296" s="113"/>
      <c r="AT296" s="113"/>
      <c r="AU296" s="113"/>
      <c r="AV296" s="113"/>
      <c r="AW296" s="113"/>
      <c r="AX296" s="113"/>
      <c r="AY296" s="113"/>
      <c r="AZ296" s="113"/>
      <c r="BA296" s="113"/>
      <c r="BB296" s="113"/>
      <c r="BC296" s="113"/>
      <c r="BD296" s="113"/>
      <c r="BE296" s="113"/>
      <c r="BF296" s="113"/>
      <c r="BG296" s="113"/>
      <c r="BH296" s="113"/>
      <c r="BI296" s="113"/>
      <c r="BJ296" s="113"/>
      <c r="BK296" s="113"/>
      <c r="BL296" s="113"/>
      <c r="BM296" s="113"/>
      <c r="BN296" s="113"/>
      <c r="BO296" s="113"/>
      <c r="BP296" s="113"/>
      <c r="BQ296" s="113"/>
      <c r="BR296" s="113"/>
      <c r="BS296" s="113"/>
      <c r="BT296" s="113"/>
      <c r="BU296" s="113"/>
      <c r="BV296" s="113"/>
      <c r="BW296" s="113"/>
      <c r="BX296" s="113"/>
      <c r="BY296" s="113"/>
      <c r="BZ296" s="113"/>
      <c r="CA296" s="113"/>
      <c r="CB296" s="113"/>
      <c r="CC296" s="113"/>
      <c r="CD296" s="113"/>
      <c r="CE296" s="113"/>
      <c r="CF296" s="113"/>
      <c r="CG296" s="113"/>
      <c r="CH296" s="113"/>
    </row>
    <row r="297" spans="1:86" ht="13.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3"/>
      <c r="AK297" s="113"/>
      <c r="AL297" s="113"/>
      <c r="AM297" s="113"/>
      <c r="AN297" s="113"/>
      <c r="AO297" s="113"/>
      <c r="AP297" s="113"/>
      <c r="AQ297" s="113"/>
      <c r="AR297" s="113"/>
      <c r="AS297" s="113"/>
      <c r="AT297" s="113"/>
      <c r="AU297" s="113"/>
      <c r="AV297" s="113"/>
      <c r="AW297" s="113"/>
      <c r="AX297" s="113"/>
      <c r="AY297" s="113"/>
      <c r="AZ297" s="113"/>
      <c r="BA297" s="113"/>
      <c r="BB297" s="113"/>
      <c r="BC297" s="113"/>
      <c r="BD297" s="113"/>
      <c r="BE297" s="113"/>
      <c r="BF297" s="113"/>
      <c r="BG297" s="113"/>
      <c r="BH297" s="113"/>
      <c r="BI297" s="113"/>
      <c r="BJ297" s="113"/>
      <c r="BK297" s="113"/>
      <c r="BL297" s="113"/>
      <c r="BM297" s="113"/>
      <c r="BN297" s="113"/>
      <c r="BO297" s="113"/>
      <c r="BP297" s="113"/>
      <c r="BQ297" s="113"/>
      <c r="BR297" s="113"/>
      <c r="BS297" s="113"/>
      <c r="BT297" s="113"/>
      <c r="BU297" s="113"/>
      <c r="BV297" s="113"/>
      <c r="BW297" s="113"/>
      <c r="BX297" s="113"/>
      <c r="BY297" s="113"/>
      <c r="BZ297" s="113"/>
      <c r="CA297" s="113"/>
      <c r="CB297" s="113"/>
      <c r="CC297" s="113"/>
      <c r="CD297" s="113"/>
      <c r="CE297" s="113"/>
      <c r="CF297" s="113"/>
      <c r="CG297" s="113"/>
      <c r="CH297" s="113"/>
    </row>
    <row r="298" spans="1:86" ht="13.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3"/>
      <c r="AK298" s="113"/>
      <c r="AL298" s="113"/>
      <c r="AM298" s="113"/>
      <c r="AN298" s="113"/>
      <c r="AO298" s="113"/>
      <c r="AP298" s="113"/>
      <c r="AQ298" s="113"/>
      <c r="AR298" s="113"/>
      <c r="AS298" s="113"/>
      <c r="AT298" s="113"/>
      <c r="AU298" s="113"/>
      <c r="AV298" s="113"/>
      <c r="AW298" s="113"/>
      <c r="AX298" s="113"/>
      <c r="AY298" s="113"/>
      <c r="AZ298" s="113"/>
      <c r="BA298" s="113"/>
      <c r="BB298" s="113"/>
      <c r="BC298" s="113"/>
      <c r="BD298" s="113"/>
      <c r="BE298" s="113"/>
      <c r="BF298" s="113"/>
      <c r="BG298" s="113"/>
      <c r="BH298" s="113"/>
      <c r="BI298" s="113"/>
      <c r="BJ298" s="113"/>
      <c r="BK298" s="113"/>
      <c r="BL298" s="113"/>
      <c r="BM298" s="113"/>
      <c r="BN298" s="113"/>
      <c r="BO298" s="113"/>
      <c r="BP298" s="113"/>
      <c r="BQ298" s="113"/>
      <c r="BR298" s="113"/>
      <c r="BS298" s="113"/>
      <c r="BT298" s="113"/>
      <c r="BU298" s="113"/>
      <c r="BV298" s="113"/>
      <c r="BW298" s="113"/>
      <c r="BX298" s="113"/>
      <c r="BY298" s="113"/>
      <c r="BZ298" s="113"/>
      <c r="CA298" s="113"/>
      <c r="CB298" s="113"/>
      <c r="CC298" s="113"/>
      <c r="CD298" s="113"/>
      <c r="CE298" s="113"/>
      <c r="CF298" s="113"/>
      <c r="CG298" s="113"/>
      <c r="CH298" s="113"/>
    </row>
    <row r="299" spans="1:86" ht="13.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3"/>
      <c r="AK299" s="113"/>
      <c r="AL299" s="113"/>
      <c r="AM299" s="113"/>
      <c r="AN299" s="113"/>
      <c r="AO299" s="113"/>
      <c r="AP299" s="113"/>
      <c r="AQ299" s="113"/>
      <c r="AR299" s="113"/>
      <c r="AS299" s="113"/>
      <c r="AT299" s="113"/>
      <c r="AU299" s="113"/>
      <c r="AV299" s="113"/>
      <c r="AW299" s="113"/>
      <c r="AX299" s="113"/>
      <c r="AY299" s="113"/>
      <c r="AZ299" s="113"/>
      <c r="BA299" s="113"/>
      <c r="BB299" s="113"/>
      <c r="BC299" s="113"/>
      <c r="BD299" s="113"/>
      <c r="BE299" s="113"/>
      <c r="BF299" s="113"/>
      <c r="BG299" s="113"/>
      <c r="BH299" s="113"/>
      <c r="BI299" s="113"/>
      <c r="BJ299" s="113"/>
      <c r="BK299" s="113"/>
      <c r="BL299" s="113"/>
      <c r="BM299" s="113"/>
      <c r="BN299" s="113"/>
      <c r="BO299" s="113"/>
      <c r="BP299" s="113"/>
      <c r="BQ299" s="113"/>
      <c r="BR299" s="113"/>
      <c r="BS299" s="113"/>
      <c r="BT299" s="113"/>
      <c r="BU299" s="113"/>
      <c r="BV299" s="113"/>
      <c r="BW299" s="113"/>
      <c r="BX299" s="113"/>
      <c r="BY299" s="113"/>
      <c r="BZ299" s="113"/>
      <c r="CA299" s="113"/>
      <c r="CB299" s="113"/>
      <c r="CC299" s="113"/>
      <c r="CD299" s="113"/>
      <c r="CE299" s="113"/>
      <c r="CF299" s="113"/>
      <c r="CG299" s="113"/>
      <c r="CH299" s="113"/>
    </row>
    <row r="300" spans="1:86" ht="13.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N300" s="113"/>
      <c r="AO300" s="113"/>
      <c r="AP300" s="113"/>
      <c r="AQ300" s="113"/>
      <c r="AR300" s="113"/>
      <c r="AS300" s="113"/>
      <c r="AT300" s="113"/>
      <c r="AU300" s="113"/>
      <c r="AV300" s="113"/>
      <c r="AW300" s="113"/>
      <c r="AX300" s="113"/>
      <c r="AY300" s="113"/>
      <c r="AZ300" s="113"/>
      <c r="BA300" s="113"/>
      <c r="BB300" s="113"/>
      <c r="BC300" s="113"/>
      <c r="BD300" s="113"/>
      <c r="BE300" s="113"/>
      <c r="BF300" s="113"/>
      <c r="BG300" s="113"/>
      <c r="BH300" s="113"/>
      <c r="BI300" s="113"/>
      <c r="BJ300" s="113"/>
      <c r="BK300" s="113"/>
      <c r="BL300" s="113"/>
      <c r="BM300" s="113"/>
      <c r="BN300" s="113"/>
      <c r="BO300" s="113"/>
      <c r="BP300" s="113"/>
      <c r="BQ300" s="113"/>
      <c r="BR300" s="113"/>
      <c r="BS300" s="113"/>
      <c r="BT300" s="113"/>
      <c r="BU300" s="113"/>
      <c r="BV300" s="113"/>
      <c r="BW300" s="113"/>
      <c r="BX300" s="113"/>
      <c r="BY300" s="113"/>
      <c r="BZ300" s="113"/>
      <c r="CA300" s="113"/>
      <c r="CB300" s="113"/>
      <c r="CC300" s="113"/>
      <c r="CD300" s="113"/>
      <c r="CE300" s="113"/>
      <c r="CF300" s="113"/>
      <c r="CG300" s="113"/>
      <c r="CH300" s="113"/>
    </row>
    <row r="301" spans="1:86" ht="13.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N301" s="113"/>
      <c r="AO301" s="113"/>
      <c r="AP301" s="113"/>
      <c r="AQ301" s="113"/>
      <c r="AR301" s="113"/>
      <c r="AS301" s="113"/>
      <c r="AT301" s="113"/>
      <c r="AU301" s="113"/>
      <c r="AV301" s="113"/>
      <c r="AW301" s="113"/>
      <c r="AX301" s="113"/>
      <c r="AY301" s="113"/>
      <c r="AZ301" s="113"/>
      <c r="BA301" s="113"/>
      <c r="BB301" s="113"/>
      <c r="BC301" s="113"/>
      <c r="BD301" s="113"/>
      <c r="BE301" s="113"/>
      <c r="BF301" s="113"/>
      <c r="BG301" s="113"/>
      <c r="BH301" s="113"/>
      <c r="BI301" s="113"/>
      <c r="BJ301" s="113"/>
      <c r="BK301" s="113"/>
      <c r="BL301" s="113"/>
      <c r="BM301" s="113"/>
      <c r="BN301" s="113"/>
      <c r="BO301" s="113"/>
      <c r="BP301" s="113"/>
      <c r="BQ301" s="113"/>
      <c r="BR301" s="113"/>
      <c r="BS301" s="113"/>
      <c r="BT301" s="113"/>
      <c r="BU301" s="113"/>
      <c r="BV301" s="113"/>
      <c r="BW301" s="113"/>
      <c r="BX301" s="113"/>
      <c r="BY301" s="113"/>
      <c r="BZ301" s="113"/>
      <c r="CA301" s="113"/>
      <c r="CB301" s="113"/>
      <c r="CC301" s="113"/>
      <c r="CD301" s="113"/>
      <c r="CE301" s="113"/>
      <c r="CF301" s="113"/>
      <c r="CG301" s="113"/>
      <c r="CH301" s="113"/>
    </row>
    <row r="302" spans="1:86" ht="13.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N302" s="113"/>
      <c r="AO302" s="113"/>
      <c r="AP302" s="113"/>
      <c r="AQ302" s="113"/>
      <c r="AR302" s="113"/>
      <c r="AS302" s="113"/>
      <c r="AT302" s="113"/>
      <c r="AU302" s="113"/>
      <c r="AV302" s="113"/>
      <c r="AW302" s="113"/>
      <c r="AX302" s="113"/>
      <c r="AY302" s="113"/>
      <c r="AZ302" s="113"/>
      <c r="BA302" s="113"/>
      <c r="BB302" s="113"/>
      <c r="BC302" s="113"/>
      <c r="BD302" s="113"/>
      <c r="BE302" s="113"/>
      <c r="BF302" s="113"/>
      <c r="BG302" s="113"/>
      <c r="BH302" s="113"/>
      <c r="BI302" s="113"/>
      <c r="BJ302" s="113"/>
      <c r="BK302" s="113"/>
      <c r="BL302" s="113"/>
      <c r="BM302" s="113"/>
      <c r="BN302" s="113"/>
      <c r="BO302" s="113"/>
      <c r="BP302" s="113"/>
      <c r="BQ302" s="113"/>
      <c r="BR302" s="113"/>
      <c r="BS302" s="113"/>
      <c r="BT302" s="113"/>
      <c r="BU302" s="113"/>
      <c r="BV302" s="113"/>
      <c r="BW302" s="113"/>
      <c r="BX302" s="113"/>
      <c r="BY302" s="113"/>
      <c r="BZ302" s="113"/>
      <c r="CA302" s="113"/>
      <c r="CB302" s="113"/>
      <c r="CC302" s="113"/>
      <c r="CD302" s="113"/>
      <c r="CE302" s="113"/>
      <c r="CF302" s="113"/>
      <c r="CG302" s="113"/>
      <c r="CH302" s="113"/>
    </row>
    <row r="303" spans="1:86" ht="13.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N303" s="113"/>
      <c r="AO303" s="113"/>
      <c r="AP303" s="113"/>
      <c r="AQ303" s="113"/>
      <c r="AR303" s="113"/>
      <c r="AS303" s="113"/>
      <c r="AT303" s="113"/>
      <c r="AU303" s="113"/>
      <c r="AV303" s="113"/>
      <c r="AW303" s="113"/>
      <c r="AX303" s="113"/>
      <c r="AY303" s="113"/>
      <c r="AZ303" s="113"/>
      <c r="BA303" s="113"/>
      <c r="BB303" s="113"/>
      <c r="BC303" s="113"/>
      <c r="BD303" s="113"/>
      <c r="BE303" s="113"/>
      <c r="BF303" s="113"/>
      <c r="BG303" s="113"/>
      <c r="BH303" s="113"/>
      <c r="BI303" s="113"/>
      <c r="BJ303" s="113"/>
      <c r="BK303" s="113"/>
      <c r="BL303" s="113"/>
      <c r="BM303" s="113"/>
      <c r="BN303" s="113"/>
      <c r="BO303" s="113"/>
      <c r="BP303" s="113"/>
      <c r="BQ303" s="113"/>
      <c r="BR303" s="113"/>
      <c r="BS303" s="113"/>
      <c r="BT303" s="113"/>
      <c r="BU303" s="113"/>
      <c r="BV303" s="113"/>
      <c r="BW303" s="113"/>
      <c r="BX303" s="113"/>
      <c r="BY303" s="113"/>
      <c r="BZ303" s="113"/>
      <c r="CA303" s="113"/>
      <c r="CB303" s="113"/>
      <c r="CC303" s="113"/>
      <c r="CD303" s="113"/>
      <c r="CE303" s="113"/>
      <c r="CF303" s="113"/>
      <c r="CG303" s="113"/>
      <c r="CH303" s="113"/>
    </row>
    <row r="304" spans="1:86" ht="13.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3"/>
      <c r="AK304" s="113"/>
      <c r="AL304" s="113"/>
      <c r="AM304" s="113"/>
      <c r="AN304" s="113"/>
      <c r="AO304" s="113"/>
      <c r="AP304" s="113"/>
      <c r="AQ304" s="113"/>
      <c r="AR304" s="113"/>
      <c r="AS304" s="113"/>
      <c r="AT304" s="113"/>
      <c r="AU304" s="113"/>
      <c r="AV304" s="113"/>
      <c r="AW304" s="113"/>
      <c r="AX304" s="113"/>
      <c r="AY304" s="113"/>
      <c r="AZ304" s="113"/>
      <c r="BA304" s="113"/>
      <c r="BB304" s="113"/>
      <c r="BC304" s="113"/>
      <c r="BD304" s="113"/>
      <c r="BE304" s="113"/>
      <c r="BF304" s="113"/>
      <c r="BG304" s="113"/>
      <c r="BH304" s="113"/>
      <c r="BI304" s="113"/>
      <c r="BJ304" s="113"/>
      <c r="BK304" s="113"/>
      <c r="BL304" s="113"/>
      <c r="BM304" s="113"/>
      <c r="BN304" s="113"/>
      <c r="BO304" s="113"/>
      <c r="BP304" s="113"/>
      <c r="BQ304" s="113"/>
      <c r="BR304" s="113"/>
      <c r="BS304" s="113"/>
      <c r="BT304" s="113"/>
      <c r="BU304" s="113"/>
      <c r="BV304" s="113"/>
      <c r="BW304" s="113"/>
      <c r="BX304" s="113"/>
      <c r="BY304" s="113"/>
      <c r="BZ304" s="113"/>
      <c r="CA304" s="113"/>
      <c r="CB304" s="113"/>
      <c r="CC304" s="113"/>
      <c r="CD304" s="113"/>
      <c r="CE304" s="113"/>
      <c r="CF304" s="113"/>
      <c r="CG304" s="113"/>
      <c r="CH304" s="113"/>
    </row>
    <row r="305" spans="1:86" ht="13.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3"/>
      <c r="AK305" s="113"/>
      <c r="AL305" s="113"/>
      <c r="AM305" s="113"/>
      <c r="AN305" s="113"/>
      <c r="AO305" s="113"/>
      <c r="AP305" s="113"/>
      <c r="AQ305" s="113"/>
      <c r="AR305" s="113"/>
      <c r="AS305" s="113"/>
      <c r="AT305" s="113"/>
      <c r="AU305" s="113"/>
      <c r="AV305" s="113"/>
      <c r="AW305" s="113"/>
      <c r="AX305" s="113"/>
      <c r="AY305" s="113"/>
      <c r="AZ305" s="113"/>
      <c r="BA305" s="113"/>
      <c r="BB305" s="113"/>
      <c r="BC305" s="113"/>
      <c r="BD305" s="113"/>
      <c r="BE305" s="113"/>
      <c r="BF305" s="113"/>
      <c r="BG305" s="113"/>
      <c r="BH305" s="113"/>
      <c r="BI305" s="113"/>
      <c r="BJ305" s="113"/>
      <c r="BK305" s="113"/>
      <c r="BL305" s="113"/>
      <c r="BM305" s="113"/>
      <c r="BN305" s="113"/>
      <c r="BO305" s="113"/>
      <c r="BP305" s="113"/>
      <c r="BQ305" s="113"/>
      <c r="BR305" s="113"/>
      <c r="BS305" s="113"/>
      <c r="BT305" s="113"/>
      <c r="BU305" s="113"/>
      <c r="BV305" s="113"/>
      <c r="BW305" s="113"/>
      <c r="BX305" s="113"/>
      <c r="BY305" s="113"/>
      <c r="BZ305" s="113"/>
      <c r="CA305" s="113"/>
      <c r="CB305" s="113"/>
      <c r="CC305" s="113"/>
      <c r="CD305" s="113"/>
      <c r="CE305" s="113"/>
      <c r="CF305" s="113"/>
      <c r="CG305" s="113"/>
      <c r="CH305" s="113"/>
    </row>
    <row r="306" spans="1:86" ht="13.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113"/>
      <c r="AL306" s="113"/>
      <c r="AM306" s="113"/>
      <c r="AN306" s="113"/>
      <c r="AO306" s="113"/>
      <c r="AP306" s="113"/>
      <c r="AQ306" s="113"/>
      <c r="AR306" s="113"/>
      <c r="AS306" s="113"/>
      <c r="AT306" s="113"/>
      <c r="AU306" s="113"/>
      <c r="AV306" s="113"/>
      <c r="AW306" s="113"/>
      <c r="AX306" s="113"/>
      <c r="AY306" s="113"/>
      <c r="AZ306" s="113"/>
      <c r="BA306" s="113"/>
      <c r="BB306" s="113"/>
      <c r="BC306" s="113"/>
      <c r="BD306" s="113"/>
      <c r="BE306" s="113"/>
      <c r="BF306" s="113"/>
      <c r="BG306" s="113"/>
      <c r="BH306" s="113"/>
      <c r="BI306" s="113"/>
      <c r="BJ306" s="113"/>
      <c r="BK306" s="113"/>
      <c r="BL306" s="113"/>
      <c r="BM306" s="113"/>
      <c r="BN306" s="113"/>
      <c r="BO306" s="113"/>
      <c r="BP306" s="113"/>
      <c r="BQ306" s="113"/>
      <c r="BR306" s="113"/>
      <c r="BS306" s="113"/>
      <c r="BT306" s="113"/>
      <c r="BU306" s="113"/>
      <c r="BV306" s="113"/>
      <c r="BW306" s="113"/>
      <c r="BX306" s="113"/>
      <c r="BY306" s="113"/>
      <c r="BZ306" s="113"/>
      <c r="CA306" s="113"/>
      <c r="CB306" s="113"/>
      <c r="CC306" s="113"/>
      <c r="CD306" s="113"/>
      <c r="CE306" s="113"/>
      <c r="CF306" s="113"/>
      <c r="CG306" s="113"/>
      <c r="CH306" s="113"/>
    </row>
    <row r="307" spans="1:86" ht="13.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3"/>
      <c r="AK307" s="113"/>
      <c r="AL307" s="113"/>
      <c r="AM307" s="113"/>
      <c r="AN307" s="113"/>
      <c r="AO307" s="113"/>
      <c r="AP307" s="113"/>
      <c r="AQ307" s="113"/>
      <c r="AR307" s="113"/>
      <c r="AS307" s="113"/>
      <c r="AT307" s="113"/>
      <c r="AU307" s="113"/>
      <c r="AV307" s="113"/>
      <c r="AW307" s="113"/>
      <c r="AX307" s="113"/>
      <c r="AY307" s="113"/>
      <c r="AZ307" s="113"/>
      <c r="BA307" s="113"/>
      <c r="BB307" s="113"/>
      <c r="BC307" s="113"/>
      <c r="BD307" s="113"/>
      <c r="BE307" s="113"/>
      <c r="BF307" s="113"/>
      <c r="BG307" s="113"/>
      <c r="BH307" s="113"/>
      <c r="BI307" s="113"/>
      <c r="BJ307" s="113"/>
      <c r="BK307" s="113"/>
      <c r="BL307" s="113"/>
      <c r="BM307" s="113"/>
      <c r="BN307" s="113"/>
      <c r="BO307" s="113"/>
      <c r="BP307" s="113"/>
      <c r="BQ307" s="113"/>
      <c r="BR307" s="113"/>
      <c r="BS307" s="113"/>
      <c r="BT307" s="113"/>
      <c r="BU307" s="113"/>
      <c r="BV307" s="113"/>
      <c r="BW307" s="113"/>
      <c r="BX307" s="113"/>
      <c r="BY307" s="113"/>
      <c r="BZ307" s="113"/>
      <c r="CA307" s="113"/>
      <c r="CB307" s="113"/>
      <c r="CC307" s="113"/>
      <c r="CD307" s="113"/>
      <c r="CE307" s="113"/>
      <c r="CF307" s="113"/>
      <c r="CG307" s="113"/>
      <c r="CH307" s="113"/>
    </row>
    <row r="308" spans="1:86" ht="13.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N308" s="113"/>
      <c r="AO308" s="113"/>
      <c r="AP308" s="113"/>
      <c r="AQ308" s="113"/>
      <c r="AR308" s="113"/>
      <c r="AS308" s="113"/>
      <c r="AT308" s="113"/>
      <c r="AU308" s="113"/>
      <c r="AV308" s="113"/>
      <c r="AW308" s="113"/>
      <c r="AX308" s="113"/>
      <c r="AY308" s="113"/>
      <c r="AZ308" s="113"/>
      <c r="BA308" s="113"/>
      <c r="BB308" s="113"/>
      <c r="BC308" s="113"/>
      <c r="BD308" s="113"/>
      <c r="BE308" s="113"/>
      <c r="BF308" s="113"/>
      <c r="BG308" s="113"/>
      <c r="BH308" s="113"/>
      <c r="BI308" s="113"/>
      <c r="BJ308" s="113"/>
      <c r="BK308" s="113"/>
      <c r="BL308" s="113"/>
      <c r="BM308" s="113"/>
      <c r="BN308" s="113"/>
      <c r="BO308" s="113"/>
      <c r="BP308" s="113"/>
      <c r="BQ308" s="113"/>
      <c r="BR308" s="113"/>
      <c r="BS308" s="113"/>
      <c r="BT308" s="113"/>
      <c r="BU308" s="113"/>
      <c r="BV308" s="113"/>
      <c r="BW308" s="113"/>
      <c r="BX308" s="113"/>
      <c r="BY308" s="113"/>
      <c r="BZ308" s="113"/>
      <c r="CA308" s="113"/>
      <c r="CB308" s="113"/>
      <c r="CC308" s="113"/>
      <c r="CD308" s="113"/>
      <c r="CE308" s="113"/>
      <c r="CF308" s="113"/>
      <c r="CG308" s="113"/>
      <c r="CH308" s="113"/>
    </row>
    <row r="309" spans="1:86" ht="13.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113"/>
      <c r="AL309" s="113"/>
      <c r="AM309" s="113"/>
      <c r="AN309" s="113"/>
      <c r="AO309" s="113"/>
      <c r="AP309" s="113"/>
      <c r="AQ309" s="113"/>
      <c r="AR309" s="113"/>
      <c r="AS309" s="113"/>
      <c r="AT309" s="113"/>
      <c r="AU309" s="113"/>
      <c r="AV309" s="113"/>
      <c r="AW309" s="113"/>
      <c r="AX309" s="113"/>
      <c r="AY309" s="113"/>
      <c r="AZ309" s="113"/>
      <c r="BA309" s="113"/>
      <c r="BB309" s="113"/>
      <c r="BC309" s="113"/>
      <c r="BD309" s="113"/>
      <c r="BE309" s="113"/>
      <c r="BF309" s="113"/>
      <c r="BG309" s="113"/>
      <c r="BH309" s="113"/>
      <c r="BI309" s="113"/>
      <c r="BJ309" s="113"/>
      <c r="BK309" s="113"/>
      <c r="BL309" s="113"/>
      <c r="BM309" s="113"/>
      <c r="BN309" s="113"/>
      <c r="BO309" s="113"/>
      <c r="BP309" s="113"/>
      <c r="BQ309" s="113"/>
      <c r="BR309" s="113"/>
      <c r="BS309" s="113"/>
      <c r="BT309" s="113"/>
      <c r="BU309" s="113"/>
      <c r="BV309" s="113"/>
      <c r="BW309" s="113"/>
      <c r="BX309" s="113"/>
      <c r="BY309" s="113"/>
      <c r="BZ309" s="113"/>
      <c r="CA309" s="113"/>
      <c r="CB309" s="113"/>
      <c r="CC309" s="113"/>
      <c r="CD309" s="113"/>
      <c r="CE309" s="113"/>
      <c r="CF309" s="113"/>
      <c r="CG309" s="113"/>
      <c r="CH309" s="113"/>
    </row>
    <row r="310" spans="1:86" ht="13.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N310" s="113"/>
      <c r="AO310" s="113"/>
      <c r="AP310" s="113"/>
      <c r="AQ310" s="113"/>
      <c r="AR310" s="113"/>
      <c r="AS310" s="113"/>
      <c r="AT310" s="113"/>
      <c r="AU310" s="113"/>
      <c r="AV310" s="113"/>
      <c r="AW310" s="113"/>
      <c r="AX310" s="113"/>
      <c r="AY310" s="113"/>
      <c r="AZ310" s="113"/>
      <c r="BA310" s="113"/>
      <c r="BB310" s="113"/>
      <c r="BC310" s="113"/>
      <c r="BD310" s="113"/>
      <c r="BE310" s="113"/>
      <c r="BF310" s="113"/>
      <c r="BG310" s="113"/>
      <c r="BH310" s="113"/>
      <c r="BI310" s="113"/>
      <c r="BJ310" s="113"/>
      <c r="BK310" s="113"/>
      <c r="BL310" s="113"/>
      <c r="BM310" s="113"/>
      <c r="BN310" s="113"/>
      <c r="BO310" s="113"/>
      <c r="BP310" s="113"/>
      <c r="BQ310" s="113"/>
      <c r="BR310" s="113"/>
      <c r="BS310" s="113"/>
      <c r="BT310" s="113"/>
      <c r="BU310" s="113"/>
      <c r="BV310" s="113"/>
      <c r="BW310" s="113"/>
      <c r="BX310" s="113"/>
      <c r="BY310" s="113"/>
      <c r="BZ310" s="113"/>
      <c r="CA310" s="113"/>
      <c r="CB310" s="113"/>
      <c r="CC310" s="113"/>
      <c r="CD310" s="113"/>
      <c r="CE310" s="113"/>
      <c r="CF310" s="113"/>
      <c r="CG310" s="113"/>
      <c r="CH310" s="113"/>
    </row>
    <row r="311" spans="1:86" ht="13.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N311" s="113"/>
      <c r="AO311" s="113"/>
      <c r="AP311" s="113"/>
      <c r="AQ311" s="113"/>
      <c r="AR311" s="113"/>
      <c r="AS311" s="113"/>
      <c r="AT311" s="113"/>
      <c r="AU311" s="113"/>
      <c r="AV311" s="113"/>
      <c r="AW311" s="113"/>
      <c r="AX311" s="113"/>
      <c r="AY311" s="113"/>
      <c r="AZ311" s="113"/>
      <c r="BA311" s="113"/>
      <c r="BB311" s="113"/>
      <c r="BC311" s="113"/>
      <c r="BD311" s="113"/>
      <c r="BE311" s="113"/>
      <c r="BF311" s="113"/>
      <c r="BG311" s="113"/>
      <c r="BH311" s="113"/>
      <c r="BI311" s="113"/>
      <c r="BJ311" s="113"/>
      <c r="BK311" s="113"/>
      <c r="BL311" s="113"/>
      <c r="BM311" s="113"/>
      <c r="BN311" s="113"/>
      <c r="BO311" s="113"/>
      <c r="BP311" s="113"/>
      <c r="BQ311" s="113"/>
      <c r="BR311" s="113"/>
      <c r="BS311" s="113"/>
      <c r="BT311" s="113"/>
      <c r="BU311" s="113"/>
      <c r="BV311" s="113"/>
      <c r="BW311" s="113"/>
      <c r="BX311" s="113"/>
      <c r="BY311" s="113"/>
      <c r="BZ311" s="113"/>
      <c r="CA311" s="113"/>
      <c r="CB311" s="113"/>
      <c r="CC311" s="113"/>
      <c r="CD311" s="113"/>
      <c r="CE311" s="113"/>
      <c r="CF311" s="113"/>
      <c r="CG311" s="113"/>
      <c r="CH311" s="113"/>
    </row>
    <row r="312" spans="1:86" ht="13.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3"/>
      <c r="AK312" s="113"/>
      <c r="AL312" s="113"/>
      <c r="AM312" s="113"/>
      <c r="AN312" s="113"/>
      <c r="AO312" s="113"/>
      <c r="AP312" s="113"/>
      <c r="AQ312" s="113"/>
      <c r="AR312" s="113"/>
      <c r="AS312" s="113"/>
      <c r="AT312" s="113"/>
      <c r="AU312" s="113"/>
      <c r="AV312" s="113"/>
      <c r="AW312" s="113"/>
      <c r="AX312" s="113"/>
      <c r="AY312" s="113"/>
      <c r="AZ312" s="113"/>
      <c r="BA312" s="113"/>
      <c r="BB312" s="113"/>
      <c r="BC312" s="113"/>
      <c r="BD312" s="113"/>
      <c r="BE312" s="113"/>
      <c r="BF312" s="113"/>
      <c r="BG312" s="113"/>
      <c r="BH312" s="113"/>
      <c r="BI312" s="113"/>
      <c r="BJ312" s="113"/>
      <c r="BK312" s="113"/>
      <c r="BL312" s="113"/>
      <c r="BM312" s="113"/>
      <c r="BN312" s="113"/>
      <c r="BO312" s="113"/>
      <c r="BP312" s="113"/>
      <c r="BQ312" s="113"/>
      <c r="BR312" s="113"/>
      <c r="BS312" s="113"/>
      <c r="BT312" s="113"/>
      <c r="BU312" s="113"/>
      <c r="BV312" s="113"/>
      <c r="BW312" s="113"/>
      <c r="BX312" s="113"/>
      <c r="BY312" s="113"/>
      <c r="BZ312" s="113"/>
      <c r="CA312" s="113"/>
      <c r="CB312" s="113"/>
      <c r="CC312" s="113"/>
      <c r="CD312" s="113"/>
      <c r="CE312" s="113"/>
      <c r="CF312" s="113"/>
      <c r="CG312" s="113"/>
      <c r="CH312" s="113"/>
    </row>
    <row r="313" spans="1:86" ht="13.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3"/>
      <c r="AK313" s="113"/>
      <c r="AL313" s="113"/>
      <c r="AM313" s="113"/>
      <c r="AN313" s="113"/>
      <c r="AO313" s="113"/>
      <c r="AP313" s="113"/>
      <c r="AQ313" s="113"/>
      <c r="AR313" s="113"/>
      <c r="AS313" s="113"/>
      <c r="AT313" s="113"/>
      <c r="AU313" s="113"/>
      <c r="AV313" s="113"/>
      <c r="AW313" s="113"/>
      <c r="AX313" s="113"/>
      <c r="AY313" s="113"/>
      <c r="AZ313" s="113"/>
      <c r="BA313" s="113"/>
      <c r="BB313" s="113"/>
      <c r="BC313" s="113"/>
      <c r="BD313" s="113"/>
      <c r="BE313" s="113"/>
      <c r="BF313" s="113"/>
      <c r="BG313" s="113"/>
      <c r="BH313" s="113"/>
      <c r="BI313" s="113"/>
      <c r="BJ313" s="113"/>
      <c r="BK313" s="113"/>
      <c r="BL313" s="113"/>
      <c r="BM313" s="113"/>
      <c r="BN313" s="113"/>
      <c r="BO313" s="113"/>
      <c r="BP313" s="113"/>
      <c r="BQ313" s="113"/>
      <c r="BR313" s="113"/>
      <c r="BS313" s="113"/>
      <c r="BT313" s="113"/>
      <c r="BU313" s="113"/>
      <c r="BV313" s="113"/>
      <c r="BW313" s="113"/>
      <c r="BX313" s="113"/>
      <c r="BY313" s="113"/>
      <c r="BZ313" s="113"/>
      <c r="CA313" s="113"/>
      <c r="CB313" s="113"/>
      <c r="CC313" s="113"/>
      <c r="CD313" s="113"/>
      <c r="CE313" s="113"/>
      <c r="CF313" s="113"/>
      <c r="CG313" s="113"/>
      <c r="CH313" s="113"/>
    </row>
    <row r="314" spans="1:86" ht="13.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3"/>
      <c r="AK314" s="113"/>
      <c r="AL314" s="113"/>
      <c r="AM314" s="113"/>
      <c r="AN314" s="113"/>
      <c r="AO314" s="113"/>
      <c r="AP314" s="113"/>
      <c r="AQ314" s="113"/>
      <c r="AR314" s="113"/>
      <c r="AS314" s="113"/>
      <c r="AT314" s="113"/>
      <c r="AU314" s="113"/>
      <c r="AV314" s="113"/>
      <c r="AW314" s="113"/>
      <c r="AX314" s="113"/>
      <c r="AY314" s="113"/>
      <c r="AZ314" s="113"/>
      <c r="BA314" s="113"/>
      <c r="BB314" s="113"/>
      <c r="BC314" s="113"/>
      <c r="BD314" s="113"/>
      <c r="BE314" s="113"/>
      <c r="BF314" s="113"/>
      <c r="BG314" s="113"/>
      <c r="BH314" s="113"/>
      <c r="BI314" s="113"/>
      <c r="BJ314" s="113"/>
      <c r="BK314" s="113"/>
      <c r="BL314" s="113"/>
      <c r="BM314" s="113"/>
      <c r="BN314" s="113"/>
      <c r="BO314" s="113"/>
      <c r="BP314" s="113"/>
      <c r="BQ314" s="113"/>
      <c r="BR314" s="113"/>
      <c r="BS314" s="113"/>
      <c r="BT314" s="113"/>
      <c r="BU314" s="113"/>
      <c r="BV314" s="113"/>
      <c r="BW314" s="113"/>
      <c r="BX314" s="113"/>
      <c r="BY314" s="113"/>
      <c r="BZ314" s="113"/>
      <c r="CA314" s="113"/>
      <c r="CB314" s="113"/>
      <c r="CC314" s="113"/>
      <c r="CD314" s="113"/>
      <c r="CE314" s="113"/>
      <c r="CF314" s="113"/>
      <c r="CG314" s="113"/>
      <c r="CH314" s="113"/>
    </row>
    <row r="315" spans="1:86" ht="13.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3"/>
      <c r="AK315" s="113"/>
      <c r="AL315" s="113"/>
      <c r="AM315" s="113"/>
      <c r="AN315" s="113"/>
      <c r="AO315" s="113"/>
      <c r="AP315" s="113"/>
      <c r="AQ315" s="113"/>
      <c r="AR315" s="113"/>
      <c r="AS315" s="113"/>
      <c r="AT315" s="113"/>
      <c r="AU315" s="113"/>
      <c r="AV315" s="113"/>
      <c r="AW315" s="113"/>
      <c r="AX315" s="113"/>
      <c r="AY315" s="113"/>
      <c r="AZ315" s="113"/>
      <c r="BA315" s="113"/>
      <c r="BB315" s="113"/>
      <c r="BC315" s="113"/>
      <c r="BD315" s="113"/>
      <c r="BE315" s="113"/>
      <c r="BF315" s="113"/>
      <c r="BG315" s="113"/>
      <c r="BH315" s="113"/>
      <c r="BI315" s="113"/>
      <c r="BJ315" s="113"/>
      <c r="BK315" s="113"/>
      <c r="BL315" s="113"/>
      <c r="BM315" s="113"/>
      <c r="BN315" s="113"/>
      <c r="BO315" s="113"/>
      <c r="BP315" s="113"/>
      <c r="BQ315" s="113"/>
      <c r="BR315" s="113"/>
      <c r="BS315" s="113"/>
      <c r="BT315" s="113"/>
      <c r="BU315" s="113"/>
      <c r="BV315" s="113"/>
      <c r="BW315" s="113"/>
      <c r="BX315" s="113"/>
      <c r="BY315" s="113"/>
      <c r="BZ315" s="113"/>
      <c r="CA315" s="113"/>
      <c r="CB315" s="113"/>
      <c r="CC315" s="113"/>
      <c r="CD315" s="113"/>
      <c r="CE315" s="113"/>
      <c r="CF315" s="113"/>
      <c r="CG315" s="113"/>
      <c r="CH315" s="113"/>
    </row>
    <row r="316" spans="1:86" ht="13.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3"/>
      <c r="AK316" s="113"/>
      <c r="AL316" s="113"/>
      <c r="AM316" s="113"/>
      <c r="AN316" s="113"/>
      <c r="AO316" s="113"/>
      <c r="AP316" s="113"/>
      <c r="AQ316" s="113"/>
      <c r="AR316" s="113"/>
      <c r="AS316" s="113"/>
      <c r="AT316" s="113"/>
      <c r="AU316" s="113"/>
      <c r="AV316" s="113"/>
      <c r="AW316" s="113"/>
      <c r="AX316" s="113"/>
      <c r="AY316" s="113"/>
      <c r="AZ316" s="113"/>
      <c r="BA316" s="113"/>
      <c r="BB316" s="113"/>
      <c r="BC316" s="113"/>
      <c r="BD316" s="113"/>
      <c r="BE316" s="113"/>
      <c r="BF316" s="113"/>
      <c r="BG316" s="113"/>
      <c r="BH316" s="113"/>
      <c r="BI316" s="113"/>
      <c r="BJ316" s="113"/>
      <c r="BK316" s="113"/>
      <c r="BL316" s="113"/>
      <c r="BM316" s="113"/>
      <c r="BN316" s="113"/>
      <c r="BO316" s="113"/>
      <c r="BP316" s="113"/>
      <c r="BQ316" s="113"/>
      <c r="BR316" s="113"/>
      <c r="BS316" s="113"/>
      <c r="BT316" s="113"/>
      <c r="BU316" s="113"/>
      <c r="BV316" s="113"/>
      <c r="BW316" s="113"/>
      <c r="BX316" s="113"/>
      <c r="BY316" s="113"/>
      <c r="BZ316" s="113"/>
      <c r="CA316" s="113"/>
      <c r="CB316" s="113"/>
      <c r="CC316" s="113"/>
      <c r="CD316" s="113"/>
      <c r="CE316" s="113"/>
      <c r="CF316" s="113"/>
      <c r="CG316" s="113"/>
      <c r="CH316" s="113"/>
    </row>
    <row r="317" spans="1:86" ht="13.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3"/>
      <c r="AK317" s="113"/>
      <c r="AL317" s="113"/>
      <c r="AM317" s="113"/>
      <c r="AN317" s="113"/>
      <c r="AO317" s="113"/>
      <c r="AP317" s="113"/>
      <c r="AQ317" s="113"/>
      <c r="AR317" s="113"/>
      <c r="AS317" s="113"/>
      <c r="AT317" s="113"/>
      <c r="AU317" s="113"/>
      <c r="AV317" s="113"/>
      <c r="AW317" s="113"/>
      <c r="AX317" s="113"/>
      <c r="AY317" s="113"/>
      <c r="AZ317" s="113"/>
      <c r="BA317" s="113"/>
      <c r="BB317" s="113"/>
      <c r="BC317" s="113"/>
      <c r="BD317" s="113"/>
      <c r="BE317" s="113"/>
      <c r="BF317" s="113"/>
      <c r="BG317" s="113"/>
      <c r="BH317" s="113"/>
      <c r="BI317" s="113"/>
      <c r="BJ317" s="113"/>
      <c r="BK317" s="113"/>
      <c r="BL317" s="113"/>
      <c r="BM317" s="113"/>
      <c r="BN317" s="113"/>
      <c r="BO317" s="113"/>
      <c r="BP317" s="113"/>
      <c r="BQ317" s="113"/>
      <c r="BR317" s="113"/>
      <c r="BS317" s="113"/>
      <c r="BT317" s="113"/>
      <c r="BU317" s="113"/>
      <c r="BV317" s="113"/>
      <c r="BW317" s="113"/>
      <c r="BX317" s="113"/>
      <c r="BY317" s="113"/>
      <c r="BZ317" s="113"/>
      <c r="CA317" s="113"/>
      <c r="CB317" s="113"/>
      <c r="CC317" s="113"/>
      <c r="CD317" s="113"/>
      <c r="CE317" s="113"/>
      <c r="CF317" s="113"/>
      <c r="CG317" s="113"/>
      <c r="CH317" s="113"/>
    </row>
    <row r="318" spans="1:86" ht="13.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3"/>
      <c r="AK318" s="113"/>
      <c r="AL318" s="113"/>
      <c r="AM318" s="113"/>
      <c r="AN318" s="113"/>
      <c r="AO318" s="113"/>
      <c r="AP318" s="113"/>
      <c r="AQ318" s="113"/>
      <c r="AR318" s="113"/>
      <c r="AS318" s="113"/>
      <c r="AT318" s="113"/>
      <c r="AU318" s="113"/>
      <c r="AV318" s="113"/>
      <c r="AW318" s="113"/>
      <c r="AX318" s="113"/>
      <c r="AY318" s="113"/>
      <c r="AZ318" s="113"/>
      <c r="BA318" s="113"/>
      <c r="BB318" s="113"/>
      <c r="BC318" s="113"/>
      <c r="BD318" s="113"/>
      <c r="BE318" s="113"/>
      <c r="BF318" s="113"/>
      <c r="BG318" s="113"/>
      <c r="BH318" s="113"/>
      <c r="BI318" s="113"/>
      <c r="BJ318" s="113"/>
      <c r="BK318" s="113"/>
      <c r="BL318" s="113"/>
      <c r="BM318" s="113"/>
      <c r="BN318" s="113"/>
      <c r="BO318" s="113"/>
      <c r="BP318" s="113"/>
      <c r="BQ318" s="113"/>
      <c r="BR318" s="113"/>
      <c r="BS318" s="113"/>
      <c r="BT318" s="113"/>
      <c r="BU318" s="113"/>
      <c r="BV318" s="113"/>
      <c r="BW318" s="113"/>
      <c r="BX318" s="113"/>
      <c r="BY318" s="113"/>
      <c r="BZ318" s="113"/>
      <c r="CA318" s="113"/>
      <c r="CB318" s="113"/>
      <c r="CC318" s="113"/>
      <c r="CD318" s="113"/>
      <c r="CE318" s="113"/>
      <c r="CF318" s="113"/>
      <c r="CG318" s="113"/>
      <c r="CH318" s="113"/>
    </row>
    <row r="319" spans="1:86" ht="13.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N319" s="113"/>
      <c r="AO319" s="113"/>
      <c r="AP319" s="113"/>
      <c r="AQ319" s="113"/>
      <c r="AR319" s="113"/>
      <c r="AS319" s="113"/>
      <c r="AT319" s="113"/>
      <c r="AU319" s="113"/>
      <c r="AV319" s="113"/>
      <c r="AW319" s="113"/>
      <c r="AX319" s="113"/>
      <c r="AY319" s="113"/>
      <c r="AZ319" s="113"/>
      <c r="BA319" s="113"/>
      <c r="BB319" s="113"/>
      <c r="BC319" s="113"/>
      <c r="BD319" s="113"/>
      <c r="BE319" s="113"/>
      <c r="BF319" s="113"/>
      <c r="BG319" s="113"/>
      <c r="BH319" s="113"/>
      <c r="BI319" s="113"/>
      <c r="BJ319" s="113"/>
      <c r="BK319" s="113"/>
      <c r="BL319" s="113"/>
      <c r="BM319" s="113"/>
      <c r="BN319" s="113"/>
      <c r="BO319" s="113"/>
      <c r="BP319" s="113"/>
      <c r="BQ319" s="113"/>
      <c r="BR319" s="113"/>
      <c r="BS319" s="113"/>
      <c r="BT319" s="113"/>
      <c r="BU319" s="113"/>
      <c r="BV319" s="113"/>
      <c r="BW319" s="113"/>
      <c r="BX319" s="113"/>
      <c r="BY319" s="113"/>
      <c r="BZ319" s="113"/>
      <c r="CA319" s="113"/>
      <c r="CB319" s="113"/>
      <c r="CC319" s="113"/>
      <c r="CD319" s="113"/>
      <c r="CE319" s="113"/>
      <c r="CF319" s="113"/>
      <c r="CG319" s="113"/>
      <c r="CH319" s="113"/>
    </row>
    <row r="320" spans="1:86" ht="13.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3"/>
      <c r="AK320" s="113"/>
      <c r="AL320" s="113"/>
      <c r="AM320" s="113"/>
      <c r="AN320" s="113"/>
      <c r="AO320" s="113"/>
      <c r="AP320" s="113"/>
      <c r="AQ320" s="113"/>
      <c r="AR320" s="113"/>
      <c r="AS320" s="113"/>
      <c r="AT320" s="113"/>
      <c r="AU320" s="113"/>
      <c r="AV320" s="113"/>
      <c r="AW320" s="113"/>
      <c r="AX320" s="113"/>
      <c r="AY320" s="113"/>
      <c r="AZ320" s="113"/>
      <c r="BA320" s="113"/>
      <c r="BB320" s="113"/>
      <c r="BC320" s="113"/>
      <c r="BD320" s="113"/>
      <c r="BE320" s="113"/>
      <c r="BF320" s="113"/>
      <c r="BG320" s="113"/>
      <c r="BH320" s="113"/>
      <c r="BI320" s="113"/>
      <c r="BJ320" s="113"/>
      <c r="BK320" s="113"/>
      <c r="BL320" s="113"/>
      <c r="BM320" s="113"/>
      <c r="BN320" s="113"/>
      <c r="BO320" s="113"/>
      <c r="BP320" s="113"/>
      <c r="BQ320" s="113"/>
      <c r="BR320" s="113"/>
      <c r="BS320" s="113"/>
      <c r="BT320" s="113"/>
      <c r="BU320" s="113"/>
      <c r="BV320" s="113"/>
      <c r="BW320" s="113"/>
      <c r="BX320" s="113"/>
      <c r="BY320" s="113"/>
      <c r="BZ320" s="113"/>
      <c r="CA320" s="113"/>
      <c r="CB320" s="113"/>
      <c r="CC320" s="113"/>
      <c r="CD320" s="113"/>
      <c r="CE320" s="113"/>
      <c r="CF320" s="113"/>
      <c r="CG320" s="113"/>
      <c r="CH320" s="113"/>
    </row>
    <row r="321" spans="1:86" ht="13.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N321" s="113"/>
      <c r="AO321" s="113"/>
      <c r="AP321" s="113"/>
      <c r="AQ321" s="113"/>
      <c r="AR321" s="113"/>
      <c r="AS321" s="113"/>
      <c r="AT321" s="113"/>
      <c r="AU321" s="113"/>
      <c r="AV321" s="113"/>
      <c r="AW321" s="113"/>
      <c r="AX321" s="113"/>
      <c r="AY321" s="113"/>
      <c r="AZ321" s="113"/>
      <c r="BA321" s="113"/>
      <c r="BB321" s="113"/>
      <c r="BC321" s="113"/>
      <c r="BD321" s="113"/>
      <c r="BE321" s="113"/>
      <c r="BF321" s="113"/>
      <c r="BG321" s="113"/>
      <c r="BH321" s="113"/>
      <c r="BI321" s="113"/>
      <c r="BJ321" s="113"/>
      <c r="BK321" s="113"/>
      <c r="BL321" s="113"/>
      <c r="BM321" s="113"/>
      <c r="BN321" s="113"/>
      <c r="BO321" s="113"/>
      <c r="BP321" s="113"/>
      <c r="BQ321" s="113"/>
      <c r="BR321" s="113"/>
      <c r="BS321" s="113"/>
      <c r="BT321" s="113"/>
      <c r="BU321" s="113"/>
      <c r="BV321" s="113"/>
      <c r="BW321" s="113"/>
      <c r="BX321" s="113"/>
      <c r="BY321" s="113"/>
      <c r="BZ321" s="113"/>
      <c r="CA321" s="113"/>
      <c r="CB321" s="113"/>
      <c r="CC321" s="113"/>
      <c r="CD321" s="113"/>
      <c r="CE321" s="113"/>
      <c r="CF321" s="113"/>
      <c r="CG321" s="113"/>
      <c r="CH321" s="113"/>
    </row>
    <row r="322" spans="1:86" ht="13.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3"/>
      <c r="AK322" s="113"/>
      <c r="AL322" s="113"/>
      <c r="AM322" s="113"/>
      <c r="AN322" s="113"/>
      <c r="AO322" s="113"/>
      <c r="AP322" s="113"/>
      <c r="AQ322" s="113"/>
      <c r="AR322" s="113"/>
      <c r="AS322" s="113"/>
      <c r="AT322" s="113"/>
      <c r="AU322" s="113"/>
      <c r="AV322" s="113"/>
      <c r="AW322" s="113"/>
      <c r="AX322" s="113"/>
      <c r="AY322" s="113"/>
      <c r="AZ322" s="113"/>
      <c r="BA322" s="113"/>
      <c r="BB322" s="113"/>
      <c r="BC322" s="113"/>
      <c r="BD322" s="113"/>
      <c r="BE322" s="113"/>
      <c r="BF322" s="113"/>
      <c r="BG322" s="113"/>
      <c r="BH322" s="113"/>
      <c r="BI322" s="113"/>
      <c r="BJ322" s="113"/>
      <c r="BK322" s="113"/>
      <c r="BL322" s="113"/>
      <c r="BM322" s="113"/>
      <c r="BN322" s="113"/>
      <c r="BO322" s="113"/>
      <c r="BP322" s="113"/>
      <c r="BQ322" s="113"/>
      <c r="BR322" s="113"/>
      <c r="BS322" s="113"/>
      <c r="BT322" s="113"/>
      <c r="BU322" s="113"/>
      <c r="BV322" s="113"/>
      <c r="BW322" s="113"/>
      <c r="BX322" s="113"/>
      <c r="BY322" s="113"/>
      <c r="BZ322" s="113"/>
      <c r="CA322" s="113"/>
      <c r="CB322" s="113"/>
      <c r="CC322" s="113"/>
      <c r="CD322" s="113"/>
      <c r="CE322" s="113"/>
      <c r="CF322" s="113"/>
      <c r="CG322" s="113"/>
      <c r="CH322" s="113"/>
    </row>
    <row r="323" spans="1:86" ht="13.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3"/>
      <c r="AK323" s="113"/>
      <c r="AL323" s="113"/>
      <c r="AM323" s="113"/>
      <c r="AN323" s="113"/>
      <c r="AO323" s="113"/>
      <c r="AP323" s="113"/>
      <c r="AQ323" s="113"/>
      <c r="AR323" s="113"/>
      <c r="AS323" s="113"/>
      <c r="AT323" s="113"/>
      <c r="AU323" s="113"/>
      <c r="AV323" s="113"/>
      <c r="AW323" s="113"/>
      <c r="AX323" s="113"/>
      <c r="AY323" s="113"/>
      <c r="AZ323" s="113"/>
      <c r="BA323" s="113"/>
      <c r="BB323" s="113"/>
      <c r="BC323" s="113"/>
      <c r="BD323" s="113"/>
      <c r="BE323" s="113"/>
      <c r="BF323" s="113"/>
      <c r="BG323" s="113"/>
      <c r="BH323" s="113"/>
      <c r="BI323" s="113"/>
      <c r="BJ323" s="113"/>
      <c r="BK323" s="113"/>
      <c r="BL323" s="113"/>
      <c r="BM323" s="113"/>
      <c r="BN323" s="113"/>
      <c r="BO323" s="113"/>
      <c r="BP323" s="113"/>
      <c r="BQ323" s="113"/>
      <c r="BR323" s="113"/>
      <c r="BS323" s="113"/>
      <c r="BT323" s="113"/>
      <c r="BU323" s="113"/>
      <c r="BV323" s="113"/>
      <c r="BW323" s="113"/>
      <c r="BX323" s="113"/>
      <c r="BY323" s="113"/>
      <c r="BZ323" s="113"/>
      <c r="CA323" s="113"/>
      <c r="CB323" s="113"/>
      <c r="CC323" s="113"/>
      <c r="CD323" s="113"/>
      <c r="CE323" s="113"/>
      <c r="CF323" s="113"/>
      <c r="CG323" s="113"/>
      <c r="CH323" s="113"/>
    </row>
    <row r="324" spans="1:86" ht="13.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3"/>
      <c r="AK324" s="113"/>
      <c r="AL324" s="113"/>
      <c r="AM324" s="113"/>
      <c r="AN324" s="113"/>
      <c r="AO324" s="113"/>
      <c r="AP324" s="113"/>
      <c r="AQ324" s="113"/>
      <c r="AR324" s="113"/>
      <c r="AS324" s="113"/>
      <c r="AT324" s="113"/>
      <c r="AU324" s="113"/>
      <c r="AV324" s="113"/>
      <c r="AW324" s="113"/>
      <c r="AX324" s="113"/>
      <c r="AY324" s="113"/>
      <c r="AZ324" s="113"/>
      <c r="BA324" s="113"/>
      <c r="BB324" s="113"/>
      <c r="BC324" s="113"/>
      <c r="BD324" s="113"/>
      <c r="BE324" s="113"/>
      <c r="BF324" s="113"/>
      <c r="BG324" s="113"/>
      <c r="BH324" s="113"/>
      <c r="BI324" s="113"/>
      <c r="BJ324" s="113"/>
      <c r="BK324" s="113"/>
      <c r="BL324" s="113"/>
      <c r="BM324" s="113"/>
      <c r="BN324" s="113"/>
      <c r="BO324" s="113"/>
      <c r="BP324" s="113"/>
      <c r="BQ324" s="113"/>
      <c r="BR324" s="113"/>
      <c r="BS324" s="113"/>
      <c r="BT324" s="113"/>
      <c r="BU324" s="113"/>
      <c r="BV324" s="113"/>
      <c r="BW324" s="113"/>
      <c r="BX324" s="113"/>
      <c r="BY324" s="113"/>
      <c r="BZ324" s="113"/>
      <c r="CA324" s="113"/>
      <c r="CB324" s="113"/>
      <c r="CC324" s="113"/>
      <c r="CD324" s="113"/>
      <c r="CE324" s="113"/>
      <c r="CF324" s="113"/>
      <c r="CG324" s="113"/>
      <c r="CH324" s="113"/>
    </row>
    <row r="325" spans="1:86" ht="13.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3"/>
      <c r="AK325" s="113"/>
      <c r="AL325" s="113"/>
      <c r="AM325" s="113"/>
      <c r="AN325" s="113"/>
      <c r="AO325" s="113"/>
      <c r="AP325" s="113"/>
      <c r="AQ325" s="113"/>
      <c r="AR325" s="113"/>
      <c r="AS325" s="113"/>
      <c r="AT325" s="113"/>
      <c r="AU325" s="113"/>
      <c r="AV325" s="113"/>
      <c r="AW325" s="113"/>
      <c r="AX325" s="113"/>
      <c r="AY325" s="113"/>
      <c r="AZ325" s="113"/>
      <c r="BA325" s="113"/>
      <c r="BB325" s="113"/>
      <c r="BC325" s="113"/>
      <c r="BD325" s="113"/>
      <c r="BE325" s="113"/>
      <c r="BF325" s="113"/>
      <c r="BG325" s="113"/>
      <c r="BH325" s="113"/>
      <c r="BI325" s="113"/>
      <c r="BJ325" s="113"/>
      <c r="BK325" s="113"/>
      <c r="BL325" s="113"/>
      <c r="BM325" s="113"/>
      <c r="BN325" s="113"/>
      <c r="BO325" s="113"/>
      <c r="BP325" s="113"/>
      <c r="BQ325" s="113"/>
      <c r="BR325" s="113"/>
      <c r="BS325" s="113"/>
      <c r="BT325" s="113"/>
      <c r="BU325" s="113"/>
      <c r="BV325" s="113"/>
      <c r="BW325" s="113"/>
      <c r="BX325" s="113"/>
      <c r="BY325" s="113"/>
      <c r="BZ325" s="113"/>
      <c r="CA325" s="113"/>
      <c r="CB325" s="113"/>
      <c r="CC325" s="113"/>
      <c r="CD325" s="113"/>
      <c r="CE325" s="113"/>
      <c r="CF325" s="113"/>
      <c r="CG325" s="113"/>
      <c r="CH325" s="113"/>
    </row>
    <row r="326" spans="1:86" ht="13.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3"/>
      <c r="AK326" s="113"/>
      <c r="AL326" s="113"/>
      <c r="AM326" s="113"/>
      <c r="AN326" s="113"/>
      <c r="AO326" s="113"/>
      <c r="AP326" s="113"/>
      <c r="AQ326" s="113"/>
      <c r="AR326" s="113"/>
      <c r="AS326" s="113"/>
      <c r="AT326" s="113"/>
      <c r="AU326" s="113"/>
      <c r="AV326" s="113"/>
      <c r="AW326" s="113"/>
      <c r="AX326" s="113"/>
      <c r="AY326" s="113"/>
      <c r="AZ326" s="113"/>
      <c r="BA326" s="113"/>
      <c r="BB326" s="113"/>
      <c r="BC326" s="113"/>
      <c r="BD326" s="113"/>
      <c r="BE326" s="113"/>
      <c r="BF326" s="113"/>
      <c r="BG326" s="113"/>
      <c r="BH326" s="113"/>
      <c r="BI326" s="113"/>
      <c r="BJ326" s="113"/>
      <c r="BK326" s="113"/>
      <c r="BL326" s="113"/>
      <c r="BM326" s="113"/>
      <c r="BN326" s="113"/>
      <c r="BO326" s="113"/>
      <c r="BP326" s="113"/>
      <c r="BQ326" s="113"/>
      <c r="BR326" s="113"/>
      <c r="BS326" s="113"/>
      <c r="BT326" s="113"/>
      <c r="BU326" s="113"/>
      <c r="BV326" s="113"/>
      <c r="BW326" s="113"/>
      <c r="BX326" s="113"/>
      <c r="BY326" s="113"/>
      <c r="BZ326" s="113"/>
      <c r="CA326" s="113"/>
      <c r="CB326" s="113"/>
      <c r="CC326" s="113"/>
      <c r="CD326" s="113"/>
      <c r="CE326" s="113"/>
      <c r="CF326" s="113"/>
      <c r="CG326" s="113"/>
      <c r="CH326" s="113"/>
    </row>
    <row r="327" spans="1:86" ht="13.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3"/>
      <c r="AK327" s="113"/>
      <c r="AL327" s="113"/>
      <c r="AM327" s="113"/>
      <c r="AN327" s="113"/>
      <c r="AO327" s="113"/>
      <c r="AP327" s="113"/>
      <c r="AQ327" s="113"/>
      <c r="AR327" s="113"/>
      <c r="AS327" s="113"/>
      <c r="AT327" s="113"/>
      <c r="AU327" s="113"/>
      <c r="AV327" s="113"/>
      <c r="AW327" s="113"/>
      <c r="AX327" s="113"/>
      <c r="AY327" s="113"/>
      <c r="AZ327" s="113"/>
      <c r="BA327" s="113"/>
      <c r="BB327" s="113"/>
      <c r="BC327" s="113"/>
      <c r="BD327" s="113"/>
      <c r="BE327" s="113"/>
      <c r="BF327" s="113"/>
      <c r="BG327" s="113"/>
      <c r="BH327" s="113"/>
      <c r="BI327" s="113"/>
      <c r="BJ327" s="113"/>
      <c r="BK327" s="113"/>
      <c r="BL327" s="113"/>
      <c r="BM327" s="113"/>
      <c r="BN327" s="113"/>
      <c r="BO327" s="113"/>
      <c r="BP327" s="113"/>
      <c r="BQ327" s="113"/>
      <c r="BR327" s="113"/>
      <c r="BS327" s="113"/>
      <c r="BT327" s="113"/>
      <c r="BU327" s="113"/>
      <c r="BV327" s="113"/>
      <c r="BW327" s="113"/>
      <c r="BX327" s="113"/>
      <c r="BY327" s="113"/>
      <c r="BZ327" s="113"/>
      <c r="CA327" s="113"/>
      <c r="CB327" s="113"/>
      <c r="CC327" s="113"/>
      <c r="CD327" s="113"/>
      <c r="CE327" s="113"/>
      <c r="CF327" s="113"/>
      <c r="CG327" s="113"/>
      <c r="CH327" s="113"/>
    </row>
    <row r="328" spans="1:86" ht="13.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3"/>
      <c r="AK328" s="113"/>
      <c r="AL328" s="113"/>
      <c r="AM328" s="113"/>
      <c r="AN328" s="113"/>
      <c r="AO328" s="113"/>
      <c r="AP328" s="113"/>
      <c r="AQ328" s="113"/>
      <c r="AR328" s="113"/>
      <c r="AS328" s="113"/>
      <c r="AT328" s="113"/>
      <c r="AU328" s="113"/>
      <c r="AV328" s="113"/>
      <c r="AW328" s="113"/>
      <c r="AX328" s="113"/>
      <c r="AY328" s="113"/>
      <c r="AZ328" s="113"/>
      <c r="BA328" s="113"/>
      <c r="BB328" s="113"/>
      <c r="BC328" s="113"/>
      <c r="BD328" s="113"/>
      <c r="BE328" s="113"/>
      <c r="BF328" s="113"/>
      <c r="BG328" s="113"/>
      <c r="BH328" s="113"/>
      <c r="BI328" s="113"/>
      <c r="BJ328" s="113"/>
      <c r="BK328" s="113"/>
      <c r="BL328" s="113"/>
      <c r="BM328" s="113"/>
      <c r="BN328" s="113"/>
      <c r="BO328" s="113"/>
      <c r="BP328" s="113"/>
      <c r="BQ328" s="113"/>
      <c r="BR328" s="113"/>
      <c r="BS328" s="113"/>
      <c r="BT328" s="113"/>
      <c r="BU328" s="113"/>
      <c r="BV328" s="113"/>
      <c r="BW328" s="113"/>
      <c r="BX328" s="113"/>
      <c r="BY328" s="113"/>
      <c r="BZ328" s="113"/>
      <c r="CA328" s="113"/>
      <c r="CB328" s="113"/>
      <c r="CC328" s="113"/>
      <c r="CD328" s="113"/>
      <c r="CE328" s="113"/>
      <c r="CF328" s="113"/>
      <c r="CG328" s="113"/>
      <c r="CH328" s="113"/>
    </row>
    <row r="329" spans="1:86" ht="13.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3"/>
      <c r="AK329" s="113"/>
      <c r="AL329" s="113"/>
      <c r="AM329" s="113"/>
      <c r="AN329" s="113"/>
      <c r="AO329" s="113"/>
      <c r="AP329" s="113"/>
      <c r="AQ329" s="113"/>
      <c r="AR329" s="113"/>
      <c r="AS329" s="113"/>
      <c r="AT329" s="113"/>
      <c r="AU329" s="113"/>
      <c r="AV329" s="113"/>
      <c r="AW329" s="113"/>
      <c r="AX329" s="113"/>
      <c r="AY329" s="113"/>
      <c r="AZ329" s="113"/>
      <c r="BA329" s="113"/>
      <c r="BB329" s="113"/>
      <c r="BC329" s="113"/>
      <c r="BD329" s="113"/>
      <c r="BE329" s="113"/>
      <c r="BF329" s="113"/>
      <c r="BG329" s="113"/>
      <c r="BH329" s="113"/>
      <c r="BI329" s="113"/>
      <c r="BJ329" s="113"/>
      <c r="BK329" s="113"/>
      <c r="BL329" s="113"/>
      <c r="BM329" s="113"/>
      <c r="BN329" s="113"/>
      <c r="BO329" s="113"/>
      <c r="BP329" s="113"/>
      <c r="BQ329" s="113"/>
      <c r="BR329" s="113"/>
      <c r="BS329" s="113"/>
      <c r="BT329" s="113"/>
      <c r="BU329" s="113"/>
      <c r="BV329" s="113"/>
      <c r="BW329" s="113"/>
      <c r="BX329" s="113"/>
      <c r="BY329" s="113"/>
      <c r="BZ329" s="113"/>
      <c r="CA329" s="113"/>
      <c r="CB329" s="113"/>
      <c r="CC329" s="113"/>
      <c r="CD329" s="113"/>
      <c r="CE329" s="113"/>
      <c r="CF329" s="113"/>
      <c r="CG329" s="113"/>
      <c r="CH329" s="113"/>
    </row>
    <row r="330" spans="1:86" ht="13.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3"/>
      <c r="AK330" s="113"/>
      <c r="AL330" s="113"/>
      <c r="AM330" s="113"/>
      <c r="AN330" s="113"/>
      <c r="AO330" s="113"/>
      <c r="AP330" s="113"/>
      <c r="AQ330" s="113"/>
      <c r="AR330" s="113"/>
      <c r="AS330" s="113"/>
      <c r="AT330" s="113"/>
      <c r="AU330" s="113"/>
      <c r="AV330" s="113"/>
      <c r="AW330" s="113"/>
      <c r="AX330" s="113"/>
      <c r="AY330" s="113"/>
      <c r="AZ330" s="113"/>
      <c r="BA330" s="113"/>
      <c r="BB330" s="113"/>
      <c r="BC330" s="113"/>
      <c r="BD330" s="113"/>
      <c r="BE330" s="113"/>
      <c r="BF330" s="113"/>
      <c r="BG330" s="113"/>
      <c r="BH330" s="113"/>
      <c r="BI330" s="113"/>
      <c r="BJ330" s="113"/>
      <c r="BK330" s="113"/>
      <c r="BL330" s="113"/>
      <c r="BM330" s="113"/>
      <c r="BN330" s="113"/>
      <c r="BO330" s="113"/>
      <c r="BP330" s="113"/>
      <c r="BQ330" s="113"/>
      <c r="BR330" s="113"/>
      <c r="BS330" s="113"/>
      <c r="BT330" s="113"/>
      <c r="BU330" s="113"/>
      <c r="BV330" s="113"/>
      <c r="BW330" s="113"/>
      <c r="BX330" s="113"/>
      <c r="BY330" s="113"/>
      <c r="BZ330" s="113"/>
      <c r="CA330" s="113"/>
      <c r="CB330" s="113"/>
      <c r="CC330" s="113"/>
      <c r="CD330" s="113"/>
      <c r="CE330" s="113"/>
      <c r="CF330" s="113"/>
      <c r="CG330" s="113"/>
      <c r="CH330" s="113"/>
    </row>
    <row r="331" spans="1:86" ht="13.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3"/>
      <c r="AK331" s="113"/>
      <c r="AL331" s="113"/>
      <c r="AM331" s="113"/>
      <c r="AN331" s="113"/>
      <c r="AO331" s="113"/>
      <c r="AP331" s="113"/>
      <c r="AQ331" s="113"/>
      <c r="AR331" s="113"/>
      <c r="AS331" s="113"/>
      <c r="AT331" s="113"/>
      <c r="AU331" s="113"/>
      <c r="AV331" s="113"/>
      <c r="AW331" s="113"/>
      <c r="AX331" s="113"/>
      <c r="AY331" s="113"/>
      <c r="AZ331" s="113"/>
      <c r="BA331" s="113"/>
      <c r="BB331" s="113"/>
      <c r="BC331" s="113"/>
      <c r="BD331" s="113"/>
      <c r="BE331" s="113"/>
      <c r="BF331" s="113"/>
      <c r="BG331" s="113"/>
      <c r="BH331" s="113"/>
      <c r="BI331" s="113"/>
      <c r="BJ331" s="113"/>
      <c r="BK331" s="113"/>
      <c r="BL331" s="113"/>
      <c r="BM331" s="113"/>
      <c r="BN331" s="113"/>
      <c r="BO331" s="113"/>
      <c r="BP331" s="113"/>
      <c r="BQ331" s="113"/>
      <c r="BR331" s="113"/>
      <c r="BS331" s="113"/>
      <c r="BT331" s="113"/>
      <c r="BU331" s="113"/>
      <c r="BV331" s="113"/>
      <c r="BW331" s="113"/>
      <c r="BX331" s="113"/>
      <c r="BY331" s="113"/>
      <c r="BZ331" s="113"/>
      <c r="CA331" s="113"/>
      <c r="CB331" s="113"/>
      <c r="CC331" s="113"/>
      <c r="CD331" s="113"/>
      <c r="CE331" s="113"/>
      <c r="CF331" s="113"/>
      <c r="CG331" s="113"/>
      <c r="CH331" s="113"/>
    </row>
    <row r="332" spans="1:86" ht="13.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3"/>
      <c r="AK332" s="113"/>
      <c r="AL332" s="113"/>
      <c r="AM332" s="113"/>
      <c r="AN332" s="113"/>
      <c r="AO332" s="113"/>
      <c r="AP332" s="113"/>
      <c r="AQ332" s="113"/>
      <c r="AR332" s="113"/>
      <c r="AS332" s="113"/>
      <c r="AT332" s="113"/>
      <c r="AU332" s="113"/>
      <c r="AV332" s="113"/>
      <c r="AW332" s="113"/>
      <c r="AX332" s="113"/>
      <c r="AY332" s="113"/>
      <c r="AZ332" s="113"/>
      <c r="BA332" s="113"/>
      <c r="BB332" s="113"/>
      <c r="BC332" s="113"/>
      <c r="BD332" s="113"/>
      <c r="BE332" s="113"/>
      <c r="BF332" s="113"/>
      <c r="BG332" s="113"/>
      <c r="BH332" s="113"/>
      <c r="BI332" s="113"/>
      <c r="BJ332" s="113"/>
      <c r="BK332" s="113"/>
      <c r="BL332" s="113"/>
      <c r="BM332" s="113"/>
      <c r="BN332" s="113"/>
      <c r="BO332" s="113"/>
      <c r="BP332" s="113"/>
      <c r="BQ332" s="113"/>
      <c r="BR332" s="113"/>
      <c r="BS332" s="113"/>
      <c r="BT332" s="113"/>
      <c r="BU332" s="113"/>
      <c r="BV332" s="113"/>
      <c r="BW332" s="113"/>
      <c r="BX332" s="113"/>
      <c r="BY332" s="113"/>
      <c r="BZ332" s="113"/>
      <c r="CA332" s="113"/>
      <c r="CB332" s="113"/>
      <c r="CC332" s="113"/>
      <c r="CD332" s="113"/>
      <c r="CE332" s="113"/>
      <c r="CF332" s="113"/>
      <c r="CG332" s="113"/>
      <c r="CH332" s="113"/>
    </row>
    <row r="333" spans="1:86" ht="13.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3"/>
      <c r="AK333" s="113"/>
      <c r="AL333" s="113"/>
      <c r="AM333" s="113"/>
      <c r="AN333" s="113"/>
      <c r="AO333" s="113"/>
      <c r="AP333" s="113"/>
      <c r="AQ333" s="113"/>
      <c r="AR333" s="113"/>
      <c r="AS333" s="113"/>
      <c r="AT333" s="113"/>
      <c r="AU333" s="113"/>
      <c r="AV333" s="113"/>
      <c r="AW333" s="113"/>
      <c r="AX333" s="113"/>
      <c r="AY333" s="113"/>
      <c r="AZ333" s="113"/>
      <c r="BA333" s="113"/>
      <c r="BB333" s="113"/>
      <c r="BC333" s="113"/>
      <c r="BD333" s="113"/>
      <c r="BE333" s="113"/>
      <c r="BF333" s="113"/>
      <c r="BG333" s="113"/>
      <c r="BH333" s="113"/>
      <c r="BI333" s="113"/>
      <c r="BJ333" s="113"/>
      <c r="BK333" s="113"/>
      <c r="BL333" s="113"/>
      <c r="BM333" s="113"/>
      <c r="BN333" s="113"/>
      <c r="BO333" s="113"/>
      <c r="BP333" s="113"/>
      <c r="BQ333" s="113"/>
      <c r="BR333" s="113"/>
      <c r="BS333" s="113"/>
      <c r="BT333" s="113"/>
      <c r="BU333" s="113"/>
      <c r="BV333" s="113"/>
      <c r="BW333" s="113"/>
      <c r="BX333" s="113"/>
      <c r="BY333" s="113"/>
      <c r="BZ333" s="113"/>
      <c r="CA333" s="113"/>
      <c r="CB333" s="113"/>
      <c r="CC333" s="113"/>
      <c r="CD333" s="113"/>
      <c r="CE333" s="113"/>
      <c r="CF333" s="113"/>
      <c r="CG333" s="113"/>
      <c r="CH333" s="113"/>
    </row>
    <row r="334" spans="1:86" ht="13.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3"/>
      <c r="AK334" s="113"/>
      <c r="AL334" s="113"/>
      <c r="AM334" s="113"/>
      <c r="AN334" s="113"/>
      <c r="AO334" s="113"/>
      <c r="AP334" s="113"/>
      <c r="AQ334" s="113"/>
      <c r="AR334" s="113"/>
      <c r="AS334" s="113"/>
      <c r="AT334" s="113"/>
      <c r="AU334" s="113"/>
      <c r="AV334" s="113"/>
      <c r="AW334" s="113"/>
      <c r="AX334" s="113"/>
      <c r="AY334" s="113"/>
      <c r="AZ334" s="113"/>
      <c r="BA334" s="113"/>
      <c r="BB334" s="113"/>
      <c r="BC334" s="113"/>
      <c r="BD334" s="113"/>
      <c r="BE334" s="113"/>
      <c r="BF334" s="113"/>
      <c r="BG334" s="113"/>
      <c r="BH334" s="113"/>
      <c r="BI334" s="113"/>
      <c r="BJ334" s="113"/>
      <c r="BK334" s="113"/>
      <c r="BL334" s="113"/>
      <c r="BM334" s="113"/>
      <c r="BN334" s="113"/>
      <c r="BO334" s="113"/>
      <c r="BP334" s="113"/>
      <c r="BQ334" s="113"/>
      <c r="BR334" s="113"/>
      <c r="BS334" s="113"/>
      <c r="BT334" s="113"/>
      <c r="BU334" s="113"/>
      <c r="BV334" s="113"/>
      <c r="BW334" s="113"/>
      <c r="BX334" s="113"/>
      <c r="BY334" s="113"/>
      <c r="BZ334" s="113"/>
      <c r="CA334" s="113"/>
      <c r="CB334" s="113"/>
      <c r="CC334" s="113"/>
      <c r="CD334" s="113"/>
      <c r="CE334" s="113"/>
      <c r="CF334" s="113"/>
      <c r="CG334" s="113"/>
      <c r="CH334" s="113"/>
    </row>
    <row r="335" spans="1:86" ht="13.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N335" s="113"/>
      <c r="AO335" s="113"/>
      <c r="AP335" s="113"/>
      <c r="AQ335" s="113"/>
      <c r="AR335" s="113"/>
      <c r="AS335" s="113"/>
      <c r="AT335" s="113"/>
      <c r="AU335" s="113"/>
      <c r="AV335" s="113"/>
      <c r="AW335" s="113"/>
      <c r="AX335" s="113"/>
      <c r="AY335" s="113"/>
      <c r="AZ335" s="113"/>
      <c r="BA335" s="113"/>
      <c r="BB335" s="113"/>
      <c r="BC335" s="113"/>
      <c r="BD335" s="113"/>
      <c r="BE335" s="113"/>
      <c r="BF335" s="113"/>
      <c r="BG335" s="113"/>
      <c r="BH335" s="113"/>
      <c r="BI335" s="113"/>
      <c r="BJ335" s="113"/>
      <c r="BK335" s="113"/>
      <c r="BL335" s="113"/>
      <c r="BM335" s="113"/>
      <c r="BN335" s="113"/>
      <c r="BO335" s="113"/>
      <c r="BP335" s="113"/>
      <c r="BQ335" s="113"/>
      <c r="BR335" s="113"/>
      <c r="BS335" s="113"/>
      <c r="BT335" s="113"/>
      <c r="BU335" s="113"/>
      <c r="BV335" s="113"/>
      <c r="BW335" s="113"/>
      <c r="BX335" s="113"/>
      <c r="BY335" s="113"/>
      <c r="BZ335" s="113"/>
      <c r="CA335" s="113"/>
      <c r="CB335" s="113"/>
      <c r="CC335" s="113"/>
      <c r="CD335" s="113"/>
      <c r="CE335" s="113"/>
      <c r="CF335" s="113"/>
      <c r="CG335" s="113"/>
      <c r="CH335" s="113"/>
    </row>
    <row r="336" spans="1:86" ht="13.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3"/>
      <c r="AK336" s="113"/>
      <c r="AL336" s="113"/>
      <c r="AM336" s="113"/>
      <c r="AN336" s="113"/>
      <c r="AO336" s="113"/>
      <c r="AP336" s="113"/>
      <c r="AQ336" s="113"/>
      <c r="AR336" s="113"/>
      <c r="AS336" s="113"/>
      <c r="AT336" s="113"/>
      <c r="AU336" s="113"/>
      <c r="AV336" s="113"/>
      <c r="AW336" s="113"/>
      <c r="AX336" s="113"/>
      <c r="AY336" s="113"/>
      <c r="AZ336" s="113"/>
      <c r="BA336" s="113"/>
      <c r="BB336" s="113"/>
      <c r="BC336" s="113"/>
      <c r="BD336" s="113"/>
      <c r="BE336" s="113"/>
      <c r="BF336" s="113"/>
      <c r="BG336" s="113"/>
      <c r="BH336" s="113"/>
      <c r="BI336" s="113"/>
      <c r="BJ336" s="113"/>
      <c r="BK336" s="113"/>
      <c r="BL336" s="113"/>
      <c r="BM336" s="113"/>
      <c r="BN336" s="113"/>
      <c r="BO336" s="113"/>
      <c r="BP336" s="113"/>
      <c r="BQ336" s="113"/>
      <c r="BR336" s="113"/>
      <c r="BS336" s="113"/>
      <c r="BT336" s="113"/>
      <c r="BU336" s="113"/>
      <c r="BV336" s="113"/>
      <c r="BW336" s="113"/>
      <c r="BX336" s="113"/>
      <c r="BY336" s="113"/>
      <c r="BZ336" s="113"/>
      <c r="CA336" s="113"/>
      <c r="CB336" s="113"/>
      <c r="CC336" s="113"/>
      <c r="CD336" s="113"/>
      <c r="CE336" s="113"/>
      <c r="CF336" s="113"/>
      <c r="CG336" s="113"/>
      <c r="CH336" s="113"/>
    </row>
    <row r="337" spans="1:86" ht="13.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3"/>
      <c r="AK337" s="113"/>
      <c r="AL337" s="113"/>
      <c r="AM337" s="113"/>
      <c r="AN337" s="113"/>
      <c r="AO337" s="113"/>
      <c r="AP337" s="113"/>
      <c r="AQ337" s="113"/>
      <c r="AR337" s="113"/>
      <c r="AS337" s="113"/>
      <c r="AT337" s="113"/>
      <c r="AU337" s="113"/>
      <c r="AV337" s="113"/>
      <c r="AW337" s="113"/>
      <c r="AX337" s="113"/>
      <c r="AY337" s="113"/>
      <c r="AZ337" s="113"/>
      <c r="BA337" s="113"/>
      <c r="BB337" s="113"/>
      <c r="BC337" s="113"/>
      <c r="BD337" s="113"/>
      <c r="BE337" s="113"/>
      <c r="BF337" s="113"/>
      <c r="BG337" s="113"/>
      <c r="BH337" s="113"/>
      <c r="BI337" s="113"/>
      <c r="BJ337" s="113"/>
      <c r="BK337" s="113"/>
      <c r="BL337" s="113"/>
      <c r="BM337" s="113"/>
      <c r="BN337" s="113"/>
      <c r="BO337" s="113"/>
      <c r="BP337" s="113"/>
      <c r="BQ337" s="113"/>
      <c r="BR337" s="113"/>
      <c r="BS337" s="113"/>
      <c r="BT337" s="113"/>
      <c r="BU337" s="113"/>
      <c r="BV337" s="113"/>
      <c r="BW337" s="113"/>
      <c r="BX337" s="113"/>
      <c r="BY337" s="113"/>
      <c r="BZ337" s="113"/>
      <c r="CA337" s="113"/>
      <c r="CB337" s="113"/>
      <c r="CC337" s="113"/>
      <c r="CD337" s="113"/>
      <c r="CE337" s="113"/>
      <c r="CF337" s="113"/>
      <c r="CG337" s="113"/>
      <c r="CH337" s="113"/>
    </row>
    <row r="338" spans="1:86" ht="13.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3"/>
      <c r="AK338" s="113"/>
      <c r="AL338" s="113"/>
      <c r="AM338" s="113"/>
      <c r="AN338" s="113"/>
      <c r="AO338" s="113"/>
      <c r="AP338" s="113"/>
      <c r="AQ338" s="113"/>
      <c r="AR338" s="113"/>
      <c r="AS338" s="113"/>
      <c r="AT338" s="113"/>
      <c r="AU338" s="113"/>
      <c r="AV338" s="113"/>
      <c r="AW338" s="113"/>
      <c r="AX338" s="113"/>
      <c r="AY338" s="113"/>
      <c r="AZ338" s="113"/>
      <c r="BA338" s="113"/>
      <c r="BB338" s="113"/>
      <c r="BC338" s="113"/>
      <c r="BD338" s="113"/>
      <c r="BE338" s="113"/>
      <c r="BF338" s="113"/>
      <c r="BG338" s="113"/>
      <c r="BH338" s="113"/>
      <c r="BI338" s="113"/>
      <c r="BJ338" s="113"/>
      <c r="BK338" s="113"/>
      <c r="BL338" s="113"/>
      <c r="BM338" s="113"/>
      <c r="BN338" s="113"/>
      <c r="BO338" s="113"/>
      <c r="BP338" s="113"/>
      <c r="BQ338" s="113"/>
      <c r="BR338" s="113"/>
      <c r="BS338" s="113"/>
      <c r="BT338" s="113"/>
      <c r="BU338" s="113"/>
      <c r="BV338" s="113"/>
      <c r="BW338" s="113"/>
      <c r="BX338" s="113"/>
      <c r="BY338" s="113"/>
      <c r="BZ338" s="113"/>
      <c r="CA338" s="113"/>
      <c r="CB338" s="113"/>
      <c r="CC338" s="113"/>
      <c r="CD338" s="113"/>
      <c r="CE338" s="113"/>
      <c r="CF338" s="113"/>
      <c r="CG338" s="113"/>
      <c r="CH338" s="113"/>
    </row>
    <row r="339" spans="1:86" ht="13.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3"/>
      <c r="AK339" s="113"/>
      <c r="AL339" s="113"/>
      <c r="AM339" s="113"/>
      <c r="AN339" s="113"/>
      <c r="AO339" s="113"/>
      <c r="AP339" s="113"/>
      <c r="AQ339" s="113"/>
      <c r="AR339" s="113"/>
      <c r="AS339" s="113"/>
      <c r="AT339" s="113"/>
      <c r="AU339" s="113"/>
      <c r="AV339" s="113"/>
      <c r="AW339" s="113"/>
      <c r="AX339" s="113"/>
      <c r="AY339" s="113"/>
      <c r="AZ339" s="113"/>
      <c r="BA339" s="113"/>
      <c r="BB339" s="113"/>
      <c r="BC339" s="113"/>
      <c r="BD339" s="113"/>
      <c r="BE339" s="113"/>
      <c r="BF339" s="113"/>
      <c r="BG339" s="113"/>
      <c r="BH339" s="113"/>
      <c r="BI339" s="113"/>
      <c r="BJ339" s="113"/>
      <c r="BK339" s="113"/>
      <c r="BL339" s="113"/>
      <c r="BM339" s="113"/>
      <c r="BN339" s="113"/>
      <c r="BO339" s="113"/>
      <c r="BP339" s="113"/>
      <c r="BQ339" s="113"/>
      <c r="BR339" s="113"/>
      <c r="BS339" s="113"/>
      <c r="BT339" s="113"/>
      <c r="BU339" s="113"/>
      <c r="BV339" s="113"/>
      <c r="BW339" s="113"/>
      <c r="BX339" s="113"/>
      <c r="BY339" s="113"/>
      <c r="BZ339" s="113"/>
      <c r="CA339" s="113"/>
      <c r="CB339" s="113"/>
      <c r="CC339" s="113"/>
      <c r="CD339" s="113"/>
      <c r="CE339" s="113"/>
      <c r="CF339" s="113"/>
      <c r="CG339" s="113"/>
      <c r="CH339" s="113"/>
    </row>
    <row r="340" spans="1:86" ht="13.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3"/>
      <c r="AK340" s="113"/>
      <c r="AL340" s="113"/>
      <c r="AM340" s="113"/>
      <c r="AN340" s="113"/>
      <c r="AO340" s="113"/>
      <c r="AP340" s="113"/>
      <c r="AQ340" s="113"/>
      <c r="AR340" s="113"/>
      <c r="AS340" s="113"/>
      <c r="AT340" s="113"/>
      <c r="AU340" s="113"/>
      <c r="AV340" s="113"/>
      <c r="AW340" s="113"/>
      <c r="AX340" s="113"/>
      <c r="AY340" s="113"/>
      <c r="AZ340" s="113"/>
      <c r="BA340" s="113"/>
      <c r="BB340" s="113"/>
      <c r="BC340" s="113"/>
      <c r="BD340" s="113"/>
      <c r="BE340" s="113"/>
      <c r="BF340" s="113"/>
      <c r="BG340" s="113"/>
      <c r="BH340" s="113"/>
      <c r="BI340" s="113"/>
      <c r="BJ340" s="113"/>
      <c r="BK340" s="113"/>
      <c r="BL340" s="113"/>
      <c r="BM340" s="113"/>
      <c r="BN340" s="113"/>
      <c r="BO340" s="113"/>
      <c r="BP340" s="113"/>
      <c r="BQ340" s="113"/>
      <c r="BR340" s="113"/>
      <c r="BS340" s="113"/>
      <c r="BT340" s="113"/>
      <c r="BU340" s="113"/>
      <c r="BV340" s="113"/>
      <c r="BW340" s="113"/>
      <c r="BX340" s="113"/>
      <c r="BY340" s="113"/>
      <c r="BZ340" s="113"/>
      <c r="CA340" s="113"/>
      <c r="CB340" s="113"/>
      <c r="CC340" s="113"/>
      <c r="CD340" s="113"/>
      <c r="CE340" s="113"/>
      <c r="CF340" s="113"/>
      <c r="CG340" s="113"/>
      <c r="CH340" s="113"/>
    </row>
    <row r="341" spans="1:86" ht="13.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3"/>
      <c r="AK341" s="113"/>
      <c r="AL341" s="113"/>
      <c r="AM341" s="113"/>
      <c r="AN341" s="113"/>
      <c r="AO341" s="113"/>
      <c r="AP341" s="113"/>
      <c r="AQ341" s="113"/>
      <c r="AR341" s="113"/>
      <c r="AS341" s="113"/>
      <c r="AT341" s="113"/>
      <c r="AU341" s="113"/>
      <c r="AV341" s="113"/>
      <c r="AW341" s="113"/>
      <c r="AX341" s="113"/>
      <c r="AY341" s="113"/>
      <c r="AZ341" s="113"/>
      <c r="BA341" s="113"/>
      <c r="BB341" s="113"/>
      <c r="BC341" s="113"/>
      <c r="BD341" s="113"/>
      <c r="BE341" s="113"/>
      <c r="BF341" s="113"/>
      <c r="BG341" s="113"/>
      <c r="BH341" s="113"/>
      <c r="BI341" s="113"/>
      <c r="BJ341" s="113"/>
      <c r="BK341" s="113"/>
      <c r="BL341" s="113"/>
      <c r="BM341" s="113"/>
      <c r="BN341" s="113"/>
      <c r="BO341" s="113"/>
      <c r="BP341" s="113"/>
      <c r="BQ341" s="113"/>
      <c r="BR341" s="113"/>
      <c r="BS341" s="113"/>
      <c r="BT341" s="113"/>
      <c r="BU341" s="113"/>
      <c r="BV341" s="113"/>
      <c r="BW341" s="113"/>
      <c r="BX341" s="113"/>
      <c r="BY341" s="113"/>
      <c r="BZ341" s="113"/>
      <c r="CA341" s="113"/>
      <c r="CB341" s="113"/>
      <c r="CC341" s="113"/>
      <c r="CD341" s="113"/>
      <c r="CE341" s="113"/>
      <c r="CF341" s="113"/>
      <c r="CG341" s="113"/>
      <c r="CH341" s="113"/>
    </row>
    <row r="342" spans="1:86" ht="13.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3"/>
      <c r="AK342" s="113"/>
      <c r="AL342" s="113"/>
      <c r="AM342" s="113"/>
      <c r="AN342" s="113"/>
      <c r="AO342" s="113"/>
      <c r="AP342" s="113"/>
      <c r="AQ342" s="113"/>
      <c r="AR342" s="113"/>
      <c r="AS342" s="113"/>
      <c r="AT342" s="113"/>
      <c r="AU342" s="113"/>
      <c r="AV342" s="113"/>
      <c r="AW342" s="113"/>
      <c r="AX342" s="113"/>
      <c r="AY342" s="113"/>
      <c r="AZ342" s="113"/>
      <c r="BA342" s="113"/>
      <c r="BB342" s="113"/>
      <c r="BC342" s="113"/>
      <c r="BD342" s="113"/>
      <c r="BE342" s="113"/>
      <c r="BF342" s="113"/>
      <c r="BG342" s="113"/>
      <c r="BH342" s="113"/>
      <c r="BI342" s="113"/>
      <c r="BJ342" s="113"/>
      <c r="BK342" s="113"/>
      <c r="BL342" s="113"/>
      <c r="BM342" s="113"/>
      <c r="BN342" s="113"/>
      <c r="BO342" s="113"/>
      <c r="BP342" s="113"/>
      <c r="BQ342" s="113"/>
      <c r="BR342" s="113"/>
      <c r="BS342" s="113"/>
      <c r="BT342" s="113"/>
      <c r="BU342" s="113"/>
      <c r="BV342" s="113"/>
      <c r="BW342" s="113"/>
      <c r="BX342" s="113"/>
      <c r="BY342" s="113"/>
      <c r="BZ342" s="113"/>
      <c r="CA342" s="113"/>
      <c r="CB342" s="113"/>
      <c r="CC342" s="113"/>
      <c r="CD342" s="113"/>
      <c r="CE342" s="113"/>
      <c r="CF342" s="113"/>
      <c r="CG342" s="113"/>
      <c r="CH342" s="113"/>
    </row>
    <row r="343" spans="1:86" ht="13.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3"/>
      <c r="AK343" s="113"/>
      <c r="AL343" s="113"/>
      <c r="AM343" s="113"/>
      <c r="AN343" s="113"/>
      <c r="AO343" s="113"/>
      <c r="AP343" s="113"/>
      <c r="AQ343" s="113"/>
      <c r="AR343" s="113"/>
      <c r="AS343" s="113"/>
      <c r="AT343" s="113"/>
      <c r="AU343" s="113"/>
      <c r="AV343" s="113"/>
      <c r="AW343" s="113"/>
      <c r="AX343" s="113"/>
      <c r="AY343" s="113"/>
      <c r="AZ343" s="113"/>
      <c r="BA343" s="113"/>
      <c r="BB343" s="113"/>
      <c r="BC343" s="113"/>
      <c r="BD343" s="113"/>
      <c r="BE343" s="113"/>
      <c r="BF343" s="113"/>
      <c r="BG343" s="113"/>
      <c r="BH343" s="113"/>
      <c r="BI343" s="113"/>
      <c r="BJ343" s="113"/>
      <c r="BK343" s="113"/>
      <c r="BL343" s="113"/>
      <c r="BM343" s="113"/>
      <c r="BN343" s="113"/>
      <c r="BO343" s="113"/>
      <c r="BP343" s="113"/>
      <c r="BQ343" s="113"/>
      <c r="BR343" s="113"/>
      <c r="BS343" s="113"/>
      <c r="BT343" s="113"/>
      <c r="BU343" s="113"/>
      <c r="BV343" s="113"/>
      <c r="BW343" s="113"/>
      <c r="BX343" s="113"/>
      <c r="BY343" s="113"/>
      <c r="BZ343" s="113"/>
      <c r="CA343" s="113"/>
      <c r="CB343" s="113"/>
      <c r="CC343" s="113"/>
      <c r="CD343" s="113"/>
      <c r="CE343" s="113"/>
      <c r="CF343" s="113"/>
      <c r="CG343" s="113"/>
      <c r="CH343" s="113"/>
    </row>
    <row r="344" spans="1:86" ht="13.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3"/>
      <c r="AK344" s="113"/>
      <c r="AL344" s="113"/>
      <c r="AM344" s="113"/>
      <c r="AN344" s="113"/>
      <c r="AO344" s="113"/>
      <c r="AP344" s="113"/>
      <c r="AQ344" s="113"/>
      <c r="AR344" s="113"/>
      <c r="AS344" s="113"/>
      <c r="AT344" s="113"/>
      <c r="AU344" s="113"/>
      <c r="AV344" s="113"/>
      <c r="AW344" s="113"/>
      <c r="AX344" s="113"/>
      <c r="AY344" s="113"/>
      <c r="AZ344" s="113"/>
      <c r="BA344" s="113"/>
      <c r="BB344" s="113"/>
      <c r="BC344" s="113"/>
      <c r="BD344" s="113"/>
      <c r="BE344" s="113"/>
      <c r="BF344" s="113"/>
      <c r="BG344" s="113"/>
      <c r="BH344" s="113"/>
      <c r="BI344" s="113"/>
      <c r="BJ344" s="113"/>
      <c r="BK344" s="113"/>
      <c r="BL344" s="113"/>
      <c r="BM344" s="113"/>
      <c r="BN344" s="113"/>
      <c r="BO344" s="113"/>
      <c r="BP344" s="113"/>
      <c r="BQ344" s="113"/>
      <c r="BR344" s="113"/>
      <c r="BS344" s="113"/>
      <c r="BT344" s="113"/>
      <c r="BU344" s="113"/>
      <c r="BV344" s="113"/>
      <c r="BW344" s="113"/>
      <c r="BX344" s="113"/>
      <c r="BY344" s="113"/>
      <c r="BZ344" s="113"/>
      <c r="CA344" s="113"/>
      <c r="CB344" s="113"/>
      <c r="CC344" s="113"/>
      <c r="CD344" s="113"/>
      <c r="CE344" s="113"/>
      <c r="CF344" s="113"/>
      <c r="CG344" s="113"/>
      <c r="CH344" s="113"/>
    </row>
    <row r="345" spans="1:86" ht="13.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3"/>
      <c r="AK345" s="113"/>
      <c r="AL345" s="113"/>
      <c r="AM345" s="113"/>
      <c r="AN345" s="113"/>
      <c r="AO345" s="113"/>
      <c r="AP345" s="113"/>
      <c r="AQ345" s="113"/>
      <c r="AR345" s="113"/>
      <c r="AS345" s="113"/>
      <c r="AT345" s="113"/>
      <c r="AU345" s="113"/>
      <c r="AV345" s="113"/>
      <c r="AW345" s="113"/>
      <c r="AX345" s="113"/>
      <c r="AY345" s="113"/>
      <c r="AZ345" s="113"/>
      <c r="BA345" s="113"/>
      <c r="BB345" s="113"/>
      <c r="BC345" s="113"/>
      <c r="BD345" s="113"/>
      <c r="BE345" s="113"/>
      <c r="BF345" s="113"/>
      <c r="BG345" s="113"/>
      <c r="BH345" s="113"/>
      <c r="BI345" s="113"/>
      <c r="BJ345" s="113"/>
      <c r="BK345" s="113"/>
      <c r="BL345" s="113"/>
      <c r="BM345" s="113"/>
      <c r="BN345" s="113"/>
      <c r="BO345" s="113"/>
      <c r="BP345" s="113"/>
      <c r="BQ345" s="113"/>
      <c r="BR345" s="113"/>
      <c r="BS345" s="113"/>
      <c r="BT345" s="113"/>
      <c r="BU345" s="113"/>
      <c r="BV345" s="113"/>
      <c r="BW345" s="113"/>
      <c r="BX345" s="113"/>
      <c r="BY345" s="113"/>
      <c r="BZ345" s="113"/>
      <c r="CA345" s="113"/>
      <c r="CB345" s="113"/>
      <c r="CC345" s="113"/>
      <c r="CD345" s="113"/>
      <c r="CE345" s="113"/>
      <c r="CF345" s="113"/>
      <c r="CG345" s="113"/>
      <c r="CH345" s="113"/>
    </row>
    <row r="346" spans="1:86" ht="13.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3"/>
      <c r="AK346" s="113"/>
      <c r="AL346" s="113"/>
      <c r="AM346" s="113"/>
      <c r="AN346" s="113"/>
      <c r="AO346" s="113"/>
      <c r="AP346" s="113"/>
      <c r="AQ346" s="113"/>
      <c r="AR346" s="113"/>
      <c r="AS346" s="113"/>
      <c r="AT346" s="113"/>
      <c r="AU346" s="113"/>
      <c r="AV346" s="113"/>
      <c r="AW346" s="113"/>
      <c r="AX346" s="113"/>
      <c r="AY346" s="113"/>
      <c r="AZ346" s="113"/>
      <c r="BA346" s="113"/>
      <c r="BB346" s="113"/>
      <c r="BC346" s="113"/>
      <c r="BD346" s="113"/>
      <c r="BE346" s="113"/>
      <c r="BF346" s="113"/>
      <c r="BG346" s="113"/>
      <c r="BH346" s="113"/>
      <c r="BI346" s="113"/>
      <c r="BJ346" s="113"/>
      <c r="BK346" s="113"/>
      <c r="BL346" s="113"/>
      <c r="BM346" s="113"/>
      <c r="BN346" s="113"/>
      <c r="BO346" s="113"/>
      <c r="BP346" s="113"/>
      <c r="BQ346" s="113"/>
      <c r="BR346" s="113"/>
      <c r="BS346" s="113"/>
      <c r="BT346" s="113"/>
      <c r="BU346" s="113"/>
      <c r="BV346" s="113"/>
      <c r="BW346" s="113"/>
      <c r="BX346" s="113"/>
      <c r="BY346" s="113"/>
      <c r="BZ346" s="113"/>
      <c r="CA346" s="113"/>
      <c r="CB346" s="113"/>
      <c r="CC346" s="113"/>
      <c r="CD346" s="113"/>
      <c r="CE346" s="113"/>
      <c r="CF346" s="113"/>
      <c r="CG346" s="113"/>
      <c r="CH346" s="113"/>
    </row>
    <row r="347" spans="1:86" ht="13.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3"/>
      <c r="AK347" s="113"/>
      <c r="AL347" s="113"/>
      <c r="AM347" s="113"/>
      <c r="AN347" s="113"/>
      <c r="AO347" s="113"/>
      <c r="AP347" s="113"/>
      <c r="AQ347" s="113"/>
      <c r="AR347" s="113"/>
      <c r="AS347" s="113"/>
      <c r="AT347" s="113"/>
      <c r="AU347" s="113"/>
      <c r="AV347" s="113"/>
      <c r="AW347" s="113"/>
      <c r="AX347" s="113"/>
      <c r="AY347" s="113"/>
      <c r="AZ347" s="113"/>
      <c r="BA347" s="113"/>
      <c r="BB347" s="113"/>
      <c r="BC347" s="113"/>
      <c r="BD347" s="113"/>
      <c r="BE347" s="113"/>
      <c r="BF347" s="113"/>
      <c r="BG347" s="113"/>
      <c r="BH347" s="113"/>
      <c r="BI347" s="113"/>
      <c r="BJ347" s="113"/>
      <c r="BK347" s="113"/>
      <c r="BL347" s="113"/>
      <c r="BM347" s="113"/>
      <c r="BN347" s="113"/>
      <c r="BO347" s="113"/>
      <c r="BP347" s="113"/>
      <c r="BQ347" s="113"/>
      <c r="BR347" s="113"/>
      <c r="BS347" s="113"/>
      <c r="BT347" s="113"/>
      <c r="BU347" s="113"/>
      <c r="BV347" s="113"/>
      <c r="BW347" s="113"/>
      <c r="BX347" s="113"/>
      <c r="BY347" s="113"/>
      <c r="BZ347" s="113"/>
      <c r="CA347" s="113"/>
      <c r="CB347" s="113"/>
      <c r="CC347" s="113"/>
      <c r="CD347" s="113"/>
      <c r="CE347" s="113"/>
      <c r="CF347" s="113"/>
      <c r="CG347" s="113"/>
      <c r="CH347" s="113"/>
    </row>
    <row r="348" spans="1:86" ht="13.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3"/>
      <c r="AK348" s="113"/>
      <c r="AL348" s="113"/>
      <c r="AM348" s="113"/>
      <c r="AN348" s="113"/>
      <c r="AO348" s="113"/>
      <c r="AP348" s="113"/>
      <c r="AQ348" s="113"/>
      <c r="AR348" s="113"/>
      <c r="AS348" s="113"/>
      <c r="AT348" s="113"/>
      <c r="AU348" s="113"/>
      <c r="AV348" s="113"/>
      <c r="AW348" s="113"/>
      <c r="AX348" s="113"/>
      <c r="AY348" s="113"/>
      <c r="AZ348" s="113"/>
      <c r="BA348" s="113"/>
      <c r="BB348" s="113"/>
      <c r="BC348" s="113"/>
      <c r="BD348" s="113"/>
      <c r="BE348" s="113"/>
      <c r="BF348" s="113"/>
      <c r="BG348" s="113"/>
      <c r="BH348" s="113"/>
      <c r="BI348" s="113"/>
      <c r="BJ348" s="113"/>
      <c r="BK348" s="113"/>
      <c r="BL348" s="113"/>
      <c r="BM348" s="113"/>
      <c r="BN348" s="113"/>
      <c r="BO348" s="113"/>
      <c r="BP348" s="113"/>
      <c r="BQ348" s="113"/>
      <c r="BR348" s="113"/>
      <c r="BS348" s="113"/>
      <c r="BT348" s="113"/>
      <c r="BU348" s="113"/>
      <c r="BV348" s="113"/>
      <c r="BW348" s="113"/>
      <c r="BX348" s="113"/>
      <c r="BY348" s="113"/>
      <c r="BZ348" s="113"/>
      <c r="CA348" s="113"/>
      <c r="CB348" s="113"/>
      <c r="CC348" s="113"/>
      <c r="CD348" s="113"/>
      <c r="CE348" s="113"/>
      <c r="CF348" s="113"/>
      <c r="CG348" s="113"/>
      <c r="CH348" s="113"/>
    </row>
    <row r="349" spans="1:86" ht="13.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N349" s="113"/>
      <c r="AO349" s="113"/>
      <c r="AP349" s="113"/>
      <c r="AQ349" s="113"/>
      <c r="AR349" s="113"/>
      <c r="AS349" s="113"/>
      <c r="AT349" s="113"/>
      <c r="AU349" s="113"/>
      <c r="AV349" s="113"/>
      <c r="AW349" s="113"/>
      <c r="AX349" s="113"/>
      <c r="AY349" s="113"/>
      <c r="AZ349" s="113"/>
      <c r="BA349" s="113"/>
      <c r="BB349" s="113"/>
      <c r="BC349" s="113"/>
      <c r="BD349" s="113"/>
      <c r="BE349" s="113"/>
      <c r="BF349" s="113"/>
      <c r="BG349" s="113"/>
      <c r="BH349" s="113"/>
      <c r="BI349" s="113"/>
      <c r="BJ349" s="113"/>
      <c r="BK349" s="113"/>
      <c r="BL349" s="113"/>
      <c r="BM349" s="113"/>
      <c r="BN349" s="113"/>
      <c r="BO349" s="113"/>
      <c r="BP349" s="113"/>
      <c r="BQ349" s="113"/>
      <c r="BR349" s="113"/>
      <c r="BS349" s="113"/>
      <c r="BT349" s="113"/>
      <c r="BU349" s="113"/>
      <c r="BV349" s="113"/>
      <c r="BW349" s="113"/>
      <c r="BX349" s="113"/>
      <c r="BY349" s="113"/>
      <c r="BZ349" s="113"/>
      <c r="CA349" s="113"/>
      <c r="CB349" s="113"/>
      <c r="CC349" s="113"/>
      <c r="CD349" s="113"/>
      <c r="CE349" s="113"/>
      <c r="CF349" s="113"/>
      <c r="CG349" s="113"/>
      <c r="CH349" s="113"/>
    </row>
    <row r="350" spans="1:86" ht="13.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  <c r="AU350" s="113"/>
      <c r="AV350" s="113"/>
      <c r="AW350" s="113"/>
      <c r="AX350" s="113"/>
      <c r="AY350" s="113"/>
      <c r="AZ350" s="113"/>
      <c r="BA350" s="113"/>
      <c r="BB350" s="113"/>
      <c r="BC350" s="113"/>
      <c r="BD350" s="113"/>
      <c r="BE350" s="113"/>
      <c r="BF350" s="113"/>
      <c r="BG350" s="113"/>
      <c r="BH350" s="113"/>
      <c r="BI350" s="113"/>
      <c r="BJ350" s="113"/>
      <c r="BK350" s="113"/>
      <c r="BL350" s="113"/>
      <c r="BM350" s="113"/>
      <c r="BN350" s="113"/>
      <c r="BO350" s="113"/>
      <c r="BP350" s="113"/>
      <c r="BQ350" s="113"/>
      <c r="BR350" s="113"/>
      <c r="BS350" s="113"/>
      <c r="BT350" s="113"/>
      <c r="BU350" s="113"/>
      <c r="BV350" s="113"/>
      <c r="BW350" s="113"/>
      <c r="BX350" s="113"/>
      <c r="BY350" s="113"/>
      <c r="BZ350" s="113"/>
      <c r="CA350" s="113"/>
      <c r="CB350" s="113"/>
      <c r="CC350" s="113"/>
      <c r="CD350" s="113"/>
      <c r="CE350" s="113"/>
      <c r="CF350" s="113"/>
      <c r="CG350" s="113"/>
      <c r="CH350" s="113"/>
    </row>
    <row r="351" spans="1:86" ht="13.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  <c r="AU351" s="113"/>
      <c r="AV351" s="113"/>
      <c r="AW351" s="113"/>
      <c r="AX351" s="113"/>
      <c r="AY351" s="113"/>
      <c r="AZ351" s="113"/>
      <c r="BA351" s="113"/>
      <c r="BB351" s="113"/>
      <c r="BC351" s="113"/>
      <c r="BD351" s="113"/>
      <c r="BE351" s="113"/>
      <c r="BF351" s="113"/>
      <c r="BG351" s="113"/>
      <c r="BH351" s="113"/>
      <c r="BI351" s="113"/>
      <c r="BJ351" s="113"/>
      <c r="BK351" s="113"/>
      <c r="BL351" s="113"/>
      <c r="BM351" s="113"/>
      <c r="BN351" s="113"/>
      <c r="BO351" s="113"/>
      <c r="BP351" s="113"/>
      <c r="BQ351" s="113"/>
      <c r="BR351" s="113"/>
      <c r="BS351" s="113"/>
      <c r="BT351" s="113"/>
      <c r="BU351" s="113"/>
      <c r="BV351" s="113"/>
      <c r="BW351" s="113"/>
      <c r="BX351" s="113"/>
      <c r="BY351" s="113"/>
      <c r="BZ351" s="113"/>
      <c r="CA351" s="113"/>
      <c r="CB351" s="113"/>
      <c r="CC351" s="113"/>
      <c r="CD351" s="113"/>
      <c r="CE351" s="113"/>
      <c r="CF351" s="113"/>
      <c r="CG351" s="113"/>
      <c r="CH351" s="113"/>
    </row>
    <row r="352" spans="1:86" ht="13.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  <c r="AU352" s="113"/>
      <c r="AV352" s="113"/>
      <c r="AW352" s="113"/>
      <c r="AX352" s="113"/>
      <c r="AY352" s="113"/>
      <c r="AZ352" s="113"/>
      <c r="BA352" s="113"/>
      <c r="BB352" s="113"/>
      <c r="BC352" s="113"/>
      <c r="BD352" s="113"/>
      <c r="BE352" s="113"/>
      <c r="BF352" s="113"/>
      <c r="BG352" s="113"/>
      <c r="BH352" s="113"/>
      <c r="BI352" s="113"/>
      <c r="BJ352" s="113"/>
      <c r="BK352" s="113"/>
      <c r="BL352" s="113"/>
      <c r="BM352" s="113"/>
      <c r="BN352" s="113"/>
      <c r="BO352" s="113"/>
      <c r="BP352" s="113"/>
      <c r="BQ352" s="113"/>
      <c r="BR352" s="113"/>
      <c r="BS352" s="113"/>
      <c r="BT352" s="113"/>
      <c r="BU352" s="113"/>
      <c r="BV352" s="113"/>
      <c r="BW352" s="113"/>
      <c r="BX352" s="113"/>
      <c r="BY352" s="113"/>
      <c r="BZ352" s="113"/>
      <c r="CA352" s="113"/>
      <c r="CB352" s="113"/>
      <c r="CC352" s="113"/>
      <c r="CD352" s="113"/>
      <c r="CE352" s="113"/>
      <c r="CF352" s="113"/>
      <c r="CG352" s="113"/>
      <c r="CH352" s="113"/>
    </row>
    <row r="353" spans="1:86" ht="13.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  <c r="AW353" s="113"/>
      <c r="AX353" s="113"/>
      <c r="AY353" s="113"/>
      <c r="AZ353" s="113"/>
      <c r="BA353" s="113"/>
      <c r="BB353" s="113"/>
      <c r="BC353" s="113"/>
      <c r="BD353" s="113"/>
      <c r="BE353" s="113"/>
      <c r="BF353" s="113"/>
      <c r="BG353" s="113"/>
      <c r="BH353" s="113"/>
      <c r="BI353" s="113"/>
      <c r="BJ353" s="113"/>
      <c r="BK353" s="113"/>
      <c r="BL353" s="113"/>
      <c r="BM353" s="113"/>
      <c r="BN353" s="113"/>
      <c r="BO353" s="113"/>
      <c r="BP353" s="113"/>
      <c r="BQ353" s="113"/>
      <c r="BR353" s="113"/>
      <c r="BS353" s="113"/>
      <c r="BT353" s="113"/>
      <c r="BU353" s="113"/>
      <c r="BV353" s="113"/>
      <c r="BW353" s="113"/>
      <c r="BX353" s="113"/>
      <c r="BY353" s="113"/>
      <c r="BZ353" s="113"/>
      <c r="CA353" s="113"/>
      <c r="CB353" s="113"/>
      <c r="CC353" s="113"/>
      <c r="CD353" s="113"/>
      <c r="CE353" s="113"/>
      <c r="CF353" s="113"/>
      <c r="CG353" s="113"/>
      <c r="CH353" s="113"/>
    </row>
    <row r="354" spans="1:86" ht="13.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  <c r="AW354" s="113"/>
      <c r="AX354" s="113"/>
      <c r="AY354" s="113"/>
      <c r="AZ354" s="113"/>
      <c r="BA354" s="113"/>
      <c r="BB354" s="113"/>
      <c r="BC354" s="113"/>
      <c r="BD354" s="113"/>
      <c r="BE354" s="113"/>
      <c r="BF354" s="113"/>
      <c r="BG354" s="113"/>
      <c r="BH354" s="113"/>
      <c r="BI354" s="113"/>
      <c r="BJ354" s="113"/>
      <c r="BK354" s="113"/>
      <c r="BL354" s="113"/>
      <c r="BM354" s="113"/>
      <c r="BN354" s="113"/>
      <c r="BO354" s="113"/>
      <c r="BP354" s="113"/>
      <c r="BQ354" s="113"/>
      <c r="BR354" s="113"/>
      <c r="BS354" s="113"/>
      <c r="BT354" s="113"/>
      <c r="BU354" s="113"/>
      <c r="BV354" s="113"/>
      <c r="BW354" s="113"/>
      <c r="BX354" s="113"/>
      <c r="BY354" s="113"/>
      <c r="BZ354" s="113"/>
      <c r="CA354" s="113"/>
      <c r="CB354" s="113"/>
      <c r="CC354" s="113"/>
      <c r="CD354" s="113"/>
      <c r="CE354" s="113"/>
      <c r="CF354" s="113"/>
      <c r="CG354" s="113"/>
      <c r="CH354" s="113"/>
    </row>
    <row r="355" spans="1:86" ht="13.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  <c r="AW355" s="113"/>
      <c r="AX355" s="113"/>
      <c r="AY355" s="113"/>
      <c r="AZ355" s="113"/>
      <c r="BA355" s="113"/>
      <c r="BB355" s="113"/>
      <c r="BC355" s="113"/>
      <c r="BD355" s="113"/>
      <c r="BE355" s="113"/>
      <c r="BF355" s="113"/>
      <c r="BG355" s="113"/>
      <c r="BH355" s="113"/>
      <c r="BI355" s="113"/>
      <c r="BJ355" s="113"/>
      <c r="BK355" s="113"/>
      <c r="BL355" s="113"/>
      <c r="BM355" s="113"/>
      <c r="BN355" s="113"/>
      <c r="BO355" s="113"/>
      <c r="BP355" s="113"/>
      <c r="BQ355" s="113"/>
      <c r="BR355" s="113"/>
      <c r="BS355" s="113"/>
      <c r="BT355" s="113"/>
      <c r="BU355" s="113"/>
      <c r="BV355" s="113"/>
      <c r="BW355" s="113"/>
      <c r="BX355" s="113"/>
      <c r="BY355" s="113"/>
      <c r="BZ355" s="113"/>
      <c r="CA355" s="113"/>
      <c r="CB355" s="113"/>
      <c r="CC355" s="113"/>
      <c r="CD355" s="113"/>
      <c r="CE355" s="113"/>
      <c r="CF355" s="113"/>
      <c r="CG355" s="113"/>
      <c r="CH355" s="113"/>
    </row>
    <row r="356" spans="1:86" ht="13.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  <c r="AU356" s="113"/>
      <c r="AV356" s="113"/>
      <c r="AW356" s="113"/>
      <c r="AX356" s="113"/>
      <c r="AY356" s="113"/>
      <c r="AZ356" s="113"/>
      <c r="BA356" s="113"/>
      <c r="BB356" s="113"/>
      <c r="BC356" s="113"/>
      <c r="BD356" s="113"/>
      <c r="BE356" s="113"/>
      <c r="BF356" s="113"/>
      <c r="BG356" s="113"/>
      <c r="BH356" s="113"/>
      <c r="BI356" s="113"/>
      <c r="BJ356" s="113"/>
      <c r="BK356" s="113"/>
      <c r="BL356" s="113"/>
      <c r="BM356" s="113"/>
      <c r="BN356" s="113"/>
      <c r="BO356" s="113"/>
      <c r="BP356" s="113"/>
      <c r="BQ356" s="113"/>
      <c r="BR356" s="113"/>
      <c r="BS356" s="113"/>
      <c r="BT356" s="113"/>
      <c r="BU356" s="113"/>
      <c r="BV356" s="113"/>
      <c r="BW356" s="113"/>
      <c r="BX356" s="113"/>
      <c r="BY356" s="113"/>
      <c r="BZ356" s="113"/>
      <c r="CA356" s="113"/>
      <c r="CB356" s="113"/>
      <c r="CC356" s="113"/>
      <c r="CD356" s="113"/>
      <c r="CE356" s="113"/>
      <c r="CF356" s="113"/>
      <c r="CG356" s="113"/>
      <c r="CH356" s="113"/>
    </row>
    <row r="357" spans="1:86" ht="13.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  <c r="AU357" s="113"/>
      <c r="AV357" s="113"/>
      <c r="AW357" s="113"/>
      <c r="AX357" s="113"/>
      <c r="AY357" s="113"/>
      <c r="AZ357" s="113"/>
      <c r="BA357" s="113"/>
      <c r="BB357" s="113"/>
      <c r="BC357" s="113"/>
      <c r="BD357" s="113"/>
      <c r="BE357" s="113"/>
      <c r="BF357" s="113"/>
      <c r="BG357" s="113"/>
      <c r="BH357" s="113"/>
      <c r="BI357" s="113"/>
      <c r="BJ357" s="113"/>
      <c r="BK357" s="113"/>
      <c r="BL357" s="113"/>
      <c r="BM357" s="113"/>
      <c r="BN357" s="113"/>
      <c r="BO357" s="113"/>
      <c r="BP357" s="113"/>
      <c r="BQ357" s="113"/>
      <c r="BR357" s="113"/>
      <c r="BS357" s="113"/>
      <c r="BT357" s="113"/>
      <c r="BU357" s="113"/>
      <c r="BV357" s="113"/>
      <c r="BW357" s="113"/>
      <c r="BX357" s="113"/>
      <c r="BY357" s="113"/>
      <c r="BZ357" s="113"/>
      <c r="CA357" s="113"/>
      <c r="CB357" s="113"/>
      <c r="CC357" s="113"/>
      <c r="CD357" s="113"/>
      <c r="CE357" s="113"/>
      <c r="CF357" s="113"/>
      <c r="CG357" s="113"/>
      <c r="CH357" s="113"/>
    </row>
    <row r="358" spans="1:86" ht="13.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  <c r="AU358" s="113"/>
      <c r="AV358" s="113"/>
      <c r="AW358" s="113"/>
      <c r="AX358" s="113"/>
      <c r="AY358" s="113"/>
      <c r="AZ358" s="113"/>
      <c r="BA358" s="113"/>
      <c r="BB358" s="113"/>
      <c r="BC358" s="113"/>
      <c r="BD358" s="113"/>
      <c r="BE358" s="113"/>
      <c r="BF358" s="113"/>
      <c r="BG358" s="113"/>
      <c r="BH358" s="113"/>
      <c r="BI358" s="113"/>
      <c r="BJ358" s="113"/>
      <c r="BK358" s="113"/>
      <c r="BL358" s="113"/>
      <c r="BM358" s="113"/>
      <c r="BN358" s="113"/>
      <c r="BO358" s="113"/>
      <c r="BP358" s="113"/>
      <c r="BQ358" s="113"/>
      <c r="BR358" s="113"/>
      <c r="BS358" s="113"/>
      <c r="BT358" s="113"/>
      <c r="BU358" s="113"/>
      <c r="BV358" s="113"/>
      <c r="BW358" s="113"/>
      <c r="BX358" s="113"/>
      <c r="BY358" s="113"/>
      <c r="BZ358" s="113"/>
      <c r="CA358" s="113"/>
      <c r="CB358" s="113"/>
      <c r="CC358" s="113"/>
      <c r="CD358" s="113"/>
      <c r="CE358" s="113"/>
      <c r="CF358" s="113"/>
      <c r="CG358" s="113"/>
      <c r="CH358" s="113"/>
    </row>
    <row r="359" spans="1:86" ht="13.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  <c r="AU359" s="113"/>
      <c r="AV359" s="113"/>
      <c r="AW359" s="113"/>
      <c r="AX359" s="113"/>
      <c r="AY359" s="113"/>
      <c r="AZ359" s="113"/>
      <c r="BA359" s="113"/>
      <c r="BB359" s="113"/>
      <c r="BC359" s="113"/>
      <c r="BD359" s="113"/>
      <c r="BE359" s="113"/>
      <c r="BF359" s="113"/>
      <c r="BG359" s="113"/>
      <c r="BH359" s="113"/>
      <c r="BI359" s="113"/>
      <c r="BJ359" s="113"/>
      <c r="BK359" s="113"/>
      <c r="BL359" s="113"/>
      <c r="BM359" s="113"/>
      <c r="BN359" s="113"/>
      <c r="BO359" s="113"/>
      <c r="BP359" s="113"/>
      <c r="BQ359" s="113"/>
      <c r="BR359" s="113"/>
      <c r="BS359" s="113"/>
      <c r="BT359" s="113"/>
      <c r="BU359" s="113"/>
      <c r="BV359" s="113"/>
      <c r="BW359" s="113"/>
      <c r="BX359" s="113"/>
      <c r="BY359" s="113"/>
      <c r="BZ359" s="113"/>
      <c r="CA359" s="113"/>
      <c r="CB359" s="113"/>
      <c r="CC359" s="113"/>
      <c r="CD359" s="113"/>
      <c r="CE359" s="113"/>
      <c r="CF359" s="113"/>
      <c r="CG359" s="113"/>
      <c r="CH359" s="113"/>
    </row>
    <row r="360" spans="1:86" ht="13.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  <c r="AU360" s="113"/>
      <c r="AV360" s="113"/>
      <c r="AW360" s="113"/>
      <c r="AX360" s="113"/>
      <c r="AY360" s="113"/>
      <c r="AZ360" s="113"/>
      <c r="BA360" s="113"/>
      <c r="BB360" s="113"/>
      <c r="BC360" s="113"/>
      <c r="BD360" s="113"/>
      <c r="BE360" s="113"/>
      <c r="BF360" s="113"/>
      <c r="BG360" s="113"/>
      <c r="BH360" s="113"/>
      <c r="BI360" s="113"/>
      <c r="BJ360" s="113"/>
      <c r="BK360" s="113"/>
      <c r="BL360" s="113"/>
      <c r="BM360" s="113"/>
      <c r="BN360" s="113"/>
      <c r="BO360" s="113"/>
      <c r="BP360" s="113"/>
      <c r="BQ360" s="113"/>
      <c r="BR360" s="113"/>
      <c r="BS360" s="113"/>
      <c r="BT360" s="113"/>
      <c r="BU360" s="113"/>
      <c r="BV360" s="113"/>
      <c r="BW360" s="113"/>
      <c r="BX360" s="113"/>
      <c r="BY360" s="113"/>
      <c r="BZ360" s="113"/>
      <c r="CA360" s="113"/>
      <c r="CB360" s="113"/>
      <c r="CC360" s="113"/>
      <c r="CD360" s="113"/>
      <c r="CE360" s="113"/>
      <c r="CF360" s="113"/>
      <c r="CG360" s="113"/>
      <c r="CH360" s="113"/>
    </row>
    <row r="361" spans="1:86" ht="13.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  <c r="AU361" s="113"/>
      <c r="AV361" s="113"/>
      <c r="AW361" s="113"/>
      <c r="AX361" s="113"/>
      <c r="AY361" s="113"/>
      <c r="AZ361" s="113"/>
      <c r="BA361" s="113"/>
      <c r="BB361" s="113"/>
      <c r="BC361" s="113"/>
      <c r="BD361" s="113"/>
      <c r="BE361" s="113"/>
      <c r="BF361" s="113"/>
      <c r="BG361" s="113"/>
      <c r="BH361" s="113"/>
      <c r="BI361" s="113"/>
      <c r="BJ361" s="113"/>
      <c r="BK361" s="113"/>
      <c r="BL361" s="113"/>
      <c r="BM361" s="113"/>
      <c r="BN361" s="113"/>
      <c r="BO361" s="113"/>
      <c r="BP361" s="113"/>
      <c r="BQ361" s="113"/>
      <c r="BR361" s="113"/>
      <c r="BS361" s="113"/>
      <c r="BT361" s="113"/>
      <c r="BU361" s="113"/>
      <c r="BV361" s="113"/>
      <c r="BW361" s="113"/>
      <c r="BX361" s="113"/>
      <c r="BY361" s="113"/>
      <c r="BZ361" s="113"/>
      <c r="CA361" s="113"/>
      <c r="CB361" s="113"/>
      <c r="CC361" s="113"/>
      <c r="CD361" s="113"/>
      <c r="CE361" s="113"/>
      <c r="CF361" s="113"/>
      <c r="CG361" s="113"/>
      <c r="CH361" s="113"/>
    </row>
    <row r="362" spans="1:86" ht="13.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  <c r="AU362" s="113"/>
      <c r="AV362" s="113"/>
      <c r="AW362" s="113"/>
      <c r="AX362" s="113"/>
      <c r="AY362" s="113"/>
      <c r="AZ362" s="113"/>
      <c r="BA362" s="113"/>
      <c r="BB362" s="113"/>
      <c r="BC362" s="113"/>
      <c r="BD362" s="113"/>
      <c r="BE362" s="113"/>
      <c r="BF362" s="113"/>
      <c r="BG362" s="113"/>
      <c r="BH362" s="113"/>
      <c r="BI362" s="113"/>
      <c r="BJ362" s="113"/>
      <c r="BK362" s="113"/>
      <c r="BL362" s="113"/>
      <c r="BM362" s="113"/>
      <c r="BN362" s="113"/>
      <c r="BO362" s="113"/>
      <c r="BP362" s="113"/>
      <c r="BQ362" s="113"/>
      <c r="BR362" s="113"/>
      <c r="BS362" s="113"/>
      <c r="BT362" s="113"/>
      <c r="BU362" s="113"/>
      <c r="BV362" s="113"/>
      <c r="BW362" s="113"/>
      <c r="BX362" s="113"/>
      <c r="BY362" s="113"/>
      <c r="BZ362" s="113"/>
      <c r="CA362" s="113"/>
      <c r="CB362" s="113"/>
      <c r="CC362" s="113"/>
      <c r="CD362" s="113"/>
      <c r="CE362" s="113"/>
      <c r="CF362" s="113"/>
      <c r="CG362" s="113"/>
      <c r="CH362" s="113"/>
    </row>
    <row r="363" spans="1:86" ht="13.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  <c r="AU363" s="113"/>
      <c r="AV363" s="113"/>
      <c r="AW363" s="113"/>
      <c r="AX363" s="113"/>
      <c r="AY363" s="113"/>
      <c r="AZ363" s="113"/>
      <c r="BA363" s="113"/>
      <c r="BB363" s="113"/>
      <c r="BC363" s="113"/>
      <c r="BD363" s="113"/>
      <c r="BE363" s="113"/>
      <c r="BF363" s="113"/>
      <c r="BG363" s="113"/>
      <c r="BH363" s="113"/>
      <c r="BI363" s="113"/>
      <c r="BJ363" s="113"/>
      <c r="BK363" s="113"/>
      <c r="BL363" s="113"/>
      <c r="BM363" s="113"/>
      <c r="BN363" s="113"/>
      <c r="BO363" s="113"/>
      <c r="BP363" s="113"/>
      <c r="BQ363" s="113"/>
      <c r="BR363" s="113"/>
      <c r="BS363" s="113"/>
      <c r="BT363" s="113"/>
      <c r="BU363" s="113"/>
      <c r="BV363" s="113"/>
      <c r="BW363" s="113"/>
      <c r="BX363" s="113"/>
      <c r="BY363" s="113"/>
      <c r="BZ363" s="113"/>
      <c r="CA363" s="113"/>
      <c r="CB363" s="113"/>
      <c r="CC363" s="113"/>
      <c r="CD363" s="113"/>
      <c r="CE363" s="113"/>
      <c r="CF363" s="113"/>
      <c r="CG363" s="113"/>
      <c r="CH363" s="113"/>
    </row>
    <row r="364" spans="1:86" ht="13.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  <c r="AU364" s="113"/>
      <c r="AV364" s="113"/>
      <c r="AW364" s="113"/>
      <c r="AX364" s="113"/>
      <c r="AY364" s="113"/>
      <c r="AZ364" s="113"/>
      <c r="BA364" s="113"/>
      <c r="BB364" s="113"/>
      <c r="BC364" s="113"/>
      <c r="BD364" s="113"/>
      <c r="BE364" s="113"/>
      <c r="BF364" s="113"/>
      <c r="BG364" s="113"/>
      <c r="BH364" s="113"/>
      <c r="BI364" s="113"/>
      <c r="BJ364" s="113"/>
      <c r="BK364" s="113"/>
      <c r="BL364" s="113"/>
      <c r="BM364" s="113"/>
      <c r="BN364" s="113"/>
      <c r="BO364" s="113"/>
      <c r="BP364" s="113"/>
      <c r="BQ364" s="113"/>
      <c r="BR364" s="113"/>
      <c r="BS364" s="113"/>
      <c r="BT364" s="113"/>
      <c r="BU364" s="113"/>
      <c r="BV364" s="113"/>
      <c r="BW364" s="113"/>
      <c r="BX364" s="113"/>
      <c r="BY364" s="113"/>
      <c r="BZ364" s="113"/>
      <c r="CA364" s="113"/>
      <c r="CB364" s="113"/>
      <c r="CC364" s="113"/>
      <c r="CD364" s="113"/>
      <c r="CE364" s="113"/>
      <c r="CF364" s="113"/>
      <c r="CG364" s="113"/>
      <c r="CH364" s="113"/>
    </row>
    <row r="365" spans="1:86" ht="13.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  <c r="AU365" s="113"/>
      <c r="AV365" s="113"/>
      <c r="AW365" s="113"/>
      <c r="AX365" s="113"/>
      <c r="AY365" s="113"/>
      <c r="AZ365" s="113"/>
      <c r="BA365" s="113"/>
      <c r="BB365" s="113"/>
      <c r="BC365" s="113"/>
      <c r="BD365" s="113"/>
      <c r="BE365" s="113"/>
      <c r="BF365" s="113"/>
      <c r="BG365" s="113"/>
      <c r="BH365" s="113"/>
      <c r="BI365" s="113"/>
      <c r="BJ365" s="113"/>
      <c r="BK365" s="113"/>
      <c r="BL365" s="113"/>
      <c r="BM365" s="113"/>
      <c r="BN365" s="113"/>
      <c r="BO365" s="113"/>
      <c r="BP365" s="113"/>
      <c r="BQ365" s="113"/>
      <c r="BR365" s="113"/>
      <c r="BS365" s="113"/>
      <c r="BT365" s="113"/>
      <c r="BU365" s="113"/>
      <c r="BV365" s="113"/>
      <c r="BW365" s="113"/>
      <c r="BX365" s="113"/>
      <c r="BY365" s="113"/>
      <c r="BZ365" s="113"/>
      <c r="CA365" s="113"/>
      <c r="CB365" s="113"/>
      <c r="CC365" s="113"/>
      <c r="CD365" s="113"/>
      <c r="CE365" s="113"/>
      <c r="CF365" s="113"/>
      <c r="CG365" s="113"/>
      <c r="CH365" s="113"/>
    </row>
    <row r="366" spans="1:86" ht="13.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  <c r="AU366" s="113"/>
      <c r="AV366" s="113"/>
      <c r="AW366" s="113"/>
      <c r="AX366" s="113"/>
      <c r="AY366" s="113"/>
      <c r="AZ366" s="113"/>
      <c r="BA366" s="113"/>
      <c r="BB366" s="113"/>
      <c r="BC366" s="113"/>
      <c r="BD366" s="113"/>
      <c r="BE366" s="113"/>
      <c r="BF366" s="113"/>
      <c r="BG366" s="113"/>
      <c r="BH366" s="113"/>
      <c r="BI366" s="113"/>
      <c r="BJ366" s="113"/>
      <c r="BK366" s="113"/>
      <c r="BL366" s="113"/>
      <c r="BM366" s="113"/>
      <c r="BN366" s="113"/>
      <c r="BO366" s="113"/>
      <c r="BP366" s="113"/>
      <c r="BQ366" s="113"/>
      <c r="BR366" s="113"/>
      <c r="BS366" s="113"/>
      <c r="BT366" s="113"/>
      <c r="BU366" s="113"/>
      <c r="BV366" s="113"/>
      <c r="BW366" s="113"/>
      <c r="BX366" s="113"/>
      <c r="BY366" s="113"/>
      <c r="BZ366" s="113"/>
      <c r="CA366" s="113"/>
      <c r="CB366" s="113"/>
      <c r="CC366" s="113"/>
      <c r="CD366" s="113"/>
      <c r="CE366" s="113"/>
      <c r="CF366" s="113"/>
      <c r="CG366" s="113"/>
      <c r="CH366" s="113"/>
    </row>
    <row r="367" spans="1:86" ht="13.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  <c r="AW367" s="113"/>
      <c r="AX367" s="113"/>
      <c r="AY367" s="113"/>
      <c r="AZ367" s="113"/>
      <c r="BA367" s="113"/>
      <c r="BB367" s="113"/>
      <c r="BC367" s="113"/>
      <c r="BD367" s="113"/>
      <c r="BE367" s="113"/>
      <c r="BF367" s="113"/>
      <c r="BG367" s="113"/>
      <c r="BH367" s="113"/>
      <c r="BI367" s="113"/>
      <c r="BJ367" s="113"/>
      <c r="BK367" s="113"/>
      <c r="BL367" s="113"/>
      <c r="BM367" s="113"/>
      <c r="BN367" s="113"/>
      <c r="BO367" s="113"/>
      <c r="BP367" s="113"/>
      <c r="BQ367" s="113"/>
      <c r="BR367" s="113"/>
      <c r="BS367" s="113"/>
      <c r="BT367" s="113"/>
      <c r="BU367" s="113"/>
      <c r="BV367" s="113"/>
      <c r="BW367" s="113"/>
      <c r="BX367" s="113"/>
      <c r="BY367" s="113"/>
      <c r="BZ367" s="113"/>
      <c r="CA367" s="113"/>
      <c r="CB367" s="113"/>
      <c r="CC367" s="113"/>
      <c r="CD367" s="113"/>
      <c r="CE367" s="113"/>
      <c r="CF367" s="113"/>
      <c r="CG367" s="113"/>
      <c r="CH367" s="113"/>
    </row>
    <row r="368" spans="1:86" ht="13.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  <c r="AU368" s="113"/>
      <c r="AV368" s="113"/>
      <c r="AW368" s="113"/>
      <c r="AX368" s="113"/>
      <c r="AY368" s="113"/>
      <c r="AZ368" s="113"/>
      <c r="BA368" s="113"/>
      <c r="BB368" s="113"/>
      <c r="BC368" s="113"/>
      <c r="BD368" s="113"/>
      <c r="BE368" s="113"/>
      <c r="BF368" s="113"/>
      <c r="BG368" s="113"/>
      <c r="BH368" s="113"/>
      <c r="BI368" s="113"/>
      <c r="BJ368" s="113"/>
      <c r="BK368" s="113"/>
      <c r="BL368" s="113"/>
      <c r="BM368" s="113"/>
      <c r="BN368" s="113"/>
      <c r="BO368" s="113"/>
      <c r="BP368" s="113"/>
      <c r="BQ368" s="113"/>
      <c r="BR368" s="113"/>
      <c r="BS368" s="113"/>
      <c r="BT368" s="113"/>
      <c r="BU368" s="113"/>
      <c r="BV368" s="113"/>
      <c r="BW368" s="113"/>
      <c r="BX368" s="113"/>
      <c r="BY368" s="113"/>
      <c r="BZ368" s="113"/>
      <c r="CA368" s="113"/>
      <c r="CB368" s="113"/>
      <c r="CC368" s="113"/>
      <c r="CD368" s="113"/>
      <c r="CE368" s="113"/>
      <c r="CF368" s="113"/>
      <c r="CG368" s="113"/>
      <c r="CH368" s="113"/>
    </row>
    <row r="369" spans="1:86" ht="13.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  <c r="AU369" s="113"/>
      <c r="AV369" s="113"/>
      <c r="AW369" s="113"/>
      <c r="AX369" s="113"/>
      <c r="AY369" s="113"/>
      <c r="AZ369" s="113"/>
      <c r="BA369" s="113"/>
      <c r="BB369" s="113"/>
      <c r="BC369" s="113"/>
      <c r="BD369" s="113"/>
      <c r="BE369" s="113"/>
      <c r="BF369" s="113"/>
      <c r="BG369" s="113"/>
      <c r="BH369" s="113"/>
      <c r="BI369" s="113"/>
      <c r="BJ369" s="113"/>
      <c r="BK369" s="113"/>
      <c r="BL369" s="113"/>
      <c r="BM369" s="113"/>
      <c r="BN369" s="113"/>
      <c r="BO369" s="113"/>
      <c r="BP369" s="113"/>
      <c r="BQ369" s="113"/>
      <c r="BR369" s="113"/>
      <c r="BS369" s="113"/>
      <c r="BT369" s="113"/>
      <c r="BU369" s="113"/>
      <c r="BV369" s="113"/>
      <c r="BW369" s="113"/>
      <c r="BX369" s="113"/>
      <c r="BY369" s="113"/>
      <c r="BZ369" s="113"/>
      <c r="CA369" s="113"/>
      <c r="CB369" s="113"/>
      <c r="CC369" s="113"/>
      <c r="CD369" s="113"/>
      <c r="CE369" s="113"/>
      <c r="CF369" s="113"/>
      <c r="CG369" s="113"/>
      <c r="CH369" s="113"/>
    </row>
    <row r="370" spans="1:86" ht="13.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  <c r="AU370" s="113"/>
      <c r="AV370" s="113"/>
      <c r="AW370" s="113"/>
      <c r="AX370" s="113"/>
      <c r="AY370" s="113"/>
      <c r="AZ370" s="113"/>
      <c r="BA370" s="113"/>
      <c r="BB370" s="113"/>
      <c r="BC370" s="113"/>
      <c r="BD370" s="113"/>
      <c r="BE370" s="113"/>
      <c r="BF370" s="113"/>
      <c r="BG370" s="113"/>
      <c r="BH370" s="113"/>
      <c r="BI370" s="113"/>
      <c r="BJ370" s="113"/>
      <c r="BK370" s="113"/>
      <c r="BL370" s="113"/>
      <c r="BM370" s="113"/>
      <c r="BN370" s="113"/>
      <c r="BO370" s="113"/>
      <c r="BP370" s="113"/>
      <c r="BQ370" s="113"/>
      <c r="BR370" s="113"/>
      <c r="BS370" s="113"/>
      <c r="BT370" s="113"/>
      <c r="BU370" s="113"/>
      <c r="BV370" s="113"/>
      <c r="BW370" s="113"/>
      <c r="BX370" s="113"/>
      <c r="BY370" s="113"/>
      <c r="BZ370" s="113"/>
      <c r="CA370" s="113"/>
      <c r="CB370" s="113"/>
      <c r="CC370" s="113"/>
      <c r="CD370" s="113"/>
      <c r="CE370" s="113"/>
      <c r="CF370" s="113"/>
      <c r="CG370" s="113"/>
      <c r="CH370" s="113"/>
    </row>
    <row r="371" spans="1:86" ht="13.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  <c r="AU371" s="113"/>
      <c r="AV371" s="113"/>
      <c r="AW371" s="113"/>
      <c r="AX371" s="113"/>
      <c r="AY371" s="113"/>
      <c r="AZ371" s="113"/>
      <c r="BA371" s="113"/>
      <c r="BB371" s="113"/>
      <c r="BC371" s="113"/>
      <c r="BD371" s="113"/>
      <c r="BE371" s="113"/>
      <c r="BF371" s="113"/>
      <c r="BG371" s="113"/>
      <c r="BH371" s="113"/>
      <c r="BI371" s="113"/>
      <c r="BJ371" s="113"/>
      <c r="BK371" s="113"/>
      <c r="BL371" s="113"/>
      <c r="BM371" s="113"/>
      <c r="BN371" s="113"/>
      <c r="BO371" s="113"/>
      <c r="BP371" s="113"/>
      <c r="BQ371" s="113"/>
      <c r="BR371" s="113"/>
      <c r="BS371" s="113"/>
      <c r="BT371" s="113"/>
      <c r="BU371" s="113"/>
      <c r="BV371" s="113"/>
      <c r="BW371" s="113"/>
      <c r="BX371" s="113"/>
      <c r="BY371" s="113"/>
      <c r="BZ371" s="113"/>
      <c r="CA371" s="113"/>
      <c r="CB371" s="113"/>
      <c r="CC371" s="113"/>
      <c r="CD371" s="113"/>
      <c r="CE371" s="113"/>
      <c r="CF371" s="113"/>
      <c r="CG371" s="113"/>
      <c r="CH371" s="113"/>
    </row>
    <row r="372" spans="1:86" ht="13.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  <c r="AU372" s="113"/>
      <c r="AV372" s="113"/>
      <c r="AW372" s="113"/>
      <c r="AX372" s="113"/>
      <c r="AY372" s="113"/>
      <c r="AZ372" s="113"/>
      <c r="BA372" s="113"/>
      <c r="BB372" s="113"/>
      <c r="BC372" s="113"/>
      <c r="BD372" s="113"/>
      <c r="BE372" s="113"/>
      <c r="BF372" s="113"/>
      <c r="BG372" s="113"/>
      <c r="BH372" s="113"/>
      <c r="BI372" s="113"/>
      <c r="BJ372" s="113"/>
      <c r="BK372" s="113"/>
      <c r="BL372" s="113"/>
      <c r="BM372" s="113"/>
      <c r="BN372" s="113"/>
      <c r="BO372" s="113"/>
      <c r="BP372" s="113"/>
      <c r="BQ372" s="113"/>
      <c r="BR372" s="113"/>
      <c r="BS372" s="113"/>
      <c r="BT372" s="113"/>
      <c r="BU372" s="113"/>
      <c r="BV372" s="113"/>
      <c r="BW372" s="113"/>
      <c r="BX372" s="113"/>
      <c r="BY372" s="113"/>
      <c r="BZ372" s="113"/>
      <c r="CA372" s="113"/>
      <c r="CB372" s="113"/>
      <c r="CC372" s="113"/>
      <c r="CD372" s="113"/>
      <c r="CE372" s="113"/>
      <c r="CF372" s="113"/>
      <c r="CG372" s="113"/>
      <c r="CH372" s="113"/>
    </row>
    <row r="373" spans="1:86" ht="13.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  <c r="AU373" s="113"/>
      <c r="AV373" s="113"/>
      <c r="AW373" s="113"/>
      <c r="AX373" s="113"/>
      <c r="AY373" s="113"/>
      <c r="AZ373" s="113"/>
      <c r="BA373" s="113"/>
      <c r="BB373" s="113"/>
      <c r="BC373" s="113"/>
      <c r="BD373" s="113"/>
      <c r="BE373" s="113"/>
      <c r="BF373" s="113"/>
      <c r="BG373" s="113"/>
      <c r="BH373" s="113"/>
      <c r="BI373" s="113"/>
      <c r="BJ373" s="113"/>
      <c r="BK373" s="113"/>
      <c r="BL373" s="113"/>
      <c r="BM373" s="113"/>
      <c r="BN373" s="113"/>
      <c r="BO373" s="113"/>
      <c r="BP373" s="113"/>
      <c r="BQ373" s="113"/>
      <c r="BR373" s="113"/>
      <c r="BS373" s="113"/>
      <c r="BT373" s="113"/>
      <c r="BU373" s="113"/>
      <c r="BV373" s="113"/>
      <c r="BW373" s="113"/>
      <c r="BX373" s="113"/>
      <c r="BY373" s="113"/>
      <c r="BZ373" s="113"/>
      <c r="CA373" s="113"/>
      <c r="CB373" s="113"/>
      <c r="CC373" s="113"/>
      <c r="CD373" s="113"/>
      <c r="CE373" s="113"/>
      <c r="CF373" s="113"/>
      <c r="CG373" s="113"/>
      <c r="CH373" s="113"/>
    </row>
    <row r="374" spans="1:86" ht="13.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  <c r="AU374" s="113"/>
      <c r="AV374" s="113"/>
      <c r="AW374" s="113"/>
      <c r="AX374" s="113"/>
      <c r="AY374" s="113"/>
      <c r="AZ374" s="113"/>
      <c r="BA374" s="113"/>
      <c r="BB374" s="113"/>
      <c r="BC374" s="113"/>
      <c r="BD374" s="113"/>
      <c r="BE374" s="113"/>
      <c r="BF374" s="113"/>
      <c r="BG374" s="113"/>
      <c r="BH374" s="113"/>
      <c r="BI374" s="113"/>
      <c r="BJ374" s="113"/>
      <c r="BK374" s="113"/>
      <c r="BL374" s="113"/>
      <c r="BM374" s="113"/>
      <c r="BN374" s="113"/>
      <c r="BO374" s="113"/>
      <c r="BP374" s="113"/>
      <c r="BQ374" s="113"/>
      <c r="BR374" s="113"/>
      <c r="BS374" s="113"/>
      <c r="BT374" s="113"/>
      <c r="BU374" s="113"/>
      <c r="BV374" s="113"/>
      <c r="BW374" s="113"/>
      <c r="BX374" s="113"/>
      <c r="BY374" s="113"/>
      <c r="BZ374" s="113"/>
      <c r="CA374" s="113"/>
      <c r="CB374" s="113"/>
      <c r="CC374" s="113"/>
      <c r="CD374" s="113"/>
      <c r="CE374" s="113"/>
      <c r="CF374" s="113"/>
      <c r="CG374" s="113"/>
      <c r="CH374" s="113"/>
    </row>
    <row r="375" spans="1:86" ht="13.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  <c r="AU375" s="113"/>
      <c r="AV375" s="113"/>
      <c r="AW375" s="113"/>
      <c r="AX375" s="113"/>
      <c r="AY375" s="113"/>
      <c r="AZ375" s="113"/>
      <c r="BA375" s="113"/>
      <c r="BB375" s="113"/>
      <c r="BC375" s="113"/>
      <c r="BD375" s="113"/>
      <c r="BE375" s="113"/>
      <c r="BF375" s="113"/>
      <c r="BG375" s="113"/>
      <c r="BH375" s="113"/>
      <c r="BI375" s="113"/>
      <c r="BJ375" s="113"/>
      <c r="BK375" s="113"/>
      <c r="BL375" s="113"/>
      <c r="BM375" s="113"/>
      <c r="BN375" s="113"/>
      <c r="BO375" s="113"/>
      <c r="BP375" s="113"/>
      <c r="BQ375" s="113"/>
      <c r="BR375" s="113"/>
      <c r="BS375" s="113"/>
      <c r="BT375" s="113"/>
      <c r="BU375" s="113"/>
      <c r="BV375" s="113"/>
      <c r="BW375" s="113"/>
      <c r="BX375" s="113"/>
      <c r="BY375" s="113"/>
      <c r="BZ375" s="113"/>
      <c r="CA375" s="113"/>
      <c r="CB375" s="113"/>
      <c r="CC375" s="113"/>
      <c r="CD375" s="113"/>
      <c r="CE375" s="113"/>
      <c r="CF375" s="113"/>
      <c r="CG375" s="113"/>
      <c r="CH375" s="113"/>
    </row>
    <row r="376" spans="1:86" ht="13.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  <c r="AX376" s="113"/>
      <c r="AY376" s="113"/>
      <c r="AZ376" s="113"/>
      <c r="BA376" s="113"/>
      <c r="BB376" s="113"/>
      <c r="BC376" s="113"/>
      <c r="BD376" s="113"/>
      <c r="BE376" s="113"/>
      <c r="BF376" s="113"/>
      <c r="BG376" s="113"/>
      <c r="BH376" s="113"/>
      <c r="BI376" s="113"/>
      <c r="BJ376" s="113"/>
      <c r="BK376" s="113"/>
      <c r="BL376" s="113"/>
      <c r="BM376" s="113"/>
      <c r="BN376" s="113"/>
      <c r="BO376" s="113"/>
      <c r="BP376" s="113"/>
      <c r="BQ376" s="113"/>
      <c r="BR376" s="113"/>
      <c r="BS376" s="113"/>
      <c r="BT376" s="113"/>
      <c r="BU376" s="113"/>
      <c r="BV376" s="113"/>
      <c r="BW376" s="113"/>
      <c r="BX376" s="113"/>
      <c r="BY376" s="113"/>
      <c r="BZ376" s="113"/>
      <c r="CA376" s="113"/>
      <c r="CB376" s="113"/>
      <c r="CC376" s="113"/>
      <c r="CD376" s="113"/>
      <c r="CE376" s="113"/>
      <c r="CF376" s="113"/>
      <c r="CG376" s="113"/>
      <c r="CH376" s="113"/>
    </row>
    <row r="377" spans="1:86" ht="13.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  <c r="AU377" s="113"/>
      <c r="AV377" s="113"/>
      <c r="AW377" s="113"/>
      <c r="AX377" s="113"/>
      <c r="AY377" s="113"/>
      <c r="AZ377" s="113"/>
      <c r="BA377" s="113"/>
      <c r="BB377" s="113"/>
      <c r="BC377" s="113"/>
      <c r="BD377" s="113"/>
      <c r="BE377" s="113"/>
      <c r="BF377" s="113"/>
      <c r="BG377" s="113"/>
      <c r="BH377" s="113"/>
      <c r="BI377" s="113"/>
      <c r="BJ377" s="113"/>
      <c r="BK377" s="113"/>
      <c r="BL377" s="113"/>
      <c r="BM377" s="113"/>
      <c r="BN377" s="113"/>
      <c r="BO377" s="113"/>
      <c r="BP377" s="113"/>
      <c r="BQ377" s="113"/>
      <c r="BR377" s="113"/>
      <c r="BS377" s="113"/>
      <c r="BT377" s="113"/>
      <c r="BU377" s="113"/>
      <c r="BV377" s="113"/>
      <c r="BW377" s="113"/>
      <c r="BX377" s="113"/>
      <c r="BY377" s="113"/>
      <c r="BZ377" s="113"/>
      <c r="CA377" s="113"/>
      <c r="CB377" s="113"/>
      <c r="CC377" s="113"/>
      <c r="CD377" s="113"/>
      <c r="CE377" s="113"/>
      <c r="CF377" s="113"/>
      <c r="CG377" s="113"/>
      <c r="CH377" s="113"/>
    </row>
    <row r="378" spans="1:86" ht="13.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  <c r="AU378" s="113"/>
      <c r="AV378" s="113"/>
      <c r="AW378" s="113"/>
      <c r="AX378" s="113"/>
      <c r="AY378" s="113"/>
      <c r="AZ378" s="113"/>
      <c r="BA378" s="113"/>
      <c r="BB378" s="113"/>
      <c r="BC378" s="113"/>
      <c r="BD378" s="113"/>
      <c r="BE378" s="113"/>
      <c r="BF378" s="113"/>
      <c r="BG378" s="113"/>
      <c r="BH378" s="113"/>
      <c r="BI378" s="113"/>
      <c r="BJ378" s="113"/>
      <c r="BK378" s="113"/>
      <c r="BL378" s="113"/>
      <c r="BM378" s="113"/>
      <c r="BN378" s="113"/>
      <c r="BO378" s="113"/>
      <c r="BP378" s="113"/>
      <c r="BQ378" s="113"/>
      <c r="BR378" s="113"/>
      <c r="BS378" s="113"/>
      <c r="BT378" s="113"/>
      <c r="BU378" s="113"/>
      <c r="BV378" s="113"/>
      <c r="BW378" s="113"/>
      <c r="BX378" s="113"/>
      <c r="BY378" s="113"/>
      <c r="BZ378" s="113"/>
      <c r="CA378" s="113"/>
      <c r="CB378" s="113"/>
      <c r="CC378" s="113"/>
      <c r="CD378" s="113"/>
      <c r="CE378" s="113"/>
      <c r="CF378" s="113"/>
      <c r="CG378" s="113"/>
      <c r="CH378" s="113"/>
    </row>
    <row r="379" spans="1:86" ht="13.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  <c r="AU379" s="113"/>
      <c r="AV379" s="113"/>
      <c r="AW379" s="113"/>
      <c r="AX379" s="113"/>
      <c r="AY379" s="113"/>
      <c r="AZ379" s="113"/>
      <c r="BA379" s="113"/>
      <c r="BB379" s="113"/>
      <c r="BC379" s="113"/>
      <c r="BD379" s="113"/>
      <c r="BE379" s="113"/>
      <c r="BF379" s="113"/>
      <c r="BG379" s="113"/>
      <c r="BH379" s="113"/>
      <c r="BI379" s="113"/>
      <c r="BJ379" s="113"/>
      <c r="BK379" s="113"/>
      <c r="BL379" s="113"/>
      <c r="BM379" s="113"/>
      <c r="BN379" s="113"/>
      <c r="BO379" s="113"/>
      <c r="BP379" s="113"/>
      <c r="BQ379" s="113"/>
      <c r="BR379" s="113"/>
      <c r="BS379" s="113"/>
      <c r="BT379" s="113"/>
      <c r="BU379" s="113"/>
      <c r="BV379" s="113"/>
      <c r="BW379" s="113"/>
      <c r="BX379" s="113"/>
      <c r="BY379" s="113"/>
      <c r="BZ379" s="113"/>
      <c r="CA379" s="113"/>
      <c r="CB379" s="113"/>
      <c r="CC379" s="113"/>
      <c r="CD379" s="113"/>
      <c r="CE379" s="113"/>
      <c r="CF379" s="113"/>
      <c r="CG379" s="113"/>
      <c r="CH379" s="113"/>
    </row>
    <row r="380" spans="1:86" ht="13.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  <c r="AX380" s="113"/>
      <c r="AY380" s="113"/>
      <c r="AZ380" s="113"/>
      <c r="BA380" s="113"/>
      <c r="BB380" s="113"/>
      <c r="BC380" s="113"/>
      <c r="BD380" s="113"/>
      <c r="BE380" s="113"/>
      <c r="BF380" s="113"/>
      <c r="BG380" s="113"/>
      <c r="BH380" s="113"/>
      <c r="BI380" s="113"/>
      <c r="BJ380" s="113"/>
      <c r="BK380" s="113"/>
      <c r="BL380" s="113"/>
      <c r="BM380" s="113"/>
      <c r="BN380" s="113"/>
      <c r="BO380" s="113"/>
      <c r="BP380" s="113"/>
      <c r="BQ380" s="113"/>
      <c r="BR380" s="113"/>
      <c r="BS380" s="113"/>
      <c r="BT380" s="113"/>
      <c r="BU380" s="113"/>
      <c r="BV380" s="113"/>
      <c r="BW380" s="113"/>
      <c r="BX380" s="113"/>
      <c r="BY380" s="113"/>
      <c r="BZ380" s="113"/>
      <c r="CA380" s="113"/>
      <c r="CB380" s="113"/>
      <c r="CC380" s="113"/>
      <c r="CD380" s="113"/>
      <c r="CE380" s="113"/>
      <c r="CF380" s="113"/>
      <c r="CG380" s="113"/>
      <c r="CH380" s="113"/>
    </row>
    <row r="381" spans="1:86" ht="13.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  <c r="AU381" s="113"/>
      <c r="AV381" s="113"/>
      <c r="AW381" s="113"/>
      <c r="AX381" s="113"/>
      <c r="AY381" s="113"/>
      <c r="AZ381" s="113"/>
      <c r="BA381" s="113"/>
      <c r="BB381" s="113"/>
      <c r="BC381" s="113"/>
      <c r="BD381" s="113"/>
      <c r="BE381" s="113"/>
      <c r="BF381" s="113"/>
      <c r="BG381" s="113"/>
      <c r="BH381" s="113"/>
      <c r="BI381" s="113"/>
      <c r="BJ381" s="113"/>
      <c r="BK381" s="113"/>
      <c r="BL381" s="113"/>
      <c r="BM381" s="113"/>
      <c r="BN381" s="113"/>
      <c r="BO381" s="113"/>
      <c r="BP381" s="113"/>
      <c r="BQ381" s="113"/>
      <c r="BR381" s="113"/>
      <c r="BS381" s="113"/>
      <c r="BT381" s="113"/>
      <c r="BU381" s="113"/>
      <c r="BV381" s="113"/>
      <c r="BW381" s="113"/>
      <c r="BX381" s="113"/>
      <c r="BY381" s="113"/>
      <c r="BZ381" s="113"/>
      <c r="CA381" s="113"/>
      <c r="CB381" s="113"/>
      <c r="CC381" s="113"/>
      <c r="CD381" s="113"/>
      <c r="CE381" s="113"/>
      <c r="CF381" s="113"/>
      <c r="CG381" s="113"/>
      <c r="CH381" s="113"/>
    </row>
    <row r="382" spans="1:86" ht="13.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  <c r="AW382" s="113"/>
      <c r="AX382" s="113"/>
      <c r="AY382" s="113"/>
      <c r="AZ382" s="113"/>
      <c r="BA382" s="113"/>
      <c r="BB382" s="113"/>
      <c r="BC382" s="113"/>
      <c r="BD382" s="113"/>
      <c r="BE382" s="113"/>
      <c r="BF382" s="113"/>
      <c r="BG382" s="113"/>
      <c r="BH382" s="113"/>
      <c r="BI382" s="113"/>
      <c r="BJ382" s="113"/>
      <c r="BK382" s="113"/>
      <c r="BL382" s="113"/>
      <c r="BM382" s="113"/>
      <c r="BN382" s="113"/>
      <c r="BO382" s="113"/>
      <c r="BP382" s="113"/>
      <c r="BQ382" s="113"/>
      <c r="BR382" s="113"/>
      <c r="BS382" s="113"/>
      <c r="BT382" s="113"/>
      <c r="BU382" s="113"/>
      <c r="BV382" s="113"/>
      <c r="BW382" s="113"/>
      <c r="BX382" s="113"/>
      <c r="BY382" s="113"/>
      <c r="BZ382" s="113"/>
      <c r="CA382" s="113"/>
      <c r="CB382" s="113"/>
      <c r="CC382" s="113"/>
      <c r="CD382" s="113"/>
      <c r="CE382" s="113"/>
      <c r="CF382" s="113"/>
      <c r="CG382" s="113"/>
      <c r="CH382" s="113"/>
    </row>
    <row r="383" spans="1:86" ht="13.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  <c r="AW383" s="113"/>
      <c r="AX383" s="113"/>
      <c r="AY383" s="113"/>
      <c r="AZ383" s="113"/>
      <c r="BA383" s="113"/>
      <c r="BB383" s="113"/>
      <c r="BC383" s="113"/>
      <c r="BD383" s="113"/>
      <c r="BE383" s="113"/>
      <c r="BF383" s="113"/>
      <c r="BG383" s="113"/>
      <c r="BH383" s="113"/>
      <c r="BI383" s="113"/>
      <c r="BJ383" s="113"/>
      <c r="BK383" s="113"/>
      <c r="BL383" s="113"/>
      <c r="BM383" s="113"/>
      <c r="BN383" s="113"/>
      <c r="BO383" s="113"/>
      <c r="BP383" s="113"/>
      <c r="BQ383" s="113"/>
      <c r="BR383" s="113"/>
      <c r="BS383" s="113"/>
      <c r="BT383" s="113"/>
      <c r="BU383" s="113"/>
      <c r="BV383" s="113"/>
      <c r="BW383" s="113"/>
      <c r="BX383" s="113"/>
      <c r="BY383" s="113"/>
      <c r="BZ383" s="113"/>
      <c r="CA383" s="113"/>
      <c r="CB383" s="113"/>
      <c r="CC383" s="113"/>
      <c r="CD383" s="113"/>
      <c r="CE383" s="113"/>
      <c r="CF383" s="113"/>
      <c r="CG383" s="113"/>
      <c r="CH383" s="113"/>
    </row>
    <row r="384" spans="1:86" ht="13.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  <c r="AU384" s="113"/>
      <c r="AV384" s="113"/>
      <c r="AW384" s="113"/>
      <c r="AX384" s="113"/>
      <c r="AY384" s="113"/>
      <c r="AZ384" s="113"/>
      <c r="BA384" s="113"/>
      <c r="BB384" s="113"/>
      <c r="BC384" s="113"/>
      <c r="BD384" s="113"/>
      <c r="BE384" s="113"/>
      <c r="BF384" s="113"/>
      <c r="BG384" s="113"/>
      <c r="BH384" s="113"/>
      <c r="BI384" s="113"/>
      <c r="BJ384" s="113"/>
      <c r="BK384" s="113"/>
      <c r="BL384" s="113"/>
      <c r="BM384" s="113"/>
      <c r="BN384" s="113"/>
      <c r="BO384" s="113"/>
      <c r="BP384" s="113"/>
      <c r="BQ384" s="113"/>
      <c r="BR384" s="113"/>
      <c r="BS384" s="113"/>
      <c r="BT384" s="113"/>
      <c r="BU384" s="113"/>
      <c r="BV384" s="113"/>
      <c r="BW384" s="113"/>
      <c r="BX384" s="113"/>
      <c r="BY384" s="113"/>
      <c r="BZ384" s="113"/>
      <c r="CA384" s="113"/>
      <c r="CB384" s="113"/>
      <c r="CC384" s="113"/>
      <c r="CD384" s="113"/>
      <c r="CE384" s="113"/>
      <c r="CF384" s="113"/>
      <c r="CG384" s="113"/>
      <c r="CH384" s="113"/>
    </row>
    <row r="385" spans="1:86" ht="13.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  <c r="AU385" s="113"/>
      <c r="AV385" s="113"/>
      <c r="AW385" s="113"/>
      <c r="AX385" s="113"/>
      <c r="AY385" s="113"/>
      <c r="AZ385" s="113"/>
      <c r="BA385" s="113"/>
      <c r="BB385" s="113"/>
      <c r="BC385" s="113"/>
      <c r="BD385" s="113"/>
      <c r="BE385" s="113"/>
      <c r="BF385" s="113"/>
      <c r="BG385" s="113"/>
      <c r="BH385" s="113"/>
      <c r="BI385" s="113"/>
      <c r="BJ385" s="113"/>
      <c r="BK385" s="113"/>
      <c r="BL385" s="113"/>
      <c r="BM385" s="113"/>
      <c r="BN385" s="113"/>
      <c r="BO385" s="113"/>
      <c r="BP385" s="113"/>
      <c r="BQ385" s="113"/>
      <c r="BR385" s="113"/>
      <c r="BS385" s="113"/>
      <c r="BT385" s="113"/>
      <c r="BU385" s="113"/>
      <c r="BV385" s="113"/>
      <c r="BW385" s="113"/>
      <c r="BX385" s="113"/>
      <c r="BY385" s="113"/>
      <c r="BZ385" s="113"/>
      <c r="CA385" s="113"/>
      <c r="CB385" s="113"/>
      <c r="CC385" s="113"/>
      <c r="CD385" s="113"/>
      <c r="CE385" s="113"/>
      <c r="CF385" s="113"/>
      <c r="CG385" s="113"/>
      <c r="CH385" s="113"/>
    </row>
    <row r="386" spans="1:86" ht="13.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  <c r="AU386" s="113"/>
      <c r="AV386" s="113"/>
      <c r="AW386" s="113"/>
      <c r="AX386" s="113"/>
      <c r="AY386" s="113"/>
      <c r="AZ386" s="113"/>
      <c r="BA386" s="113"/>
      <c r="BB386" s="113"/>
      <c r="BC386" s="113"/>
      <c r="BD386" s="113"/>
      <c r="BE386" s="113"/>
      <c r="BF386" s="113"/>
      <c r="BG386" s="113"/>
      <c r="BH386" s="113"/>
      <c r="BI386" s="113"/>
      <c r="BJ386" s="113"/>
      <c r="BK386" s="113"/>
      <c r="BL386" s="113"/>
      <c r="BM386" s="113"/>
      <c r="BN386" s="113"/>
      <c r="BO386" s="113"/>
      <c r="BP386" s="113"/>
      <c r="BQ386" s="113"/>
      <c r="BR386" s="113"/>
      <c r="BS386" s="113"/>
      <c r="BT386" s="113"/>
      <c r="BU386" s="113"/>
      <c r="BV386" s="113"/>
      <c r="BW386" s="113"/>
      <c r="BX386" s="113"/>
      <c r="BY386" s="113"/>
      <c r="BZ386" s="113"/>
      <c r="CA386" s="113"/>
      <c r="CB386" s="113"/>
      <c r="CC386" s="113"/>
      <c r="CD386" s="113"/>
      <c r="CE386" s="113"/>
      <c r="CF386" s="113"/>
      <c r="CG386" s="113"/>
      <c r="CH386" s="113"/>
    </row>
    <row r="387" spans="1:86" ht="13.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  <c r="AU387" s="113"/>
      <c r="AV387" s="113"/>
      <c r="AW387" s="113"/>
      <c r="AX387" s="113"/>
      <c r="AY387" s="113"/>
      <c r="AZ387" s="113"/>
      <c r="BA387" s="113"/>
      <c r="BB387" s="113"/>
      <c r="BC387" s="113"/>
      <c r="BD387" s="113"/>
      <c r="BE387" s="113"/>
      <c r="BF387" s="113"/>
      <c r="BG387" s="113"/>
      <c r="BH387" s="113"/>
      <c r="BI387" s="113"/>
      <c r="BJ387" s="113"/>
      <c r="BK387" s="113"/>
      <c r="BL387" s="113"/>
      <c r="BM387" s="113"/>
      <c r="BN387" s="113"/>
      <c r="BO387" s="113"/>
      <c r="BP387" s="113"/>
      <c r="BQ387" s="113"/>
      <c r="BR387" s="113"/>
      <c r="BS387" s="113"/>
      <c r="BT387" s="113"/>
      <c r="BU387" s="113"/>
      <c r="BV387" s="113"/>
      <c r="BW387" s="113"/>
      <c r="BX387" s="113"/>
      <c r="BY387" s="113"/>
      <c r="BZ387" s="113"/>
      <c r="CA387" s="113"/>
      <c r="CB387" s="113"/>
      <c r="CC387" s="113"/>
      <c r="CD387" s="113"/>
      <c r="CE387" s="113"/>
      <c r="CF387" s="113"/>
      <c r="CG387" s="113"/>
      <c r="CH387" s="113"/>
    </row>
    <row r="388" spans="1:86" ht="13.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  <c r="AU388" s="113"/>
      <c r="AV388" s="113"/>
      <c r="AW388" s="113"/>
      <c r="AX388" s="113"/>
      <c r="AY388" s="113"/>
      <c r="AZ388" s="113"/>
      <c r="BA388" s="113"/>
      <c r="BB388" s="113"/>
      <c r="BC388" s="113"/>
      <c r="BD388" s="113"/>
      <c r="BE388" s="113"/>
      <c r="BF388" s="113"/>
      <c r="BG388" s="113"/>
      <c r="BH388" s="113"/>
      <c r="BI388" s="113"/>
      <c r="BJ388" s="113"/>
      <c r="BK388" s="113"/>
      <c r="BL388" s="113"/>
      <c r="BM388" s="113"/>
      <c r="BN388" s="113"/>
      <c r="BO388" s="113"/>
      <c r="BP388" s="113"/>
      <c r="BQ388" s="113"/>
      <c r="BR388" s="113"/>
      <c r="BS388" s="113"/>
      <c r="BT388" s="113"/>
      <c r="BU388" s="113"/>
      <c r="BV388" s="113"/>
      <c r="BW388" s="113"/>
      <c r="BX388" s="113"/>
      <c r="BY388" s="113"/>
      <c r="BZ388" s="113"/>
      <c r="CA388" s="113"/>
      <c r="CB388" s="113"/>
      <c r="CC388" s="113"/>
      <c r="CD388" s="113"/>
      <c r="CE388" s="113"/>
      <c r="CF388" s="113"/>
      <c r="CG388" s="113"/>
      <c r="CH388" s="113"/>
    </row>
    <row r="389" spans="1:86" ht="13.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  <c r="AU389" s="113"/>
      <c r="AV389" s="113"/>
      <c r="AW389" s="113"/>
      <c r="AX389" s="113"/>
      <c r="AY389" s="113"/>
      <c r="AZ389" s="113"/>
      <c r="BA389" s="113"/>
      <c r="BB389" s="113"/>
      <c r="BC389" s="113"/>
      <c r="BD389" s="113"/>
      <c r="BE389" s="113"/>
      <c r="BF389" s="113"/>
      <c r="BG389" s="113"/>
      <c r="BH389" s="113"/>
      <c r="BI389" s="113"/>
      <c r="BJ389" s="113"/>
      <c r="BK389" s="113"/>
      <c r="BL389" s="113"/>
      <c r="BM389" s="113"/>
      <c r="BN389" s="113"/>
      <c r="BO389" s="113"/>
      <c r="BP389" s="113"/>
      <c r="BQ389" s="113"/>
      <c r="BR389" s="113"/>
      <c r="BS389" s="113"/>
      <c r="BT389" s="113"/>
      <c r="BU389" s="113"/>
      <c r="BV389" s="113"/>
      <c r="BW389" s="113"/>
      <c r="BX389" s="113"/>
      <c r="BY389" s="113"/>
      <c r="BZ389" s="113"/>
      <c r="CA389" s="113"/>
      <c r="CB389" s="113"/>
      <c r="CC389" s="113"/>
      <c r="CD389" s="113"/>
      <c r="CE389" s="113"/>
      <c r="CF389" s="113"/>
      <c r="CG389" s="113"/>
      <c r="CH389" s="113"/>
    </row>
    <row r="390" spans="1:86" ht="13.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  <c r="AU390" s="113"/>
      <c r="AV390" s="113"/>
      <c r="AW390" s="113"/>
      <c r="AX390" s="113"/>
      <c r="AY390" s="113"/>
      <c r="AZ390" s="113"/>
      <c r="BA390" s="113"/>
      <c r="BB390" s="113"/>
      <c r="BC390" s="113"/>
      <c r="BD390" s="113"/>
      <c r="BE390" s="113"/>
      <c r="BF390" s="113"/>
      <c r="BG390" s="113"/>
      <c r="BH390" s="113"/>
      <c r="BI390" s="113"/>
      <c r="BJ390" s="113"/>
      <c r="BK390" s="113"/>
      <c r="BL390" s="113"/>
      <c r="BM390" s="113"/>
      <c r="BN390" s="113"/>
      <c r="BO390" s="113"/>
      <c r="BP390" s="113"/>
      <c r="BQ390" s="113"/>
      <c r="BR390" s="113"/>
      <c r="BS390" s="113"/>
      <c r="BT390" s="113"/>
      <c r="BU390" s="113"/>
      <c r="BV390" s="113"/>
      <c r="BW390" s="113"/>
      <c r="BX390" s="113"/>
      <c r="BY390" s="113"/>
      <c r="BZ390" s="113"/>
      <c r="CA390" s="113"/>
      <c r="CB390" s="113"/>
      <c r="CC390" s="113"/>
      <c r="CD390" s="113"/>
      <c r="CE390" s="113"/>
      <c r="CF390" s="113"/>
      <c r="CG390" s="113"/>
      <c r="CH390" s="113"/>
    </row>
    <row r="391" spans="1:86" ht="13.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  <c r="AU391" s="113"/>
      <c r="AV391" s="113"/>
      <c r="AW391" s="113"/>
      <c r="AX391" s="113"/>
      <c r="AY391" s="113"/>
      <c r="AZ391" s="113"/>
      <c r="BA391" s="113"/>
      <c r="BB391" s="113"/>
      <c r="BC391" s="113"/>
      <c r="BD391" s="113"/>
      <c r="BE391" s="113"/>
      <c r="BF391" s="113"/>
      <c r="BG391" s="113"/>
      <c r="BH391" s="113"/>
      <c r="BI391" s="113"/>
      <c r="BJ391" s="113"/>
      <c r="BK391" s="113"/>
      <c r="BL391" s="113"/>
      <c r="BM391" s="113"/>
      <c r="BN391" s="113"/>
      <c r="BO391" s="113"/>
      <c r="BP391" s="113"/>
      <c r="BQ391" s="113"/>
      <c r="BR391" s="113"/>
      <c r="BS391" s="113"/>
      <c r="BT391" s="113"/>
      <c r="BU391" s="113"/>
      <c r="BV391" s="113"/>
      <c r="BW391" s="113"/>
      <c r="BX391" s="113"/>
      <c r="BY391" s="113"/>
      <c r="BZ391" s="113"/>
      <c r="CA391" s="113"/>
      <c r="CB391" s="113"/>
      <c r="CC391" s="113"/>
      <c r="CD391" s="113"/>
      <c r="CE391" s="113"/>
      <c r="CF391" s="113"/>
      <c r="CG391" s="113"/>
      <c r="CH391" s="113"/>
    </row>
    <row r="392" spans="1:86" ht="13.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  <c r="AW392" s="113"/>
      <c r="AX392" s="113"/>
      <c r="AY392" s="113"/>
      <c r="AZ392" s="113"/>
      <c r="BA392" s="113"/>
      <c r="BB392" s="113"/>
      <c r="BC392" s="113"/>
      <c r="BD392" s="113"/>
      <c r="BE392" s="113"/>
      <c r="BF392" s="113"/>
      <c r="BG392" s="113"/>
      <c r="BH392" s="113"/>
      <c r="BI392" s="113"/>
      <c r="BJ392" s="113"/>
      <c r="BK392" s="113"/>
      <c r="BL392" s="113"/>
      <c r="BM392" s="113"/>
      <c r="BN392" s="113"/>
      <c r="BO392" s="113"/>
      <c r="BP392" s="113"/>
      <c r="BQ392" s="113"/>
      <c r="BR392" s="113"/>
      <c r="BS392" s="113"/>
      <c r="BT392" s="113"/>
      <c r="BU392" s="113"/>
      <c r="BV392" s="113"/>
      <c r="BW392" s="113"/>
      <c r="BX392" s="113"/>
      <c r="BY392" s="113"/>
      <c r="BZ392" s="113"/>
      <c r="CA392" s="113"/>
      <c r="CB392" s="113"/>
      <c r="CC392" s="113"/>
      <c r="CD392" s="113"/>
      <c r="CE392" s="113"/>
      <c r="CF392" s="113"/>
      <c r="CG392" s="113"/>
      <c r="CH392" s="113"/>
    </row>
    <row r="393" spans="1:86" ht="13.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  <c r="AU393" s="113"/>
      <c r="AV393" s="113"/>
      <c r="AW393" s="113"/>
      <c r="AX393" s="113"/>
      <c r="AY393" s="113"/>
      <c r="AZ393" s="113"/>
      <c r="BA393" s="113"/>
      <c r="BB393" s="113"/>
      <c r="BC393" s="113"/>
      <c r="BD393" s="113"/>
      <c r="BE393" s="113"/>
      <c r="BF393" s="113"/>
      <c r="BG393" s="113"/>
      <c r="BH393" s="113"/>
      <c r="BI393" s="113"/>
      <c r="BJ393" s="113"/>
      <c r="BK393" s="113"/>
      <c r="BL393" s="113"/>
      <c r="BM393" s="113"/>
      <c r="BN393" s="113"/>
      <c r="BO393" s="113"/>
      <c r="BP393" s="113"/>
      <c r="BQ393" s="113"/>
      <c r="BR393" s="113"/>
      <c r="BS393" s="113"/>
      <c r="BT393" s="113"/>
      <c r="BU393" s="113"/>
      <c r="BV393" s="113"/>
      <c r="BW393" s="113"/>
      <c r="BX393" s="113"/>
      <c r="BY393" s="113"/>
      <c r="BZ393" s="113"/>
      <c r="CA393" s="113"/>
      <c r="CB393" s="113"/>
      <c r="CC393" s="113"/>
      <c r="CD393" s="113"/>
      <c r="CE393" s="113"/>
      <c r="CF393" s="113"/>
      <c r="CG393" s="113"/>
      <c r="CH393" s="113"/>
    </row>
    <row r="394" spans="1:86" ht="13.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  <c r="AU394" s="113"/>
      <c r="AV394" s="113"/>
      <c r="AW394" s="113"/>
      <c r="AX394" s="113"/>
      <c r="AY394" s="113"/>
      <c r="AZ394" s="113"/>
      <c r="BA394" s="113"/>
      <c r="BB394" s="113"/>
      <c r="BC394" s="113"/>
      <c r="BD394" s="113"/>
      <c r="BE394" s="113"/>
      <c r="BF394" s="113"/>
      <c r="BG394" s="113"/>
      <c r="BH394" s="113"/>
      <c r="BI394" s="113"/>
      <c r="BJ394" s="113"/>
      <c r="BK394" s="113"/>
      <c r="BL394" s="113"/>
      <c r="BM394" s="113"/>
      <c r="BN394" s="113"/>
      <c r="BO394" s="113"/>
      <c r="BP394" s="113"/>
      <c r="BQ394" s="113"/>
      <c r="BR394" s="113"/>
      <c r="BS394" s="113"/>
      <c r="BT394" s="113"/>
      <c r="BU394" s="113"/>
      <c r="BV394" s="113"/>
      <c r="BW394" s="113"/>
      <c r="BX394" s="113"/>
      <c r="BY394" s="113"/>
      <c r="BZ394" s="113"/>
      <c r="CA394" s="113"/>
      <c r="CB394" s="113"/>
      <c r="CC394" s="113"/>
      <c r="CD394" s="113"/>
      <c r="CE394" s="113"/>
      <c r="CF394" s="113"/>
      <c r="CG394" s="113"/>
      <c r="CH394" s="113"/>
    </row>
    <row r="395" spans="1:86" ht="13.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  <c r="AU395" s="113"/>
      <c r="AV395" s="113"/>
      <c r="AW395" s="113"/>
      <c r="AX395" s="113"/>
      <c r="AY395" s="113"/>
      <c r="AZ395" s="113"/>
      <c r="BA395" s="113"/>
      <c r="BB395" s="113"/>
      <c r="BC395" s="113"/>
      <c r="BD395" s="113"/>
      <c r="BE395" s="113"/>
      <c r="BF395" s="113"/>
      <c r="BG395" s="113"/>
      <c r="BH395" s="113"/>
      <c r="BI395" s="113"/>
      <c r="BJ395" s="113"/>
      <c r="BK395" s="113"/>
      <c r="BL395" s="113"/>
      <c r="BM395" s="113"/>
      <c r="BN395" s="113"/>
      <c r="BO395" s="113"/>
      <c r="BP395" s="113"/>
      <c r="BQ395" s="113"/>
      <c r="BR395" s="113"/>
      <c r="BS395" s="113"/>
      <c r="BT395" s="113"/>
      <c r="BU395" s="113"/>
      <c r="BV395" s="113"/>
      <c r="BW395" s="113"/>
      <c r="BX395" s="113"/>
      <c r="BY395" s="113"/>
      <c r="BZ395" s="113"/>
      <c r="CA395" s="113"/>
      <c r="CB395" s="113"/>
      <c r="CC395" s="113"/>
      <c r="CD395" s="113"/>
      <c r="CE395" s="113"/>
      <c r="CF395" s="113"/>
      <c r="CG395" s="113"/>
      <c r="CH395" s="113"/>
    </row>
    <row r="396" spans="1:86" ht="13.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  <c r="AU396" s="113"/>
      <c r="AV396" s="113"/>
      <c r="AW396" s="113"/>
      <c r="AX396" s="113"/>
      <c r="AY396" s="113"/>
      <c r="AZ396" s="113"/>
      <c r="BA396" s="113"/>
      <c r="BB396" s="113"/>
      <c r="BC396" s="113"/>
      <c r="BD396" s="113"/>
      <c r="BE396" s="113"/>
      <c r="BF396" s="113"/>
      <c r="BG396" s="113"/>
      <c r="BH396" s="113"/>
      <c r="BI396" s="113"/>
      <c r="BJ396" s="113"/>
      <c r="BK396" s="113"/>
      <c r="BL396" s="113"/>
      <c r="BM396" s="113"/>
      <c r="BN396" s="113"/>
      <c r="BO396" s="113"/>
      <c r="BP396" s="113"/>
      <c r="BQ396" s="113"/>
      <c r="BR396" s="113"/>
      <c r="BS396" s="113"/>
      <c r="BT396" s="113"/>
      <c r="BU396" s="113"/>
      <c r="BV396" s="113"/>
      <c r="BW396" s="113"/>
      <c r="BX396" s="113"/>
      <c r="BY396" s="113"/>
      <c r="BZ396" s="113"/>
      <c r="CA396" s="113"/>
      <c r="CB396" s="113"/>
      <c r="CC396" s="113"/>
      <c r="CD396" s="113"/>
      <c r="CE396" s="113"/>
      <c r="CF396" s="113"/>
      <c r="CG396" s="113"/>
      <c r="CH396" s="113"/>
    </row>
    <row r="397" spans="1:86" ht="13.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  <c r="AU397" s="113"/>
      <c r="AV397" s="113"/>
      <c r="AW397" s="113"/>
      <c r="AX397" s="113"/>
      <c r="AY397" s="113"/>
      <c r="AZ397" s="113"/>
      <c r="BA397" s="113"/>
      <c r="BB397" s="113"/>
      <c r="BC397" s="113"/>
      <c r="BD397" s="113"/>
      <c r="BE397" s="113"/>
      <c r="BF397" s="113"/>
      <c r="BG397" s="113"/>
      <c r="BH397" s="113"/>
      <c r="BI397" s="113"/>
      <c r="BJ397" s="113"/>
      <c r="BK397" s="113"/>
      <c r="BL397" s="113"/>
      <c r="BM397" s="113"/>
      <c r="BN397" s="113"/>
      <c r="BO397" s="113"/>
      <c r="BP397" s="113"/>
      <c r="BQ397" s="113"/>
      <c r="BR397" s="113"/>
      <c r="BS397" s="113"/>
      <c r="BT397" s="113"/>
      <c r="BU397" s="113"/>
      <c r="BV397" s="113"/>
      <c r="BW397" s="113"/>
      <c r="BX397" s="113"/>
      <c r="BY397" s="113"/>
      <c r="BZ397" s="113"/>
      <c r="CA397" s="113"/>
      <c r="CB397" s="113"/>
      <c r="CC397" s="113"/>
      <c r="CD397" s="113"/>
      <c r="CE397" s="113"/>
      <c r="CF397" s="113"/>
      <c r="CG397" s="113"/>
      <c r="CH397" s="113"/>
    </row>
    <row r="398" spans="1:86" ht="13.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  <c r="AU398" s="113"/>
      <c r="AV398" s="113"/>
      <c r="AW398" s="113"/>
      <c r="AX398" s="113"/>
      <c r="AY398" s="113"/>
      <c r="AZ398" s="113"/>
      <c r="BA398" s="113"/>
      <c r="BB398" s="113"/>
      <c r="BC398" s="113"/>
      <c r="BD398" s="113"/>
      <c r="BE398" s="113"/>
      <c r="BF398" s="113"/>
      <c r="BG398" s="113"/>
      <c r="BH398" s="113"/>
      <c r="BI398" s="113"/>
      <c r="BJ398" s="113"/>
      <c r="BK398" s="113"/>
      <c r="BL398" s="113"/>
      <c r="BM398" s="113"/>
      <c r="BN398" s="113"/>
      <c r="BO398" s="113"/>
      <c r="BP398" s="113"/>
      <c r="BQ398" s="113"/>
      <c r="BR398" s="113"/>
      <c r="BS398" s="113"/>
      <c r="BT398" s="113"/>
      <c r="BU398" s="113"/>
      <c r="BV398" s="113"/>
      <c r="BW398" s="113"/>
      <c r="BX398" s="113"/>
      <c r="BY398" s="113"/>
      <c r="BZ398" s="113"/>
      <c r="CA398" s="113"/>
      <c r="CB398" s="113"/>
      <c r="CC398" s="113"/>
      <c r="CD398" s="113"/>
      <c r="CE398" s="113"/>
      <c r="CF398" s="113"/>
      <c r="CG398" s="113"/>
      <c r="CH398" s="113"/>
    </row>
    <row r="399" spans="1:86" ht="13.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  <c r="AW399" s="113"/>
      <c r="AX399" s="113"/>
      <c r="AY399" s="113"/>
      <c r="AZ399" s="113"/>
      <c r="BA399" s="113"/>
      <c r="BB399" s="113"/>
      <c r="BC399" s="113"/>
      <c r="BD399" s="113"/>
      <c r="BE399" s="113"/>
      <c r="BF399" s="113"/>
      <c r="BG399" s="113"/>
      <c r="BH399" s="113"/>
      <c r="BI399" s="113"/>
      <c r="BJ399" s="113"/>
      <c r="BK399" s="113"/>
      <c r="BL399" s="113"/>
      <c r="BM399" s="113"/>
      <c r="BN399" s="113"/>
      <c r="BO399" s="113"/>
      <c r="BP399" s="113"/>
      <c r="BQ399" s="113"/>
      <c r="BR399" s="113"/>
      <c r="BS399" s="113"/>
      <c r="BT399" s="113"/>
      <c r="BU399" s="113"/>
      <c r="BV399" s="113"/>
      <c r="BW399" s="113"/>
      <c r="BX399" s="113"/>
      <c r="BY399" s="113"/>
      <c r="BZ399" s="113"/>
      <c r="CA399" s="113"/>
      <c r="CB399" s="113"/>
      <c r="CC399" s="113"/>
      <c r="CD399" s="113"/>
      <c r="CE399" s="113"/>
      <c r="CF399" s="113"/>
      <c r="CG399" s="113"/>
      <c r="CH399" s="113"/>
    </row>
    <row r="400" spans="1:86" ht="13.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  <c r="AU400" s="113"/>
      <c r="AV400" s="113"/>
      <c r="AW400" s="113"/>
      <c r="AX400" s="113"/>
      <c r="AY400" s="113"/>
      <c r="AZ400" s="113"/>
      <c r="BA400" s="113"/>
      <c r="BB400" s="113"/>
      <c r="BC400" s="113"/>
      <c r="BD400" s="113"/>
      <c r="BE400" s="113"/>
      <c r="BF400" s="113"/>
      <c r="BG400" s="113"/>
      <c r="BH400" s="113"/>
      <c r="BI400" s="113"/>
      <c r="BJ400" s="113"/>
      <c r="BK400" s="113"/>
      <c r="BL400" s="113"/>
      <c r="BM400" s="113"/>
      <c r="BN400" s="113"/>
      <c r="BO400" s="113"/>
      <c r="BP400" s="113"/>
      <c r="BQ400" s="113"/>
      <c r="BR400" s="113"/>
      <c r="BS400" s="113"/>
      <c r="BT400" s="113"/>
      <c r="BU400" s="113"/>
      <c r="BV400" s="113"/>
      <c r="BW400" s="113"/>
      <c r="BX400" s="113"/>
      <c r="BY400" s="113"/>
      <c r="BZ400" s="113"/>
      <c r="CA400" s="113"/>
      <c r="CB400" s="113"/>
      <c r="CC400" s="113"/>
      <c r="CD400" s="113"/>
      <c r="CE400" s="113"/>
      <c r="CF400" s="113"/>
      <c r="CG400" s="113"/>
      <c r="CH400" s="113"/>
    </row>
    <row r="401" spans="1:86" ht="13.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  <c r="AU401" s="113"/>
      <c r="AV401" s="113"/>
      <c r="AW401" s="113"/>
      <c r="AX401" s="113"/>
      <c r="AY401" s="113"/>
      <c r="AZ401" s="113"/>
      <c r="BA401" s="113"/>
      <c r="BB401" s="113"/>
      <c r="BC401" s="113"/>
      <c r="BD401" s="113"/>
      <c r="BE401" s="113"/>
      <c r="BF401" s="113"/>
      <c r="BG401" s="113"/>
      <c r="BH401" s="113"/>
      <c r="BI401" s="113"/>
      <c r="BJ401" s="113"/>
      <c r="BK401" s="113"/>
      <c r="BL401" s="113"/>
      <c r="BM401" s="113"/>
      <c r="BN401" s="113"/>
      <c r="BO401" s="113"/>
      <c r="BP401" s="113"/>
      <c r="BQ401" s="113"/>
      <c r="BR401" s="113"/>
      <c r="BS401" s="113"/>
      <c r="BT401" s="113"/>
      <c r="BU401" s="113"/>
      <c r="BV401" s="113"/>
      <c r="BW401" s="113"/>
      <c r="BX401" s="113"/>
      <c r="BY401" s="113"/>
      <c r="BZ401" s="113"/>
      <c r="CA401" s="113"/>
      <c r="CB401" s="113"/>
      <c r="CC401" s="113"/>
      <c r="CD401" s="113"/>
      <c r="CE401" s="113"/>
      <c r="CF401" s="113"/>
      <c r="CG401" s="113"/>
      <c r="CH401" s="113"/>
    </row>
    <row r="402" spans="1:86" ht="13.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  <c r="AU402" s="113"/>
      <c r="AV402" s="113"/>
      <c r="AW402" s="113"/>
      <c r="AX402" s="113"/>
      <c r="AY402" s="113"/>
      <c r="AZ402" s="113"/>
      <c r="BA402" s="113"/>
      <c r="BB402" s="113"/>
      <c r="BC402" s="113"/>
      <c r="BD402" s="113"/>
      <c r="BE402" s="113"/>
      <c r="BF402" s="113"/>
      <c r="BG402" s="113"/>
      <c r="BH402" s="113"/>
      <c r="BI402" s="113"/>
      <c r="BJ402" s="113"/>
      <c r="BK402" s="113"/>
      <c r="BL402" s="113"/>
      <c r="BM402" s="113"/>
      <c r="BN402" s="113"/>
      <c r="BO402" s="113"/>
      <c r="BP402" s="113"/>
      <c r="BQ402" s="113"/>
      <c r="BR402" s="113"/>
      <c r="BS402" s="113"/>
      <c r="BT402" s="113"/>
      <c r="BU402" s="113"/>
      <c r="BV402" s="113"/>
      <c r="BW402" s="113"/>
      <c r="BX402" s="113"/>
      <c r="BY402" s="113"/>
      <c r="BZ402" s="113"/>
      <c r="CA402" s="113"/>
      <c r="CB402" s="113"/>
      <c r="CC402" s="113"/>
      <c r="CD402" s="113"/>
      <c r="CE402" s="113"/>
      <c r="CF402" s="113"/>
      <c r="CG402" s="113"/>
      <c r="CH402" s="113"/>
    </row>
    <row r="403" spans="1:86" ht="13.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  <c r="AU403" s="113"/>
      <c r="AV403" s="113"/>
      <c r="AW403" s="113"/>
      <c r="AX403" s="113"/>
      <c r="AY403" s="113"/>
      <c r="AZ403" s="113"/>
      <c r="BA403" s="113"/>
      <c r="BB403" s="113"/>
      <c r="BC403" s="113"/>
      <c r="BD403" s="113"/>
      <c r="BE403" s="113"/>
      <c r="BF403" s="113"/>
      <c r="BG403" s="113"/>
      <c r="BH403" s="113"/>
      <c r="BI403" s="113"/>
      <c r="BJ403" s="113"/>
      <c r="BK403" s="113"/>
      <c r="BL403" s="113"/>
      <c r="BM403" s="113"/>
      <c r="BN403" s="113"/>
      <c r="BO403" s="113"/>
      <c r="BP403" s="113"/>
      <c r="BQ403" s="113"/>
      <c r="BR403" s="113"/>
      <c r="BS403" s="113"/>
      <c r="BT403" s="113"/>
      <c r="BU403" s="113"/>
      <c r="BV403" s="113"/>
      <c r="BW403" s="113"/>
      <c r="BX403" s="113"/>
      <c r="BY403" s="113"/>
      <c r="BZ403" s="113"/>
      <c r="CA403" s="113"/>
      <c r="CB403" s="113"/>
      <c r="CC403" s="113"/>
      <c r="CD403" s="113"/>
      <c r="CE403" s="113"/>
      <c r="CF403" s="113"/>
      <c r="CG403" s="113"/>
      <c r="CH403" s="113"/>
    </row>
    <row r="404" spans="1:86" ht="13.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  <c r="AU404" s="113"/>
      <c r="AV404" s="113"/>
      <c r="AW404" s="113"/>
      <c r="AX404" s="113"/>
      <c r="AY404" s="113"/>
      <c r="AZ404" s="113"/>
      <c r="BA404" s="113"/>
      <c r="BB404" s="113"/>
      <c r="BC404" s="113"/>
      <c r="BD404" s="113"/>
      <c r="BE404" s="113"/>
      <c r="BF404" s="113"/>
      <c r="BG404" s="113"/>
      <c r="BH404" s="113"/>
      <c r="BI404" s="113"/>
      <c r="BJ404" s="113"/>
      <c r="BK404" s="113"/>
      <c r="BL404" s="113"/>
      <c r="BM404" s="113"/>
      <c r="BN404" s="113"/>
      <c r="BO404" s="113"/>
      <c r="BP404" s="113"/>
      <c r="BQ404" s="113"/>
      <c r="BR404" s="113"/>
      <c r="BS404" s="113"/>
      <c r="BT404" s="113"/>
      <c r="BU404" s="113"/>
      <c r="BV404" s="113"/>
      <c r="BW404" s="113"/>
      <c r="BX404" s="113"/>
      <c r="BY404" s="113"/>
      <c r="BZ404" s="113"/>
      <c r="CA404" s="113"/>
      <c r="CB404" s="113"/>
      <c r="CC404" s="113"/>
      <c r="CD404" s="113"/>
      <c r="CE404" s="113"/>
      <c r="CF404" s="113"/>
      <c r="CG404" s="113"/>
      <c r="CH404" s="113"/>
    </row>
    <row r="405" spans="1:86" ht="13.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  <c r="AU405" s="113"/>
      <c r="AV405" s="113"/>
      <c r="AW405" s="113"/>
      <c r="AX405" s="113"/>
      <c r="AY405" s="113"/>
      <c r="AZ405" s="113"/>
      <c r="BA405" s="113"/>
      <c r="BB405" s="113"/>
      <c r="BC405" s="113"/>
      <c r="BD405" s="113"/>
      <c r="BE405" s="113"/>
      <c r="BF405" s="113"/>
      <c r="BG405" s="113"/>
      <c r="BH405" s="113"/>
      <c r="BI405" s="113"/>
      <c r="BJ405" s="113"/>
      <c r="BK405" s="113"/>
      <c r="BL405" s="113"/>
      <c r="BM405" s="113"/>
      <c r="BN405" s="113"/>
      <c r="BO405" s="113"/>
      <c r="BP405" s="113"/>
      <c r="BQ405" s="113"/>
      <c r="BR405" s="113"/>
      <c r="BS405" s="113"/>
      <c r="BT405" s="113"/>
      <c r="BU405" s="113"/>
      <c r="BV405" s="113"/>
      <c r="BW405" s="113"/>
      <c r="BX405" s="113"/>
      <c r="BY405" s="113"/>
      <c r="BZ405" s="113"/>
      <c r="CA405" s="113"/>
      <c r="CB405" s="113"/>
      <c r="CC405" s="113"/>
      <c r="CD405" s="113"/>
      <c r="CE405" s="113"/>
      <c r="CF405" s="113"/>
      <c r="CG405" s="113"/>
      <c r="CH405" s="113"/>
    </row>
    <row r="406" spans="1:86" ht="13.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  <c r="AU406" s="113"/>
      <c r="AV406" s="113"/>
      <c r="AW406" s="113"/>
      <c r="AX406" s="113"/>
      <c r="AY406" s="113"/>
      <c r="AZ406" s="113"/>
      <c r="BA406" s="113"/>
      <c r="BB406" s="113"/>
      <c r="BC406" s="113"/>
      <c r="BD406" s="113"/>
      <c r="BE406" s="113"/>
      <c r="BF406" s="113"/>
      <c r="BG406" s="113"/>
      <c r="BH406" s="113"/>
      <c r="BI406" s="113"/>
      <c r="BJ406" s="113"/>
      <c r="BK406" s="113"/>
      <c r="BL406" s="113"/>
      <c r="BM406" s="113"/>
      <c r="BN406" s="113"/>
      <c r="BO406" s="113"/>
      <c r="BP406" s="113"/>
      <c r="BQ406" s="113"/>
      <c r="BR406" s="113"/>
      <c r="BS406" s="113"/>
      <c r="BT406" s="113"/>
      <c r="BU406" s="113"/>
      <c r="BV406" s="113"/>
      <c r="BW406" s="113"/>
      <c r="BX406" s="113"/>
      <c r="BY406" s="113"/>
      <c r="BZ406" s="113"/>
      <c r="CA406" s="113"/>
      <c r="CB406" s="113"/>
      <c r="CC406" s="113"/>
      <c r="CD406" s="113"/>
      <c r="CE406" s="113"/>
      <c r="CF406" s="113"/>
      <c r="CG406" s="113"/>
      <c r="CH406" s="113"/>
    </row>
    <row r="407" spans="1:86" ht="13.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  <c r="AU407" s="113"/>
      <c r="AV407" s="113"/>
      <c r="AW407" s="113"/>
      <c r="AX407" s="113"/>
      <c r="AY407" s="113"/>
      <c r="AZ407" s="113"/>
      <c r="BA407" s="113"/>
      <c r="BB407" s="113"/>
      <c r="BC407" s="113"/>
      <c r="BD407" s="113"/>
      <c r="BE407" s="113"/>
      <c r="BF407" s="113"/>
      <c r="BG407" s="113"/>
      <c r="BH407" s="113"/>
      <c r="BI407" s="113"/>
      <c r="BJ407" s="113"/>
      <c r="BK407" s="113"/>
      <c r="BL407" s="113"/>
      <c r="BM407" s="113"/>
      <c r="BN407" s="113"/>
      <c r="BO407" s="113"/>
      <c r="BP407" s="113"/>
      <c r="BQ407" s="113"/>
      <c r="BR407" s="113"/>
      <c r="BS407" s="113"/>
      <c r="BT407" s="113"/>
      <c r="BU407" s="113"/>
      <c r="BV407" s="113"/>
      <c r="BW407" s="113"/>
      <c r="BX407" s="113"/>
      <c r="BY407" s="113"/>
      <c r="BZ407" s="113"/>
      <c r="CA407" s="113"/>
      <c r="CB407" s="113"/>
      <c r="CC407" s="113"/>
      <c r="CD407" s="113"/>
      <c r="CE407" s="113"/>
      <c r="CF407" s="113"/>
      <c r="CG407" s="113"/>
      <c r="CH407" s="113"/>
    </row>
    <row r="408" spans="1:86" ht="13.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  <c r="AU408" s="113"/>
      <c r="AV408" s="113"/>
      <c r="AW408" s="113"/>
      <c r="AX408" s="113"/>
      <c r="AY408" s="113"/>
      <c r="AZ408" s="113"/>
      <c r="BA408" s="113"/>
      <c r="BB408" s="113"/>
      <c r="BC408" s="113"/>
      <c r="BD408" s="113"/>
      <c r="BE408" s="113"/>
      <c r="BF408" s="113"/>
      <c r="BG408" s="113"/>
      <c r="BH408" s="113"/>
      <c r="BI408" s="113"/>
      <c r="BJ408" s="113"/>
      <c r="BK408" s="113"/>
      <c r="BL408" s="113"/>
      <c r="BM408" s="113"/>
      <c r="BN408" s="113"/>
      <c r="BO408" s="113"/>
      <c r="BP408" s="113"/>
      <c r="BQ408" s="113"/>
      <c r="BR408" s="113"/>
      <c r="BS408" s="113"/>
      <c r="BT408" s="113"/>
      <c r="BU408" s="113"/>
      <c r="BV408" s="113"/>
      <c r="BW408" s="113"/>
      <c r="BX408" s="113"/>
      <c r="BY408" s="113"/>
      <c r="BZ408" s="113"/>
      <c r="CA408" s="113"/>
      <c r="CB408" s="113"/>
      <c r="CC408" s="113"/>
      <c r="CD408" s="113"/>
      <c r="CE408" s="113"/>
      <c r="CF408" s="113"/>
      <c r="CG408" s="113"/>
      <c r="CH408" s="113"/>
    </row>
    <row r="409" spans="1:86" ht="13.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  <c r="AU409" s="113"/>
      <c r="AV409" s="113"/>
      <c r="AW409" s="113"/>
      <c r="AX409" s="113"/>
      <c r="AY409" s="113"/>
      <c r="AZ409" s="113"/>
      <c r="BA409" s="113"/>
      <c r="BB409" s="113"/>
      <c r="BC409" s="113"/>
      <c r="BD409" s="113"/>
      <c r="BE409" s="113"/>
      <c r="BF409" s="113"/>
      <c r="BG409" s="113"/>
      <c r="BH409" s="113"/>
      <c r="BI409" s="113"/>
      <c r="BJ409" s="113"/>
      <c r="BK409" s="113"/>
      <c r="BL409" s="113"/>
      <c r="BM409" s="113"/>
      <c r="BN409" s="113"/>
      <c r="BO409" s="113"/>
      <c r="BP409" s="113"/>
      <c r="BQ409" s="113"/>
      <c r="BR409" s="113"/>
      <c r="BS409" s="113"/>
      <c r="BT409" s="113"/>
      <c r="BU409" s="113"/>
      <c r="BV409" s="113"/>
      <c r="BW409" s="113"/>
      <c r="BX409" s="113"/>
      <c r="BY409" s="113"/>
      <c r="BZ409" s="113"/>
      <c r="CA409" s="113"/>
      <c r="CB409" s="113"/>
      <c r="CC409" s="113"/>
      <c r="CD409" s="113"/>
      <c r="CE409" s="113"/>
      <c r="CF409" s="113"/>
      <c r="CG409" s="113"/>
      <c r="CH409" s="113"/>
    </row>
    <row r="410" spans="1:86" ht="13.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  <c r="AU410" s="113"/>
      <c r="AV410" s="113"/>
      <c r="AW410" s="113"/>
      <c r="AX410" s="113"/>
      <c r="AY410" s="113"/>
      <c r="AZ410" s="113"/>
      <c r="BA410" s="113"/>
      <c r="BB410" s="113"/>
      <c r="BC410" s="113"/>
      <c r="BD410" s="113"/>
      <c r="BE410" s="113"/>
      <c r="BF410" s="113"/>
      <c r="BG410" s="113"/>
      <c r="BH410" s="113"/>
      <c r="BI410" s="113"/>
      <c r="BJ410" s="113"/>
      <c r="BK410" s="113"/>
      <c r="BL410" s="113"/>
      <c r="BM410" s="113"/>
      <c r="BN410" s="113"/>
      <c r="BO410" s="113"/>
      <c r="BP410" s="113"/>
      <c r="BQ410" s="113"/>
      <c r="BR410" s="113"/>
      <c r="BS410" s="113"/>
      <c r="BT410" s="113"/>
      <c r="BU410" s="113"/>
      <c r="BV410" s="113"/>
      <c r="BW410" s="113"/>
      <c r="BX410" s="113"/>
      <c r="BY410" s="113"/>
      <c r="BZ410" s="113"/>
      <c r="CA410" s="113"/>
      <c r="CB410" s="113"/>
      <c r="CC410" s="113"/>
      <c r="CD410" s="113"/>
      <c r="CE410" s="113"/>
      <c r="CF410" s="113"/>
      <c r="CG410" s="113"/>
      <c r="CH410" s="113"/>
    </row>
    <row r="411" spans="1:86" ht="13.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  <c r="AU411" s="113"/>
      <c r="AV411" s="113"/>
      <c r="AW411" s="113"/>
      <c r="AX411" s="113"/>
      <c r="AY411" s="113"/>
      <c r="AZ411" s="113"/>
      <c r="BA411" s="113"/>
      <c r="BB411" s="113"/>
      <c r="BC411" s="113"/>
      <c r="BD411" s="113"/>
      <c r="BE411" s="113"/>
      <c r="BF411" s="113"/>
      <c r="BG411" s="113"/>
      <c r="BH411" s="113"/>
      <c r="BI411" s="113"/>
      <c r="BJ411" s="113"/>
      <c r="BK411" s="113"/>
      <c r="BL411" s="113"/>
      <c r="BM411" s="113"/>
      <c r="BN411" s="113"/>
      <c r="BO411" s="113"/>
      <c r="BP411" s="113"/>
      <c r="BQ411" s="113"/>
      <c r="BR411" s="113"/>
      <c r="BS411" s="113"/>
      <c r="BT411" s="113"/>
      <c r="BU411" s="113"/>
      <c r="BV411" s="113"/>
      <c r="BW411" s="113"/>
      <c r="BX411" s="113"/>
      <c r="BY411" s="113"/>
      <c r="BZ411" s="113"/>
      <c r="CA411" s="113"/>
      <c r="CB411" s="113"/>
      <c r="CC411" s="113"/>
      <c r="CD411" s="113"/>
      <c r="CE411" s="113"/>
      <c r="CF411" s="113"/>
      <c r="CG411" s="113"/>
      <c r="CH411" s="113"/>
    </row>
    <row r="412" spans="1:86" ht="13.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  <c r="AX412" s="113"/>
      <c r="AY412" s="113"/>
      <c r="AZ412" s="113"/>
      <c r="BA412" s="113"/>
      <c r="BB412" s="113"/>
      <c r="BC412" s="113"/>
      <c r="BD412" s="113"/>
      <c r="BE412" s="113"/>
      <c r="BF412" s="113"/>
      <c r="BG412" s="113"/>
      <c r="BH412" s="113"/>
      <c r="BI412" s="113"/>
      <c r="BJ412" s="113"/>
      <c r="BK412" s="113"/>
      <c r="BL412" s="113"/>
      <c r="BM412" s="113"/>
      <c r="BN412" s="113"/>
      <c r="BO412" s="113"/>
      <c r="BP412" s="113"/>
      <c r="BQ412" s="113"/>
      <c r="BR412" s="113"/>
      <c r="BS412" s="113"/>
      <c r="BT412" s="113"/>
      <c r="BU412" s="113"/>
      <c r="BV412" s="113"/>
      <c r="BW412" s="113"/>
      <c r="BX412" s="113"/>
      <c r="BY412" s="113"/>
      <c r="BZ412" s="113"/>
      <c r="CA412" s="113"/>
      <c r="CB412" s="113"/>
      <c r="CC412" s="113"/>
      <c r="CD412" s="113"/>
      <c r="CE412" s="113"/>
      <c r="CF412" s="113"/>
      <c r="CG412" s="113"/>
      <c r="CH412" s="113"/>
    </row>
    <row r="413" spans="1:86" ht="13.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  <c r="AU413" s="113"/>
      <c r="AV413" s="113"/>
      <c r="AW413" s="113"/>
      <c r="AX413" s="113"/>
      <c r="AY413" s="113"/>
      <c r="AZ413" s="113"/>
      <c r="BA413" s="113"/>
      <c r="BB413" s="113"/>
      <c r="BC413" s="113"/>
      <c r="BD413" s="113"/>
      <c r="BE413" s="113"/>
      <c r="BF413" s="113"/>
      <c r="BG413" s="113"/>
      <c r="BH413" s="113"/>
      <c r="BI413" s="113"/>
      <c r="BJ413" s="113"/>
      <c r="BK413" s="113"/>
      <c r="BL413" s="113"/>
      <c r="BM413" s="113"/>
      <c r="BN413" s="113"/>
      <c r="BO413" s="113"/>
      <c r="BP413" s="113"/>
      <c r="BQ413" s="113"/>
      <c r="BR413" s="113"/>
      <c r="BS413" s="113"/>
      <c r="BT413" s="113"/>
      <c r="BU413" s="113"/>
      <c r="BV413" s="113"/>
      <c r="BW413" s="113"/>
      <c r="BX413" s="113"/>
      <c r="BY413" s="113"/>
      <c r="BZ413" s="113"/>
      <c r="CA413" s="113"/>
      <c r="CB413" s="113"/>
      <c r="CC413" s="113"/>
      <c r="CD413" s="113"/>
      <c r="CE413" s="113"/>
      <c r="CF413" s="113"/>
      <c r="CG413" s="113"/>
      <c r="CH413" s="113"/>
    </row>
    <row r="414" spans="1:86" ht="13.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  <c r="AU414" s="113"/>
      <c r="AV414" s="113"/>
      <c r="AW414" s="113"/>
      <c r="AX414" s="113"/>
      <c r="AY414" s="113"/>
      <c r="AZ414" s="113"/>
      <c r="BA414" s="113"/>
      <c r="BB414" s="113"/>
      <c r="BC414" s="113"/>
      <c r="BD414" s="113"/>
      <c r="BE414" s="113"/>
      <c r="BF414" s="113"/>
      <c r="BG414" s="113"/>
      <c r="BH414" s="113"/>
      <c r="BI414" s="113"/>
      <c r="BJ414" s="113"/>
      <c r="BK414" s="113"/>
      <c r="BL414" s="113"/>
      <c r="BM414" s="113"/>
      <c r="BN414" s="113"/>
      <c r="BO414" s="113"/>
      <c r="BP414" s="113"/>
      <c r="BQ414" s="113"/>
      <c r="BR414" s="113"/>
      <c r="BS414" s="113"/>
      <c r="BT414" s="113"/>
      <c r="BU414" s="113"/>
      <c r="BV414" s="113"/>
      <c r="BW414" s="113"/>
      <c r="BX414" s="113"/>
      <c r="BY414" s="113"/>
      <c r="BZ414" s="113"/>
      <c r="CA414" s="113"/>
      <c r="CB414" s="113"/>
      <c r="CC414" s="113"/>
      <c r="CD414" s="113"/>
      <c r="CE414" s="113"/>
      <c r="CF414" s="113"/>
      <c r="CG414" s="113"/>
      <c r="CH414" s="113"/>
    </row>
    <row r="415" spans="1:86" ht="13.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  <c r="AW415" s="113"/>
      <c r="AX415" s="113"/>
      <c r="AY415" s="113"/>
      <c r="AZ415" s="113"/>
      <c r="BA415" s="113"/>
      <c r="BB415" s="113"/>
      <c r="BC415" s="113"/>
      <c r="BD415" s="113"/>
      <c r="BE415" s="113"/>
      <c r="BF415" s="113"/>
      <c r="BG415" s="113"/>
      <c r="BH415" s="113"/>
      <c r="BI415" s="113"/>
      <c r="BJ415" s="113"/>
      <c r="BK415" s="113"/>
      <c r="BL415" s="113"/>
      <c r="BM415" s="113"/>
      <c r="BN415" s="113"/>
      <c r="BO415" s="113"/>
      <c r="BP415" s="113"/>
      <c r="BQ415" s="113"/>
      <c r="BR415" s="113"/>
      <c r="BS415" s="113"/>
      <c r="BT415" s="113"/>
      <c r="BU415" s="113"/>
      <c r="BV415" s="113"/>
      <c r="BW415" s="113"/>
      <c r="BX415" s="113"/>
      <c r="BY415" s="113"/>
      <c r="BZ415" s="113"/>
      <c r="CA415" s="113"/>
      <c r="CB415" s="113"/>
      <c r="CC415" s="113"/>
      <c r="CD415" s="113"/>
      <c r="CE415" s="113"/>
      <c r="CF415" s="113"/>
      <c r="CG415" s="113"/>
      <c r="CH415" s="113"/>
    </row>
    <row r="416" spans="1:86" ht="13.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  <c r="AX416" s="113"/>
      <c r="AY416" s="113"/>
      <c r="AZ416" s="113"/>
      <c r="BA416" s="113"/>
      <c r="BB416" s="113"/>
      <c r="BC416" s="113"/>
      <c r="BD416" s="113"/>
      <c r="BE416" s="113"/>
      <c r="BF416" s="113"/>
      <c r="BG416" s="113"/>
      <c r="BH416" s="113"/>
      <c r="BI416" s="113"/>
      <c r="BJ416" s="113"/>
      <c r="BK416" s="113"/>
      <c r="BL416" s="113"/>
      <c r="BM416" s="113"/>
      <c r="BN416" s="113"/>
      <c r="BO416" s="113"/>
      <c r="BP416" s="113"/>
      <c r="BQ416" s="113"/>
      <c r="BR416" s="113"/>
      <c r="BS416" s="113"/>
      <c r="BT416" s="113"/>
      <c r="BU416" s="113"/>
      <c r="BV416" s="113"/>
      <c r="BW416" s="113"/>
      <c r="BX416" s="113"/>
      <c r="BY416" s="113"/>
      <c r="BZ416" s="113"/>
      <c r="CA416" s="113"/>
      <c r="CB416" s="113"/>
      <c r="CC416" s="113"/>
      <c r="CD416" s="113"/>
      <c r="CE416" s="113"/>
      <c r="CF416" s="113"/>
      <c r="CG416" s="113"/>
      <c r="CH416" s="113"/>
    </row>
    <row r="417" spans="1:86" ht="13.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  <c r="AU417" s="113"/>
      <c r="AV417" s="113"/>
      <c r="AW417" s="113"/>
      <c r="AX417" s="113"/>
      <c r="AY417" s="113"/>
      <c r="AZ417" s="113"/>
      <c r="BA417" s="113"/>
      <c r="BB417" s="113"/>
      <c r="BC417" s="113"/>
      <c r="BD417" s="113"/>
      <c r="BE417" s="113"/>
      <c r="BF417" s="113"/>
      <c r="BG417" s="113"/>
      <c r="BH417" s="113"/>
      <c r="BI417" s="113"/>
      <c r="BJ417" s="113"/>
      <c r="BK417" s="113"/>
      <c r="BL417" s="113"/>
      <c r="BM417" s="113"/>
      <c r="BN417" s="113"/>
      <c r="BO417" s="113"/>
      <c r="BP417" s="113"/>
      <c r="BQ417" s="113"/>
      <c r="BR417" s="113"/>
      <c r="BS417" s="113"/>
      <c r="BT417" s="113"/>
      <c r="BU417" s="113"/>
      <c r="BV417" s="113"/>
      <c r="BW417" s="113"/>
      <c r="BX417" s="113"/>
      <c r="BY417" s="113"/>
      <c r="BZ417" s="113"/>
      <c r="CA417" s="113"/>
      <c r="CB417" s="113"/>
      <c r="CC417" s="113"/>
      <c r="CD417" s="113"/>
      <c r="CE417" s="113"/>
      <c r="CF417" s="113"/>
      <c r="CG417" s="113"/>
      <c r="CH417" s="113"/>
    </row>
    <row r="418" spans="1:86" ht="13.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  <c r="AU418" s="113"/>
      <c r="AV418" s="113"/>
      <c r="AW418" s="113"/>
      <c r="AX418" s="113"/>
      <c r="AY418" s="113"/>
      <c r="AZ418" s="113"/>
      <c r="BA418" s="113"/>
      <c r="BB418" s="113"/>
      <c r="BC418" s="113"/>
      <c r="BD418" s="113"/>
      <c r="BE418" s="113"/>
      <c r="BF418" s="113"/>
      <c r="BG418" s="113"/>
      <c r="BH418" s="113"/>
      <c r="BI418" s="113"/>
      <c r="BJ418" s="113"/>
      <c r="BK418" s="113"/>
      <c r="BL418" s="113"/>
      <c r="BM418" s="113"/>
      <c r="BN418" s="113"/>
      <c r="BO418" s="113"/>
      <c r="BP418" s="113"/>
      <c r="BQ418" s="113"/>
      <c r="BR418" s="113"/>
      <c r="BS418" s="113"/>
      <c r="BT418" s="113"/>
      <c r="BU418" s="113"/>
      <c r="BV418" s="113"/>
      <c r="BW418" s="113"/>
      <c r="BX418" s="113"/>
      <c r="BY418" s="113"/>
      <c r="BZ418" s="113"/>
      <c r="CA418" s="113"/>
      <c r="CB418" s="113"/>
      <c r="CC418" s="113"/>
      <c r="CD418" s="113"/>
      <c r="CE418" s="113"/>
      <c r="CF418" s="113"/>
      <c r="CG418" s="113"/>
      <c r="CH418" s="113"/>
    </row>
    <row r="419" spans="1:86" ht="13.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  <c r="AU419" s="113"/>
      <c r="AV419" s="113"/>
      <c r="AW419" s="113"/>
      <c r="AX419" s="113"/>
      <c r="AY419" s="113"/>
      <c r="AZ419" s="113"/>
      <c r="BA419" s="113"/>
      <c r="BB419" s="113"/>
      <c r="BC419" s="113"/>
      <c r="BD419" s="113"/>
      <c r="BE419" s="113"/>
      <c r="BF419" s="113"/>
      <c r="BG419" s="113"/>
      <c r="BH419" s="113"/>
      <c r="BI419" s="113"/>
      <c r="BJ419" s="113"/>
      <c r="BK419" s="113"/>
      <c r="BL419" s="113"/>
      <c r="BM419" s="113"/>
      <c r="BN419" s="113"/>
      <c r="BO419" s="113"/>
      <c r="BP419" s="113"/>
      <c r="BQ419" s="113"/>
      <c r="BR419" s="113"/>
      <c r="BS419" s="113"/>
      <c r="BT419" s="113"/>
      <c r="BU419" s="113"/>
      <c r="BV419" s="113"/>
      <c r="BW419" s="113"/>
      <c r="BX419" s="113"/>
      <c r="BY419" s="113"/>
      <c r="BZ419" s="113"/>
      <c r="CA419" s="113"/>
      <c r="CB419" s="113"/>
      <c r="CC419" s="113"/>
      <c r="CD419" s="113"/>
      <c r="CE419" s="113"/>
      <c r="CF419" s="113"/>
      <c r="CG419" s="113"/>
      <c r="CH419" s="113"/>
    </row>
    <row r="420" spans="1:86" ht="13.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  <c r="AU420" s="113"/>
      <c r="AV420" s="113"/>
      <c r="AW420" s="113"/>
      <c r="AX420" s="113"/>
      <c r="AY420" s="113"/>
      <c r="AZ420" s="113"/>
      <c r="BA420" s="113"/>
      <c r="BB420" s="113"/>
      <c r="BC420" s="113"/>
      <c r="BD420" s="113"/>
      <c r="BE420" s="113"/>
      <c r="BF420" s="113"/>
      <c r="BG420" s="113"/>
      <c r="BH420" s="113"/>
      <c r="BI420" s="113"/>
      <c r="BJ420" s="113"/>
      <c r="BK420" s="113"/>
      <c r="BL420" s="113"/>
      <c r="BM420" s="113"/>
      <c r="BN420" s="113"/>
      <c r="BO420" s="113"/>
      <c r="BP420" s="113"/>
      <c r="BQ420" s="113"/>
      <c r="BR420" s="113"/>
      <c r="BS420" s="113"/>
      <c r="BT420" s="113"/>
      <c r="BU420" s="113"/>
      <c r="BV420" s="113"/>
      <c r="BW420" s="113"/>
      <c r="BX420" s="113"/>
      <c r="BY420" s="113"/>
      <c r="BZ420" s="113"/>
      <c r="CA420" s="113"/>
      <c r="CB420" s="113"/>
      <c r="CC420" s="113"/>
      <c r="CD420" s="113"/>
      <c r="CE420" s="113"/>
      <c r="CF420" s="113"/>
      <c r="CG420" s="113"/>
      <c r="CH420" s="113"/>
    </row>
    <row r="421" spans="1:86" ht="13.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  <c r="AU421" s="113"/>
      <c r="AV421" s="113"/>
      <c r="AW421" s="113"/>
      <c r="AX421" s="113"/>
      <c r="AY421" s="113"/>
      <c r="AZ421" s="113"/>
      <c r="BA421" s="113"/>
      <c r="BB421" s="113"/>
      <c r="BC421" s="113"/>
      <c r="BD421" s="113"/>
      <c r="BE421" s="113"/>
      <c r="BF421" s="113"/>
      <c r="BG421" s="113"/>
      <c r="BH421" s="113"/>
      <c r="BI421" s="113"/>
      <c r="BJ421" s="113"/>
      <c r="BK421" s="113"/>
      <c r="BL421" s="113"/>
      <c r="BM421" s="113"/>
      <c r="BN421" s="113"/>
      <c r="BO421" s="113"/>
      <c r="BP421" s="113"/>
      <c r="BQ421" s="113"/>
      <c r="BR421" s="113"/>
      <c r="BS421" s="113"/>
      <c r="BT421" s="113"/>
      <c r="BU421" s="113"/>
      <c r="BV421" s="113"/>
      <c r="BW421" s="113"/>
      <c r="BX421" s="113"/>
      <c r="BY421" s="113"/>
      <c r="BZ421" s="113"/>
      <c r="CA421" s="113"/>
      <c r="CB421" s="113"/>
      <c r="CC421" s="113"/>
      <c r="CD421" s="113"/>
      <c r="CE421" s="113"/>
      <c r="CF421" s="113"/>
      <c r="CG421" s="113"/>
      <c r="CH421" s="113"/>
    </row>
    <row r="422" spans="1:86" ht="13.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  <c r="AU422" s="113"/>
      <c r="AV422" s="113"/>
      <c r="AW422" s="113"/>
      <c r="AX422" s="113"/>
      <c r="AY422" s="113"/>
      <c r="AZ422" s="113"/>
      <c r="BA422" s="113"/>
      <c r="BB422" s="113"/>
      <c r="BC422" s="113"/>
      <c r="BD422" s="113"/>
      <c r="BE422" s="113"/>
      <c r="BF422" s="113"/>
      <c r="BG422" s="113"/>
      <c r="BH422" s="113"/>
      <c r="BI422" s="113"/>
      <c r="BJ422" s="113"/>
      <c r="BK422" s="113"/>
      <c r="BL422" s="113"/>
      <c r="BM422" s="113"/>
      <c r="BN422" s="113"/>
      <c r="BO422" s="113"/>
      <c r="BP422" s="113"/>
      <c r="BQ422" s="113"/>
      <c r="BR422" s="113"/>
      <c r="BS422" s="113"/>
      <c r="BT422" s="113"/>
      <c r="BU422" s="113"/>
      <c r="BV422" s="113"/>
      <c r="BW422" s="113"/>
      <c r="BX422" s="113"/>
      <c r="BY422" s="113"/>
      <c r="BZ422" s="113"/>
      <c r="CA422" s="113"/>
      <c r="CB422" s="113"/>
      <c r="CC422" s="113"/>
      <c r="CD422" s="113"/>
      <c r="CE422" s="113"/>
      <c r="CF422" s="113"/>
      <c r="CG422" s="113"/>
      <c r="CH422" s="113"/>
    </row>
    <row r="423" spans="1:86" ht="13.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  <c r="AU423" s="113"/>
      <c r="AV423" s="113"/>
      <c r="AW423" s="113"/>
      <c r="AX423" s="113"/>
      <c r="AY423" s="113"/>
      <c r="AZ423" s="113"/>
      <c r="BA423" s="113"/>
      <c r="BB423" s="113"/>
      <c r="BC423" s="113"/>
      <c r="BD423" s="113"/>
      <c r="BE423" s="113"/>
      <c r="BF423" s="113"/>
      <c r="BG423" s="113"/>
      <c r="BH423" s="113"/>
      <c r="BI423" s="113"/>
      <c r="BJ423" s="113"/>
      <c r="BK423" s="113"/>
      <c r="BL423" s="113"/>
      <c r="BM423" s="113"/>
      <c r="BN423" s="113"/>
      <c r="BO423" s="113"/>
      <c r="BP423" s="113"/>
      <c r="BQ423" s="113"/>
      <c r="BR423" s="113"/>
      <c r="BS423" s="113"/>
      <c r="BT423" s="113"/>
      <c r="BU423" s="113"/>
      <c r="BV423" s="113"/>
      <c r="BW423" s="113"/>
      <c r="BX423" s="113"/>
      <c r="BY423" s="113"/>
      <c r="BZ423" s="113"/>
      <c r="CA423" s="113"/>
      <c r="CB423" s="113"/>
      <c r="CC423" s="113"/>
      <c r="CD423" s="113"/>
      <c r="CE423" s="113"/>
      <c r="CF423" s="113"/>
      <c r="CG423" s="113"/>
      <c r="CH423" s="113"/>
    </row>
    <row r="424" spans="1:86" ht="13.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  <c r="AU424" s="113"/>
      <c r="AV424" s="113"/>
      <c r="AW424" s="113"/>
      <c r="AX424" s="113"/>
      <c r="AY424" s="113"/>
      <c r="AZ424" s="113"/>
      <c r="BA424" s="113"/>
      <c r="BB424" s="113"/>
      <c r="BC424" s="113"/>
      <c r="BD424" s="113"/>
      <c r="BE424" s="113"/>
      <c r="BF424" s="113"/>
      <c r="BG424" s="113"/>
      <c r="BH424" s="113"/>
      <c r="BI424" s="113"/>
      <c r="BJ424" s="113"/>
      <c r="BK424" s="113"/>
      <c r="BL424" s="113"/>
      <c r="BM424" s="113"/>
      <c r="BN424" s="113"/>
      <c r="BO424" s="113"/>
      <c r="BP424" s="113"/>
      <c r="BQ424" s="113"/>
      <c r="BR424" s="113"/>
      <c r="BS424" s="113"/>
      <c r="BT424" s="113"/>
      <c r="BU424" s="113"/>
      <c r="BV424" s="113"/>
      <c r="BW424" s="113"/>
      <c r="BX424" s="113"/>
      <c r="BY424" s="113"/>
      <c r="BZ424" s="113"/>
      <c r="CA424" s="113"/>
      <c r="CB424" s="113"/>
      <c r="CC424" s="113"/>
      <c r="CD424" s="113"/>
      <c r="CE424" s="113"/>
      <c r="CF424" s="113"/>
      <c r="CG424" s="113"/>
      <c r="CH424" s="113"/>
    </row>
    <row r="425" spans="1:86" ht="13.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  <c r="AU425" s="113"/>
      <c r="AV425" s="113"/>
      <c r="AW425" s="113"/>
      <c r="AX425" s="113"/>
      <c r="AY425" s="113"/>
      <c r="AZ425" s="113"/>
      <c r="BA425" s="113"/>
      <c r="BB425" s="113"/>
      <c r="BC425" s="113"/>
      <c r="BD425" s="113"/>
      <c r="BE425" s="113"/>
      <c r="BF425" s="113"/>
      <c r="BG425" s="113"/>
      <c r="BH425" s="113"/>
      <c r="BI425" s="113"/>
      <c r="BJ425" s="113"/>
      <c r="BK425" s="113"/>
      <c r="BL425" s="113"/>
      <c r="BM425" s="113"/>
      <c r="BN425" s="113"/>
      <c r="BO425" s="113"/>
      <c r="BP425" s="113"/>
      <c r="BQ425" s="113"/>
      <c r="BR425" s="113"/>
      <c r="BS425" s="113"/>
      <c r="BT425" s="113"/>
      <c r="BU425" s="113"/>
      <c r="BV425" s="113"/>
      <c r="BW425" s="113"/>
      <c r="BX425" s="113"/>
      <c r="BY425" s="113"/>
      <c r="BZ425" s="113"/>
      <c r="CA425" s="113"/>
      <c r="CB425" s="113"/>
      <c r="CC425" s="113"/>
      <c r="CD425" s="113"/>
      <c r="CE425" s="113"/>
      <c r="CF425" s="113"/>
      <c r="CG425" s="113"/>
      <c r="CH425" s="113"/>
    </row>
    <row r="426" spans="1:86" ht="13.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  <c r="AU426" s="113"/>
      <c r="AV426" s="113"/>
      <c r="AW426" s="113"/>
      <c r="AX426" s="113"/>
      <c r="AY426" s="113"/>
      <c r="AZ426" s="113"/>
      <c r="BA426" s="113"/>
      <c r="BB426" s="113"/>
      <c r="BC426" s="113"/>
      <c r="BD426" s="113"/>
      <c r="BE426" s="113"/>
      <c r="BF426" s="113"/>
      <c r="BG426" s="113"/>
      <c r="BH426" s="113"/>
      <c r="BI426" s="113"/>
      <c r="BJ426" s="113"/>
      <c r="BK426" s="113"/>
      <c r="BL426" s="113"/>
      <c r="BM426" s="113"/>
      <c r="BN426" s="113"/>
      <c r="BO426" s="113"/>
      <c r="BP426" s="113"/>
      <c r="BQ426" s="113"/>
      <c r="BR426" s="113"/>
      <c r="BS426" s="113"/>
      <c r="BT426" s="113"/>
      <c r="BU426" s="113"/>
      <c r="BV426" s="113"/>
      <c r="BW426" s="113"/>
      <c r="BX426" s="113"/>
      <c r="BY426" s="113"/>
      <c r="BZ426" s="113"/>
      <c r="CA426" s="113"/>
      <c r="CB426" s="113"/>
      <c r="CC426" s="113"/>
      <c r="CD426" s="113"/>
      <c r="CE426" s="113"/>
      <c r="CF426" s="113"/>
      <c r="CG426" s="113"/>
      <c r="CH426" s="113"/>
    </row>
    <row r="427" spans="1:86" ht="13.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  <c r="AU427" s="113"/>
      <c r="AV427" s="113"/>
      <c r="AW427" s="113"/>
      <c r="AX427" s="113"/>
      <c r="AY427" s="113"/>
      <c r="AZ427" s="113"/>
      <c r="BA427" s="113"/>
      <c r="BB427" s="113"/>
      <c r="BC427" s="113"/>
      <c r="BD427" s="113"/>
      <c r="BE427" s="113"/>
      <c r="BF427" s="113"/>
      <c r="BG427" s="113"/>
      <c r="BH427" s="113"/>
      <c r="BI427" s="113"/>
      <c r="BJ427" s="113"/>
      <c r="BK427" s="113"/>
      <c r="BL427" s="113"/>
      <c r="BM427" s="113"/>
      <c r="BN427" s="113"/>
      <c r="BO427" s="113"/>
      <c r="BP427" s="113"/>
      <c r="BQ427" s="113"/>
      <c r="BR427" s="113"/>
      <c r="BS427" s="113"/>
      <c r="BT427" s="113"/>
      <c r="BU427" s="113"/>
      <c r="BV427" s="113"/>
      <c r="BW427" s="113"/>
      <c r="BX427" s="113"/>
      <c r="BY427" s="113"/>
      <c r="BZ427" s="113"/>
      <c r="CA427" s="113"/>
      <c r="CB427" s="113"/>
      <c r="CC427" s="113"/>
      <c r="CD427" s="113"/>
      <c r="CE427" s="113"/>
      <c r="CF427" s="113"/>
      <c r="CG427" s="113"/>
      <c r="CH427" s="113"/>
    </row>
    <row r="428" spans="1:86" ht="13.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  <c r="AU428" s="113"/>
      <c r="AV428" s="113"/>
      <c r="AW428" s="113"/>
      <c r="AX428" s="113"/>
      <c r="AY428" s="113"/>
      <c r="AZ428" s="113"/>
      <c r="BA428" s="113"/>
      <c r="BB428" s="113"/>
      <c r="BC428" s="113"/>
      <c r="BD428" s="113"/>
      <c r="BE428" s="113"/>
      <c r="BF428" s="113"/>
      <c r="BG428" s="113"/>
      <c r="BH428" s="113"/>
      <c r="BI428" s="113"/>
      <c r="BJ428" s="113"/>
      <c r="BK428" s="113"/>
      <c r="BL428" s="113"/>
      <c r="BM428" s="113"/>
      <c r="BN428" s="113"/>
      <c r="BO428" s="113"/>
      <c r="BP428" s="113"/>
      <c r="BQ428" s="113"/>
      <c r="BR428" s="113"/>
      <c r="BS428" s="113"/>
      <c r="BT428" s="113"/>
      <c r="BU428" s="113"/>
      <c r="BV428" s="113"/>
      <c r="BW428" s="113"/>
      <c r="BX428" s="113"/>
      <c r="BY428" s="113"/>
      <c r="BZ428" s="113"/>
      <c r="CA428" s="113"/>
      <c r="CB428" s="113"/>
      <c r="CC428" s="113"/>
      <c r="CD428" s="113"/>
      <c r="CE428" s="113"/>
      <c r="CF428" s="113"/>
      <c r="CG428" s="113"/>
      <c r="CH428" s="113"/>
    </row>
    <row r="429" spans="1:86" ht="13.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  <c r="AU429" s="113"/>
      <c r="AV429" s="113"/>
      <c r="AW429" s="113"/>
      <c r="AX429" s="113"/>
      <c r="AY429" s="113"/>
      <c r="AZ429" s="113"/>
      <c r="BA429" s="113"/>
      <c r="BB429" s="113"/>
      <c r="BC429" s="113"/>
      <c r="BD429" s="113"/>
      <c r="BE429" s="113"/>
      <c r="BF429" s="113"/>
      <c r="BG429" s="113"/>
      <c r="BH429" s="113"/>
      <c r="BI429" s="113"/>
      <c r="BJ429" s="113"/>
      <c r="BK429" s="113"/>
      <c r="BL429" s="113"/>
      <c r="BM429" s="113"/>
      <c r="BN429" s="113"/>
      <c r="BO429" s="113"/>
      <c r="BP429" s="113"/>
      <c r="BQ429" s="113"/>
      <c r="BR429" s="113"/>
      <c r="BS429" s="113"/>
      <c r="BT429" s="113"/>
      <c r="BU429" s="113"/>
      <c r="BV429" s="113"/>
      <c r="BW429" s="113"/>
      <c r="BX429" s="113"/>
      <c r="BY429" s="113"/>
      <c r="BZ429" s="113"/>
      <c r="CA429" s="113"/>
      <c r="CB429" s="113"/>
      <c r="CC429" s="113"/>
      <c r="CD429" s="113"/>
      <c r="CE429" s="113"/>
      <c r="CF429" s="113"/>
      <c r="CG429" s="113"/>
      <c r="CH429" s="113"/>
    </row>
    <row r="430" spans="1:86" ht="13.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  <c r="AU430" s="113"/>
      <c r="AV430" s="113"/>
      <c r="AW430" s="113"/>
      <c r="AX430" s="113"/>
      <c r="AY430" s="113"/>
      <c r="AZ430" s="113"/>
      <c r="BA430" s="113"/>
      <c r="BB430" s="113"/>
      <c r="BC430" s="113"/>
      <c r="BD430" s="113"/>
      <c r="BE430" s="113"/>
      <c r="BF430" s="113"/>
      <c r="BG430" s="113"/>
      <c r="BH430" s="113"/>
      <c r="BI430" s="113"/>
      <c r="BJ430" s="113"/>
      <c r="BK430" s="113"/>
      <c r="BL430" s="113"/>
      <c r="BM430" s="113"/>
      <c r="BN430" s="113"/>
      <c r="BO430" s="113"/>
      <c r="BP430" s="113"/>
      <c r="BQ430" s="113"/>
      <c r="BR430" s="113"/>
      <c r="BS430" s="113"/>
      <c r="BT430" s="113"/>
      <c r="BU430" s="113"/>
      <c r="BV430" s="113"/>
      <c r="BW430" s="113"/>
      <c r="BX430" s="113"/>
      <c r="BY430" s="113"/>
      <c r="BZ430" s="113"/>
      <c r="CA430" s="113"/>
      <c r="CB430" s="113"/>
      <c r="CC430" s="113"/>
      <c r="CD430" s="113"/>
      <c r="CE430" s="113"/>
      <c r="CF430" s="113"/>
      <c r="CG430" s="113"/>
      <c r="CH430" s="113"/>
    </row>
    <row r="431" spans="1:86" ht="13.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  <c r="AW431" s="113"/>
      <c r="AX431" s="113"/>
      <c r="AY431" s="113"/>
      <c r="AZ431" s="113"/>
      <c r="BA431" s="113"/>
      <c r="BB431" s="113"/>
      <c r="BC431" s="113"/>
      <c r="BD431" s="113"/>
      <c r="BE431" s="113"/>
      <c r="BF431" s="113"/>
      <c r="BG431" s="113"/>
      <c r="BH431" s="113"/>
      <c r="BI431" s="113"/>
      <c r="BJ431" s="113"/>
      <c r="BK431" s="113"/>
      <c r="BL431" s="113"/>
      <c r="BM431" s="113"/>
      <c r="BN431" s="113"/>
      <c r="BO431" s="113"/>
      <c r="BP431" s="113"/>
      <c r="BQ431" s="113"/>
      <c r="BR431" s="113"/>
      <c r="BS431" s="113"/>
      <c r="BT431" s="113"/>
      <c r="BU431" s="113"/>
      <c r="BV431" s="113"/>
      <c r="BW431" s="113"/>
      <c r="BX431" s="113"/>
      <c r="BY431" s="113"/>
      <c r="BZ431" s="113"/>
      <c r="CA431" s="113"/>
      <c r="CB431" s="113"/>
      <c r="CC431" s="113"/>
      <c r="CD431" s="113"/>
      <c r="CE431" s="113"/>
      <c r="CF431" s="113"/>
      <c r="CG431" s="113"/>
      <c r="CH431" s="113"/>
    </row>
    <row r="432" spans="1:86" ht="13.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  <c r="AU432" s="113"/>
      <c r="AV432" s="113"/>
      <c r="AW432" s="113"/>
      <c r="AX432" s="113"/>
      <c r="AY432" s="113"/>
      <c r="AZ432" s="113"/>
      <c r="BA432" s="113"/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3"/>
      <c r="BR432" s="113"/>
      <c r="BS432" s="113"/>
      <c r="BT432" s="113"/>
      <c r="BU432" s="113"/>
      <c r="BV432" s="113"/>
      <c r="BW432" s="113"/>
      <c r="BX432" s="113"/>
      <c r="BY432" s="113"/>
      <c r="BZ432" s="113"/>
      <c r="CA432" s="113"/>
      <c r="CB432" s="113"/>
      <c r="CC432" s="113"/>
      <c r="CD432" s="113"/>
      <c r="CE432" s="113"/>
      <c r="CF432" s="113"/>
      <c r="CG432" s="113"/>
      <c r="CH432" s="113"/>
    </row>
    <row r="433" spans="1:86" ht="13.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  <c r="AU433" s="113"/>
      <c r="AV433" s="113"/>
      <c r="AW433" s="113"/>
      <c r="AX433" s="113"/>
      <c r="AY433" s="113"/>
      <c r="AZ433" s="113"/>
      <c r="BA433" s="113"/>
      <c r="BB433" s="113"/>
      <c r="BC433" s="113"/>
      <c r="BD433" s="113"/>
      <c r="BE433" s="113"/>
      <c r="BF433" s="113"/>
      <c r="BG433" s="113"/>
      <c r="BH433" s="113"/>
      <c r="BI433" s="113"/>
      <c r="BJ433" s="113"/>
      <c r="BK433" s="113"/>
      <c r="BL433" s="113"/>
      <c r="BM433" s="113"/>
      <c r="BN433" s="113"/>
      <c r="BO433" s="113"/>
      <c r="BP433" s="113"/>
      <c r="BQ433" s="113"/>
      <c r="BR433" s="113"/>
      <c r="BS433" s="113"/>
      <c r="BT433" s="113"/>
      <c r="BU433" s="113"/>
      <c r="BV433" s="113"/>
      <c r="BW433" s="113"/>
      <c r="BX433" s="113"/>
      <c r="BY433" s="113"/>
      <c r="BZ433" s="113"/>
      <c r="CA433" s="113"/>
      <c r="CB433" s="113"/>
      <c r="CC433" s="113"/>
      <c r="CD433" s="113"/>
      <c r="CE433" s="113"/>
      <c r="CF433" s="113"/>
      <c r="CG433" s="113"/>
      <c r="CH433" s="113"/>
    </row>
    <row r="434" spans="1:86" ht="13.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  <c r="AU434" s="113"/>
      <c r="AV434" s="113"/>
      <c r="AW434" s="113"/>
      <c r="AX434" s="113"/>
      <c r="AY434" s="113"/>
      <c r="AZ434" s="113"/>
      <c r="BA434" s="113"/>
      <c r="BB434" s="113"/>
      <c r="BC434" s="113"/>
      <c r="BD434" s="113"/>
      <c r="BE434" s="113"/>
      <c r="BF434" s="113"/>
      <c r="BG434" s="113"/>
      <c r="BH434" s="113"/>
      <c r="BI434" s="113"/>
      <c r="BJ434" s="113"/>
      <c r="BK434" s="113"/>
      <c r="BL434" s="113"/>
      <c r="BM434" s="113"/>
      <c r="BN434" s="113"/>
      <c r="BO434" s="113"/>
      <c r="BP434" s="113"/>
      <c r="BQ434" s="113"/>
      <c r="BR434" s="113"/>
      <c r="BS434" s="113"/>
      <c r="BT434" s="113"/>
      <c r="BU434" s="113"/>
      <c r="BV434" s="113"/>
      <c r="BW434" s="113"/>
      <c r="BX434" s="113"/>
      <c r="BY434" s="113"/>
      <c r="BZ434" s="113"/>
      <c r="CA434" s="113"/>
      <c r="CB434" s="113"/>
      <c r="CC434" s="113"/>
      <c r="CD434" s="113"/>
      <c r="CE434" s="113"/>
      <c r="CF434" s="113"/>
      <c r="CG434" s="113"/>
      <c r="CH434" s="113"/>
    </row>
    <row r="435" spans="1:86" ht="13.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  <c r="AU435" s="113"/>
      <c r="AV435" s="113"/>
      <c r="AW435" s="113"/>
      <c r="AX435" s="113"/>
      <c r="AY435" s="113"/>
      <c r="AZ435" s="113"/>
      <c r="BA435" s="113"/>
      <c r="BB435" s="113"/>
      <c r="BC435" s="113"/>
      <c r="BD435" s="113"/>
      <c r="BE435" s="113"/>
      <c r="BF435" s="113"/>
      <c r="BG435" s="113"/>
      <c r="BH435" s="113"/>
      <c r="BI435" s="113"/>
      <c r="BJ435" s="113"/>
      <c r="BK435" s="113"/>
      <c r="BL435" s="113"/>
      <c r="BM435" s="113"/>
      <c r="BN435" s="113"/>
      <c r="BO435" s="113"/>
      <c r="BP435" s="113"/>
      <c r="BQ435" s="113"/>
      <c r="BR435" s="113"/>
      <c r="BS435" s="113"/>
      <c r="BT435" s="113"/>
      <c r="BU435" s="113"/>
      <c r="BV435" s="113"/>
      <c r="BW435" s="113"/>
      <c r="BX435" s="113"/>
      <c r="BY435" s="113"/>
      <c r="BZ435" s="113"/>
      <c r="CA435" s="113"/>
      <c r="CB435" s="113"/>
      <c r="CC435" s="113"/>
      <c r="CD435" s="113"/>
      <c r="CE435" s="113"/>
      <c r="CF435" s="113"/>
      <c r="CG435" s="113"/>
      <c r="CH435" s="113"/>
    </row>
    <row r="436" spans="1:86" ht="13.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  <c r="AU436" s="113"/>
      <c r="AV436" s="113"/>
      <c r="AW436" s="113"/>
      <c r="AX436" s="113"/>
      <c r="AY436" s="113"/>
      <c r="AZ436" s="113"/>
      <c r="BA436" s="113"/>
      <c r="BB436" s="113"/>
      <c r="BC436" s="113"/>
      <c r="BD436" s="113"/>
      <c r="BE436" s="113"/>
      <c r="BF436" s="113"/>
      <c r="BG436" s="113"/>
      <c r="BH436" s="113"/>
      <c r="BI436" s="113"/>
      <c r="BJ436" s="113"/>
      <c r="BK436" s="113"/>
      <c r="BL436" s="113"/>
      <c r="BM436" s="113"/>
      <c r="BN436" s="113"/>
      <c r="BO436" s="113"/>
      <c r="BP436" s="113"/>
      <c r="BQ436" s="113"/>
      <c r="BR436" s="113"/>
      <c r="BS436" s="113"/>
      <c r="BT436" s="113"/>
      <c r="BU436" s="113"/>
      <c r="BV436" s="113"/>
      <c r="BW436" s="113"/>
      <c r="BX436" s="113"/>
      <c r="BY436" s="113"/>
      <c r="BZ436" s="113"/>
      <c r="CA436" s="113"/>
      <c r="CB436" s="113"/>
      <c r="CC436" s="113"/>
      <c r="CD436" s="113"/>
      <c r="CE436" s="113"/>
      <c r="CF436" s="113"/>
      <c r="CG436" s="113"/>
      <c r="CH436" s="113"/>
    </row>
    <row r="437" spans="1:86" ht="13.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  <c r="AU437" s="113"/>
      <c r="AV437" s="113"/>
      <c r="AW437" s="113"/>
      <c r="AX437" s="113"/>
      <c r="AY437" s="113"/>
      <c r="AZ437" s="113"/>
      <c r="BA437" s="113"/>
      <c r="BB437" s="113"/>
      <c r="BC437" s="113"/>
      <c r="BD437" s="113"/>
      <c r="BE437" s="113"/>
      <c r="BF437" s="113"/>
      <c r="BG437" s="113"/>
      <c r="BH437" s="113"/>
      <c r="BI437" s="113"/>
      <c r="BJ437" s="113"/>
      <c r="BK437" s="113"/>
      <c r="BL437" s="113"/>
      <c r="BM437" s="113"/>
      <c r="BN437" s="113"/>
      <c r="BO437" s="113"/>
      <c r="BP437" s="113"/>
      <c r="BQ437" s="113"/>
      <c r="BR437" s="113"/>
      <c r="BS437" s="113"/>
      <c r="BT437" s="113"/>
      <c r="BU437" s="113"/>
      <c r="BV437" s="113"/>
      <c r="BW437" s="113"/>
      <c r="BX437" s="113"/>
      <c r="BY437" s="113"/>
      <c r="BZ437" s="113"/>
      <c r="CA437" s="113"/>
      <c r="CB437" s="113"/>
      <c r="CC437" s="113"/>
      <c r="CD437" s="113"/>
      <c r="CE437" s="113"/>
      <c r="CF437" s="113"/>
      <c r="CG437" s="113"/>
      <c r="CH437" s="113"/>
    </row>
    <row r="438" spans="1:86" ht="13.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  <c r="AU438" s="113"/>
      <c r="AV438" s="113"/>
      <c r="AW438" s="113"/>
      <c r="AX438" s="113"/>
      <c r="AY438" s="113"/>
      <c r="AZ438" s="113"/>
      <c r="BA438" s="113"/>
      <c r="BB438" s="113"/>
      <c r="BC438" s="113"/>
      <c r="BD438" s="113"/>
      <c r="BE438" s="113"/>
      <c r="BF438" s="113"/>
      <c r="BG438" s="113"/>
      <c r="BH438" s="113"/>
      <c r="BI438" s="113"/>
      <c r="BJ438" s="113"/>
      <c r="BK438" s="113"/>
      <c r="BL438" s="113"/>
      <c r="BM438" s="113"/>
      <c r="BN438" s="113"/>
      <c r="BO438" s="113"/>
      <c r="BP438" s="113"/>
      <c r="BQ438" s="113"/>
      <c r="BR438" s="113"/>
      <c r="BS438" s="113"/>
      <c r="BT438" s="113"/>
      <c r="BU438" s="113"/>
      <c r="BV438" s="113"/>
      <c r="BW438" s="113"/>
      <c r="BX438" s="113"/>
      <c r="BY438" s="113"/>
      <c r="BZ438" s="113"/>
      <c r="CA438" s="113"/>
      <c r="CB438" s="113"/>
      <c r="CC438" s="113"/>
      <c r="CD438" s="113"/>
      <c r="CE438" s="113"/>
      <c r="CF438" s="113"/>
      <c r="CG438" s="113"/>
      <c r="CH438" s="113"/>
    </row>
    <row r="439" spans="1:86" ht="13.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  <c r="AU439" s="113"/>
      <c r="AV439" s="113"/>
      <c r="AW439" s="113"/>
      <c r="AX439" s="113"/>
      <c r="AY439" s="113"/>
      <c r="AZ439" s="113"/>
      <c r="BA439" s="113"/>
      <c r="BB439" s="113"/>
      <c r="BC439" s="113"/>
      <c r="BD439" s="113"/>
      <c r="BE439" s="113"/>
      <c r="BF439" s="113"/>
      <c r="BG439" s="113"/>
      <c r="BH439" s="113"/>
      <c r="BI439" s="113"/>
      <c r="BJ439" s="113"/>
      <c r="BK439" s="113"/>
      <c r="BL439" s="113"/>
      <c r="BM439" s="113"/>
      <c r="BN439" s="113"/>
      <c r="BO439" s="113"/>
      <c r="BP439" s="113"/>
      <c r="BQ439" s="113"/>
      <c r="BR439" s="113"/>
      <c r="BS439" s="113"/>
      <c r="BT439" s="113"/>
      <c r="BU439" s="113"/>
      <c r="BV439" s="113"/>
      <c r="BW439" s="113"/>
      <c r="BX439" s="113"/>
      <c r="BY439" s="113"/>
      <c r="BZ439" s="113"/>
      <c r="CA439" s="113"/>
      <c r="CB439" s="113"/>
      <c r="CC439" s="113"/>
      <c r="CD439" s="113"/>
      <c r="CE439" s="113"/>
      <c r="CF439" s="113"/>
      <c r="CG439" s="113"/>
      <c r="CH439" s="113"/>
    </row>
    <row r="440" spans="1:86" ht="13.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  <c r="AU440" s="113"/>
      <c r="AV440" s="113"/>
      <c r="AW440" s="113"/>
      <c r="AX440" s="113"/>
      <c r="AY440" s="113"/>
      <c r="AZ440" s="113"/>
      <c r="BA440" s="113"/>
      <c r="BB440" s="113"/>
      <c r="BC440" s="113"/>
      <c r="BD440" s="113"/>
      <c r="BE440" s="113"/>
      <c r="BF440" s="113"/>
      <c r="BG440" s="113"/>
      <c r="BH440" s="113"/>
      <c r="BI440" s="113"/>
      <c r="BJ440" s="113"/>
      <c r="BK440" s="113"/>
      <c r="BL440" s="113"/>
      <c r="BM440" s="113"/>
      <c r="BN440" s="113"/>
      <c r="BO440" s="113"/>
      <c r="BP440" s="113"/>
      <c r="BQ440" s="113"/>
      <c r="BR440" s="113"/>
      <c r="BS440" s="113"/>
      <c r="BT440" s="113"/>
      <c r="BU440" s="113"/>
      <c r="BV440" s="113"/>
      <c r="BW440" s="113"/>
      <c r="BX440" s="113"/>
      <c r="BY440" s="113"/>
      <c r="BZ440" s="113"/>
      <c r="CA440" s="113"/>
      <c r="CB440" s="113"/>
      <c r="CC440" s="113"/>
      <c r="CD440" s="113"/>
      <c r="CE440" s="113"/>
      <c r="CF440" s="113"/>
      <c r="CG440" s="113"/>
      <c r="CH440" s="113"/>
    </row>
    <row r="441" spans="1:86" ht="13.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  <c r="AU441" s="113"/>
      <c r="AV441" s="113"/>
      <c r="AW441" s="113"/>
      <c r="AX441" s="113"/>
      <c r="AY441" s="113"/>
      <c r="AZ441" s="113"/>
      <c r="BA441" s="113"/>
      <c r="BB441" s="113"/>
      <c r="BC441" s="113"/>
      <c r="BD441" s="113"/>
      <c r="BE441" s="113"/>
      <c r="BF441" s="113"/>
      <c r="BG441" s="113"/>
      <c r="BH441" s="113"/>
      <c r="BI441" s="113"/>
      <c r="BJ441" s="113"/>
      <c r="BK441" s="113"/>
      <c r="BL441" s="113"/>
      <c r="BM441" s="113"/>
      <c r="BN441" s="113"/>
      <c r="BO441" s="113"/>
      <c r="BP441" s="113"/>
      <c r="BQ441" s="113"/>
      <c r="BR441" s="113"/>
      <c r="BS441" s="113"/>
      <c r="BT441" s="113"/>
      <c r="BU441" s="113"/>
      <c r="BV441" s="113"/>
      <c r="BW441" s="113"/>
      <c r="BX441" s="113"/>
      <c r="BY441" s="113"/>
      <c r="BZ441" s="113"/>
      <c r="CA441" s="113"/>
      <c r="CB441" s="113"/>
      <c r="CC441" s="113"/>
      <c r="CD441" s="113"/>
      <c r="CE441" s="113"/>
      <c r="CF441" s="113"/>
      <c r="CG441" s="113"/>
      <c r="CH441" s="113"/>
    </row>
    <row r="442" spans="1:86" ht="13.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  <c r="AU442" s="113"/>
      <c r="AV442" s="113"/>
      <c r="AW442" s="113"/>
      <c r="AX442" s="113"/>
      <c r="AY442" s="113"/>
      <c r="AZ442" s="113"/>
      <c r="BA442" s="113"/>
      <c r="BB442" s="113"/>
      <c r="BC442" s="113"/>
      <c r="BD442" s="113"/>
      <c r="BE442" s="113"/>
      <c r="BF442" s="113"/>
      <c r="BG442" s="113"/>
      <c r="BH442" s="113"/>
      <c r="BI442" s="113"/>
      <c r="BJ442" s="113"/>
      <c r="BK442" s="113"/>
      <c r="BL442" s="113"/>
      <c r="BM442" s="113"/>
      <c r="BN442" s="113"/>
      <c r="BO442" s="113"/>
      <c r="BP442" s="113"/>
      <c r="BQ442" s="113"/>
      <c r="BR442" s="113"/>
      <c r="BS442" s="113"/>
      <c r="BT442" s="113"/>
      <c r="BU442" s="113"/>
      <c r="BV442" s="113"/>
      <c r="BW442" s="113"/>
      <c r="BX442" s="113"/>
      <c r="BY442" s="113"/>
      <c r="BZ442" s="113"/>
      <c r="CA442" s="113"/>
      <c r="CB442" s="113"/>
      <c r="CC442" s="113"/>
      <c r="CD442" s="113"/>
      <c r="CE442" s="113"/>
      <c r="CF442" s="113"/>
      <c r="CG442" s="113"/>
      <c r="CH442" s="113"/>
    </row>
    <row r="443" spans="1:86" ht="13.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  <c r="AU443" s="113"/>
      <c r="AV443" s="113"/>
      <c r="AW443" s="113"/>
      <c r="AX443" s="113"/>
      <c r="AY443" s="113"/>
      <c r="AZ443" s="113"/>
      <c r="BA443" s="113"/>
      <c r="BB443" s="113"/>
      <c r="BC443" s="113"/>
      <c r="BD443" s="113"/>
      <c r="BE443" s="113"/>
      <c r="BF443" s="113"/>
      <c r="BG443" s="113"/>
      <c r="BH443" s="113"/>
      <c r="BI443" s="113"/>
      <c r="BJ443" s="113"/>
      <c r="BK443" s="113"/>
      <c r="BL443" s="113"/>
      <c r="BM443" s="113"/>
      <c r="BN443" s="113"/>
      <c r="BO443" s="113"/>
      <c r="BP443" s="113"/>
      <c r="BQ443" s="113"/>
      <c r="BR443" s="113"/>
      <c r="BS443" s="113"/>
      <c r="BT443" s="113"/>
      <c r="BU443" s="113"/>
      <c r="BV443" s="113"/>
      <c r="BW443" s="113"/>
      <c r="BX443" s="113"/>
      <c r="BY443" s="113"/>
      <c r="BZ443" s="113"/>
      <c r="CA443" s="113"/>
      <c r="CB443" s="113"/>
      <c r="CC443" s="113"/>
      <c r="CD443" s="113"/>
      <c r="CE443" s="113"/>
      <c r="CF443" s="113"/>
      <c r="CG443" s="113"/>
      <c r="CH443" s="113"/>
    </row>
    <row r="444" spans="1:86" ht="13.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  <c r="AU444" s="113"/>
      <c r="AV444" s="113"/>
      <c r="AW444" s="113"/>
      <c r="AX444" s="113"/>
      <c r="AY444" s="113"/>
      <c r="AZ444" s="113"/>
      <c r="BA444" s="113"/>
      <c r="BB444" s="113"/>
      <c r="BC444" s="113"/>
      <c r="BD444" s="113"/>
      <c r="BE444" s="113"/>
      <c r="BF444" s="113"/>
      <c r="BG444" s="113"/>
      <c r="BH444" s="113"/>
      <c r="BI444" s="113"/>
      <c r="BJ444" s="113"/>
      <c r="BK444" s="113"/>
      <c r="BL444" s="113"/>
      <c r="BM444" s="113"/>
      <c r="BN444" s="113"/>
      <c r="BO444" s="113"/>
      <c r="BP444" s="113"/>
      <c r="BQ444" s="113"/>
      <c r="BR444" s="113"/>
      <c r="BS444" s="113"/>
      <c r="BT444" s="113"/>
      <c r="BU444" s="113"/>
      <c r="BV444" s="113"/>
      <c r="BW444" s="113"/>
      <c r="BX444" s="113"/>
      <c r="BY444" s="113"/>
      <c r="BZ444" s="113"/>
      <c r="CA444" s="113"/>
      <c r="CB444" s="113"/>
      <c r="CC444" s="113"/>
      <c r="CD444" s="113"/>
      <c r="CE444" s="113"/>
      <c r="CF444" s="113"/>
      <c r="CG444" s="113"/>
      <c r="CH444" s="113"/>
    </row>
    <row r="445" spans="1:86" ht="13.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  <c r="AU445" s="113"/>
      <c r="AV445" s="113"/>
      <c r="AW445" s="113"/>
      <c r="AX445" s="113"/>
      <c r="AY445" s="113"/>
      <c r="AZ445" s="113"/>
      <c r="BA445" s="113"/>
      <c r="BB445" s="113"/>
      <c r="BC445" s="113"/>
      <c r="BD445" s="113"/>
      <c r="BE445" s="113"/>
      <c r="BF445" s="113"/>
      <c r="BG445" s="113"/>
      <c r="BH445" s="113"/>
      <c r="BI445" s="113"/>
      <c r="BJ445" s="113"/>
      <c r="BK445" s="113"/>
      <c r="BL445" s="113"/>
      <c r="BM445" s="113"/>
      <c r="BN445" s="113"/>
      <c r="BO445" s="113"/>
      <c r="BP445" s="113"/>
      <c r="BQ445" s="113"/>
      <c r="BR445" s="113"/>
      <c r="BS445" s="113"/>
      <c r="BT445" s="113"/>
      <c r="BU445" s="113"/>
      <c r="BV445" s="113"/>
      <c r="BW445" s="113"/>
      <c r="BX445" s="113"/>
      <c r="BY445" s="113"/>
      <c r="BZ445" s="113"/>
      <c r="CA445" s="113"/>
      <c r="CB445" s="113"/>
      <c r="CC445" s="113"/>
      <c r="CD445" s="113"/>
      <c r="CE445" s="113"/>
      <c r="CF445" s="113"/>
      <c r="CG445" s="113"/>
      <c r="CH445" s="113"/>
    </row>
    <row r="446" spans="1:86" ht="13.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  <c r="AU446" s="113"/>
      <c r="AV446" s="113"/>
      <c r="AW446" s="113"/>
      <c r="AX446" s="113"/>
      <c r="AY446" s="113"/>
      <c r="AZ446" s="113"/>
      <c r="BA446" s="113"/>
      <c r="BB446" s="113"/>
      <c r="BC446" s="113"/>
      <c r="BD446" s="113"/>
      <c r="BE446" s="113"/>
      <c r="BF446" s="113"/>
      <c r="BG446" s="113"/>
      <c r="BH446" s="113"/>
      <c r="BI446" s="113"/>
      <c r="BJ446" s="113"/>
      <c r="BK446" s="113"/>
      <c r="BL446" s="113"/>
      <c r="BM446" s="113"/>
      <c r="BN446" s="113"/>
      <c r="BO446" s="113"/>
      <c r="BP446" s="113"/>
      <c r="BQ446" s="113"/>
      <c r="BR446" s="113"/>
      <c r="BS446" s="113"/>
      <c r="BT446" s="113"/>
      <c r="BU446" s="113"/>
      <c r="BV446" s="113"/>
      <c r="BW446" s="113"/>
      <c r="BX446" s="113"/>
      <c r="BY446" s="113"/>
      <c r="BZ446" s="113"/>
      <c r="CA446" s="113"/>
      <c r="CB446" s="113"/>
      <c r="CC446" s="113"/>
      <c r="CD446" s="113"/>
      <c r="CE446" s="113"/>
      <c r="CF446" s="113"/>
      <c r="CG446" s="113"/>
      <c r="CH446" s="113"/>
    </row>
    <row r="447" spans="1:86" ht="13.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  <c r="AW447" s="113"/>
      <c r="AX447" s="113"/>
      <c r="AY447" s="113"/>
      <c r="AZ447" s="113"/>
      <c r="BA447" s="113"/>
      <c r="BB447" s="113"/>
      <c r="BC447" s="113"/>
      <c r="BD447" s="113"/>
      <c r="BE447" s="113"/>
      <c r="BF447" s="113"/>
      <c r="BG447" s="113"/>
      <c r="BH447" s="113"/>
      <c r="BI447" s="113"/>
      <c r="BJ447" s="113"/>
      <c r="BK447" s="113"/>
      <c r="BL447" s="113"/>
      <c r="BM447" s="113"/>
      <c r="BN447" s="113"/>
      <c r="BO447" s="113"/>
      <c r="BP447" s="113"/>
      <c r="BQ447" s="113"/>
      <c r="BR447" s="113"/>
      <c r="BS447" s="113"/>
      <c r="BT447" s="113"/>
      <c r="BU447" s="113"/>
      <c r="BV447" s="113"/>
      <c r="BW447" s="113"/>
      <c r="BX447" s="113"/>
      <c r="BY447" s="113"/>
      <c r="BZ447" s="113"/>
      <c r="CA447" s="113"/>
      <c r="CB447" s="113"/>
      <c r="CC447" s="113"/>
      <c r="CD447" s="113"/>
      <c r="CE447" s="113"/>
      <c r="CF447" s="113"/>
      <c r="CG447" s="113"/>
      <c r="CH447" s="113"/>
    </row>
    <row r="448" spans="1:86" ht="13.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  <c r="AU448" s="113"/>
      <c r="AV448" s="113"/>
      <c r="AW448" s="113"/>
      <c r="AX448" s="113"/>
      <c r="AY448" s="113"/>
      <c r="AZ448" s="113"/>
      <c r="BA448" s="113"/>
      <c r="BB448" s="113"/>
      <c r="BC448" s="113"/>
      <c r="BD448" s="113"/>
      <c r="BE448" s="113"/>
      <c r="BF448" s="113"/>
      <c r="BG448" s="113"/>
      <c r="BH448" s="113"/>
      <c r="BI448" s="113"/>
      <c r="BJ448" s="113"/>
      <c r="BK448" s="113"/>
      <c r="BL448" s="113"/>
      <c r="BM448" s="113"/>
      <c r="BN448" s="113"/>
      <c r="BO448" s="113"/>
      <c r="BP448" s="113"/>
      <c r="BQ448" s="113"/>
      <c r="BR448" s="113"/>
      <c r="BS448" s="113"/>
      <c r="BT448" s="113"/>
      <c r="BU448" s="113"/>
      <c r="BV448" s="113"/>
      <c r="BW448" s="113"/>
      <c r="BX448" s="113"/>
      <c r="BY448" s="113"/>
      <c r="BZ448" s="113"/>
      <c r="CA448" s="113"/>
      <c r="CB448" s="113"/>
      <c r="CC448" s="113"/>
      <c r="CD448" s="113"/>
      <c r="CE448" s="113"/>
      <c r="CF448" s="113"/>
      <c r="CG448" s="113"/>
      <c r="CH448" s="113"/>
    </row>
    <row r="449" spans="1:86" ht="13.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  <c r="AU449" s="113"/>
      <c r="AV449" s="113"/>
      <c r="AW449" s="113"/>
      <c r="AX449" s="113"/>
      <c r="AY449" s="113"/>
      <c r="AZ449" s="113"/>
      <c r="BA449" s="113"/>
      <c r="BB449" s="113"/>
      <c r="BC449" s="113"/>
      <c r="BD449" s="113"/>
      <c r="BE449" s="113"/>
      <c r="BF449" s="113"/>
      <c r="BG449" s="113"/>
      <c r="BH449" s="113"/>
      <c r="BI449" s="113"/>
      <c r="BJ449" s="113"/>
      <c r="BK449" s="113"/>
      <c r="BL449" s="113"/>
      <c r="BM449" s="113"/>
      <c r="BN449" s="113"/>
      <c r="BO449" s="113"/>
      <c r="BP449" s="113"/>
      <c r="BQ449" s="113"/>
      <c r="BR449" s="113"/>
      <c r="BS449" s="113"/>
      <c r="BT449" s="113"/>
      <c r="BU449" s="113"/>
      <c r="BV449" s="113"/>
      <c r="BW449" s="113"/>
      <c r="BX449" s="113"/>
      <c r="BY449" s="113"/>
      <c r="BZ449" s="113"/>
      <c r="CA449" s="113"/>
      <c r="CB449" s="113"/>
      <c r="CC449" s="113"/>
      <c r="CD449" s="113"/>
      <c r="CE449" s="113"/>
      <c r="CF449" s="113"/>
      <c r="CG449" s="113"/>
      <c r="CH449" s="113"/>
    </row>
    <row r="450" spans="1:86" ht="13.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  <c r="AW450" s="113"/>
      <c r="AX450" s="113"/>
      <c r="AY450" s="113"/>
      <c r="AZ450" s="113"/>
      <c r="BA450" s="113"/>
      <c r="BB450" s="113"/>
      <c r="BC450" s="113"/>
      <c r="BD450" s="113"/>
      <c r="BE450" s="113"/>
      <c r="BF450" s="113"/>
      <c r="BG450" s="113"/>
      <c r="BH450" s="113"/>
      <c r="BI450" s="113"/>
      <c r="BJ450" s="113"/>
      <c r="BK450" s="113"/>
      <c r="BL450" s="113"/>
      <c r="BM450" s="113"/>
      <c r="BN450" s="113"/>
      <c r="BO450" s="113"/>
      <c r="BP450" s="113"/>
      <c r="BQ450" s="113"/>
      <c r="BR450" s="113"/>
      <c r="BS450" s="113"/>
      <c r="BT450" s="113"/>
      <c r="BU450" s="113"/>
      <c r="BV450" s="113"/>
      <c r="BW450" s="113"/>
      <c r="BX450" s="113"/>
      <c r="BY450" s="113"/>
      <c r="BZ450" s="113"/>
      <c r="CA450" s="113"/>
      <c r="CB450" s="113"/>
      <c r="CC450" s="113"/>
      <c r="CD450" s="113"/>
      <c r="CE450" s="113"/>
      <c r="CF450" s="113"/>
      <c r="CG450" s="113"/>
      <c r="CH450" s="113"/>
    </row>
    <row r="451" spans="1:86" ht="13.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  <c r="AU451" s="113"/>
      <c r="AV451" s="113"/>
      <c r="AW451" s="113"/>
      <c r="AX451" s="113"/>
      <c r="AY451" s="113"/>
      <c r="AZ451" s="113"/>
      <c r="BA451" s="113"/>
      <c r="BB451" s="113"/>
      <c r="BC451" s="113"/>
      <c r="BD451" s="113"/>
      <c r="BE451" s="113"/>
      <c r="BF451" s="113"/>
      <c r="BG451" s="113"/>
      <c r="BH451" s="113"/>
      <c r="BI451" s="113"/>
      <c r="BJ451" s="113"/>
      <c r="BK451" s="113"/>
      <c r="BL451" s="113"/>
      <c r="BM451" s="113"/>
      <c r="BN451" s="113"/>
      <c r="BO451" s="113"/>
      <c r="BP451" s="113"/>
      <c r="BQ451" s="113"/>
      <c r="BR451" s="113"/>
      <c r="BS451" s="113"/>
      <c r="BT451" s="113"/>
      <c r="BU451" s="113"/>
      <c r="BV451" s="113"/>
      <c r="BW451" s="113"/>
      <c r="BX451" s="113"/>
      <c r="BY451" s="113"/>
      <c r="BZ451" s="113"/>
      <c r="CA451" s="113"/>
      <c r="CB451" s="113"/>
      <c r="CC451" s="113"/>
      <c r="CD451" s="113"/>
      <c r="CE451" s="113"/>
      <c r="CF451" s="113"/>
      <c r="CG451" s="113"/>
      <c r="CH451" s="113"/>
    </row>
    <row r="452" spans="1:86" ht="13.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  <c r="AU452" s="113"/>
      <c r="AV452" s="113"/>
      <c r="AW452" s="113"/>
      <c r="AX452" s="113"/>
      <c r="AY452" s="113"/>
      <c r="AZ452" s="113"/>
      <c r="BA452" s="113"/>
      <c r="BB452" s="113"/>
      <c r="BC452" s="113"/>
      <c r="BD452" s="113"/>
      <c r="BE452" s="113"/>
      <c r="BF452" s="113"/>
      <c r="BG452" s="113"/>
      <c r="BH452" s="113"/>
      <c r="BI452" s="113"/>
      <c r="BJ452" s="113"/>
      <c r="BK452" s="113"/>
      <c r="BL452" s="113"/>
      <c r="BM452" s="113"/>
      <c r="BN452" s="113"/>
      <c r="BO452" s="113"/>
      <c r="BP452" s="113"/>
      <c r="BQ452" s="113"/>
      <c r="BR452" s="113"/>
      <c r="BS452" s="113"/>
      <c r="BT452" s="113"/>
      <c r="BU452" s="113"/>
      <c r="BV452" s="113"/>
      <c r="BW452" s="113"/>
      <c r="BX452" s="113"/>
      <c r="BY452" s="113"/>
      <c r="BZ452" s="113"/>
      <c r="CA452" s="113"/>
      <c r="CB452" s="113"/>
      <c r="CC452" s="113"/>
      <c r="CD452" s="113"/>
      <c r="CE452" s="113"/>
      <c r="CF452" s="113"/>
      <c r="CG452" s="113"/>
      <c r="CH452" s="113"/>
    </row>
    <row r="453" spans="1:86" ht="13.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  <c r="AU453" s="113"/>
      <c r="AV453" s="113"/>
      <c r="AW453" s="113"/>
      <c r="AX453" s="113"/>
      <c r="AY453" s="113"/>
      <c r="AZ453" s="113"/>
      <c r="BA453" s="113"/>
      <c r="BB453" s="113"/>
      <c r="BC453" s="113"/>
      <c r="BD453" s="113"/>
      <c r="BE453" s="113"/>
      <c r="BF453" s="113"/>
      <c r="BG453" s="113"/>
      <c r="BH453" s="113"/>
      <c r="BI453" s="113"/>
      <c r="BJ453" s="113"/>
      <c r="BK453" s="113"/>
      <c r="BL453" s="113"/>
      <c r="BM453" s="113"/>
      <c r="BN453" s="113"/>
      <c r="BO453" s="113"/>
      <c r="BP453" s="113"/>
      <c r="BQ453" s="113"/>
      <c r="BR453" s="113"/>
      <c r="BS453" s="113"/>
      <c r="BT453" s="113"/>
      <c r="BU453" s="113"/>
      <c r="BV453" s="113"/>
      <c r="BW453" s="113"/>
      <c r="BX453" s="113"/>
      <c r="BY453" s="113"/>
      <c r="BZ453" s="113"/>
      <c r="CA453" s="113"/>
      <c r="CB453" s="113"/>
      <c r="CC453" s="113"/>
      <c r="CD453" s="113"/>
      <c r="CE453" s="113"/>
      <c r="CF453" s="113"/>
      <c r="CG453" s="113"/>
      <c r="CH453" s="113"/>
    </row>
    <row r="454" spans="1:86" ht="13.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  <c r="AU454" s="113"/>
      <c r="AV454" s="113"/>
      <c r="AW454" s="113"/>
      <c r="AX454" s="113"/>
      <c r="AY454" s="113"/>
      <c r="AZ454" s="113"/>
      <c r="BA454" s="113"/>
      <c r="BB454" s="113"/>
      <c r="BC454" s="113"/>
      <c r="BD454" s="113"/>
      <c r="BE454" s="113"/>
      <c r="BF454" s="113"/>
      <c r="BG454" s="113"/>
      <c r="BH454" s="113"/>
      <c r="BI454" s="113"/>
      <c r="BJ454" s="113"/>
      <c r="BK454" s="113"/>
      <c r="BL454" s="113"/>
      <c r="BM454" s="113"/>
      <c r="BN454" s="113"/>
      <c r="BO454" s="113"/>
      <c r="BP454" s="113"/>
      <c r="BQ454" s="113"/>
      <c r="BR454" s="113"/>
      <c r="BS454" s="113"/>
      <c r="BT454" s="113"/>
      <c r="BU454" s="113"/>
      <c r="BV454" s="113"/>
      <c r="BW454" s="113"/>
      <c r="BX454" s="113"/>
      <c r="BY454" s="113"/>
      <c r="BZ454" s="113"/>
      <c r="CA454" s="113"/>
      <c r="CB454" s="113"/>
      <c r="CC454" s="113"/>
      <c r="CD454" s="113"/>
      <c r="CE454" s="113"/>
      <c r="CF454" s="113"/>
      <c r="CG454" s="113"/>
      <c r="CH454" s="113"/>
    </row>
    <row r="455" spans="1:86" ht="13.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  <c r="AU455" s="113"/>
      <c r="AV455" s="113"/>
      <c r="AW455" s="113"/>
      <c r="AX455" s="113"/>
      <c r="AY455" s="113"/>
      <c r="AZ455" s="113"/>
      <c r="BA455" s="113"/>
      <c r="BB455" s="113"/>
      <c r="BC455" s="113"/>
      <c r="BD455" s="113"/>
      <c r="BE455" s="113"/>
      <c r="BF455" s="113"/>
      <c r="BG455" s="113"/>
      <c r="BH455" s="113"/>
      <c r="BI455" s="113"/>
      <c r="BJ455" s="113"/>
      <c r="BK455" s="113"/>
      <c r="BL455" s="113"/>
      <c r="BM455" s="113"/>
      <c r="BN455" s="113"/>
      <c r="BO455" s="113"/>
      <c r="BP455" s="113"/>
      <c r="BQ455" s="113"/>
      <c r="BR455" s="113"/>
      <c r="BS455" s="113"/>
      <c r="BT455" s="113"/>
      <c r="BU455" s="113"/>
      <c r="BV455" s="113"/>
      <c r="BW455" s="113"/>
      <c r="BX455" s="113"/>
      <c r="BY455" s="113"/>
      <c r="BZ455" s="113"/>
      <c r="CA455" s="113"/>
      <c r="CB455" s="113"/>
      <c r="CC455" s="113"/>
      <c r="CD455" s="113"/>
      <c r="CE455" s="113"/>
      <c r="CF455" s="113"/>
      <c r="CG455" s="113"/>
      <c r="CH455" s="113"/>
    </row>
    <row r="456" spans="1:86" ht="13.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3"/>
      <c r="BM456" s="113"/>
      <c r="BN456" s="113"/>
      <c r="BO456" s="113"/>
      <c r="BP456" s="113"/>
      <c r="BQ456" s="113"/>
      <c r="BR456" s="113"/>
      <c r="BS456" s="113"/>
      <c r="BT456" s="113"/>
      <c r="BU456" s="113"/>
      <c r="BV456" s="113"/>
      <c r="BW456" s="113"/>
      <c r="BX456" s="113"/>
      <c r="BY456" s="113"/>
      <c r="BZ456" s="113"/>
      <c r="CA456" s="113"/>
      <c r="CB456" s="113"/>
      <c r="CC456" s="113"/>
      <c r="CD456" s="113"/>
      <c r="CE456" s="113"/>
      <c r="CF456" s="113"/>
      <c r="CG456" s="113"/>
      <c r="CH456" s="113"/>
    </row>
    <row r="457" spans="1:86" ht="13.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3"/>
      <c r="BM457" s="113"/>
      <c r="BN457" s="113"/>
      <c r="BO457" s="113"/>
      <c r="BP457" s="113"/>
      <c r="BQ457" s="113"/>
      <c r="BR457" s="113"/>
      <c r="BS457" s="113"/>
      <c r="BT457" s="113"/>
      <c r="BU457" s="113"/>
      <c r="BV457" s="113"/>
      <c r="BW457" s="113"/>
      <c r="BX457" s="113"/>
      <c r="BY457" s="113"/>
      <c r="BZ457" s="113"/>
      <c r="CA457" s="113"/>
      <c r="CB457" s="113"/>
      <c r="CC457" s="113"/>
      <c r="CD457" s="113"/>
      <c r="CE457" s="113"/>
      <c r="CF457" s="113"/>
      <c r="CG457" s="113"/>
      <c r="CH457" s="113"/>
    </row>
    <row r="458" spans="1:86" ht="13.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  <c r="AU458" s="113"/>
      <c r="AV458" s="113"/>
      <c r="AW458" s="113"/>
      <c r="AX458" s="113"/>
      <c r="AY458" s="113"/>
      <c r="AZ458" s="113"/>
      <c r="BA458" s="113"/>
      <c r="BB458" s="113"/>
      <c r="BC458" s="113"/>
      <c r="BD458" s="113"/>
      <c r="BE458" s="113"/>
      <c r="BF458" s="113"/>
      <c r="BG458" s="113"/>
      <c r="BH458" s="113"/>
      <c r="BI458" s="113"/>
      <c r="BJ458" s="113"/>
      <c r="BK458" s="113"/>
      <c r="BL458" s="113"/>
      <c r="BM458" s="113"/>
      <c r="BN458" s="113"/>
      <c r="BO458" s="113"/>
      <c r="BP458" s="113"/>
      <c r="BQ458" s="113"/>
      <c r="BR458" s="113"/>
      <c r="BS458" s="113"/>
      <c r="BT458" s="113"/>
      <c r="BU458" s="113"/>
      <c r="BV458" s="113"/>
      <c r="BW458" s="113"/>
      <c r="BX458" s="113"/>
      <c r="BY458" s="113"/>
      <c r="BZ458" s="113"/>
      <c r="CA458" s="113"/>
      <c r="CB458" s="113"/>
      <c r="CC458" s="113"/>
      <c r="CD458" s="113"/>
      <c r="CE458" s="113"/>
      <c r="CF458" s="113"/>
      <c r="CG458" s="113"/>
      <c r="CH458" s="113"/>
    </row>
    <row r="459" spans="1:86" ht="13.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3"/>
      <c r="BM459" s="113"/>
      <c r="BN459" s="113"/>
      <c r="BO459" s="113"/>
      <c r="BP459" s="113"/>
      <c r="BQ459" s="113"/>
      <c r="BR459" s="113"/>
      <c r="BS459" s="113"/>
      <c r="BT459" s="113"/>
      <c r="BU459" s="113"/>
      <c r="BV459" s="113"/>
      <c r="BW459" s="113"/>
      <c r="BX459" s="113"/>
      <c r="BY459" s="113"/>
      <c r="BZ459" s="113"/>
      <c r="CA459" s="113"/>
      <c r="CB459" s="113"/>
      <c r="CC459" s="113"/>
      <c r="CD459" s="113"/>
      <c r="CE459" s="113"/>
      <c r="CF459" s="113"/>
      <c r="CG459" s="113"/>
      <c r="CH459" s="113"/>
    </row>
    <row r="460" spans="1:86" ht="13.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3"/>
      <c r="BM460" s="113"/>
      <c r="BN460" s="113"/>
      <c r="BO460" s="113"/>
      <c r="BP460" s="113"/>
      <c r="BQ460" s="113"/>
      <c r="BR460" s="113"/>
      <c r="BS460" s="113"/>
      <c r="BT460" s="113"/>
      <c r="BU460" s="113"/>
      <c r="BV460" s="113"/>
      <c r="BW460" s="113"/>
      <c r="BX460" s="113"/>
      <c r="BY460" s="113"/>
      <c r="BZ460" s="113"/>
      <c r="CA460" s="113"/>
      <c r="CB460" s="113"/>
      <c r="CC460" s="113"/>
      <c r="CD460" s="113"/>
      <c r="CE460" s="113"/>
      <c r="CF460" s="113"/>
      <c r="CG460" s="113"/>
      <c r="CH460" s="113"/>
    </row>
    <row r="461" spans="1:86" ht="13.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3"/>
      <c r="BM461" s="113"/>
      <c r="BN461" s="113"/>
      <c r="BO461" s="113"/>
      <c r="BP461" s="113"/>
      <c r="BQ461" s="113"/>
      <c r="BR461" s="113"/>
      <c r="BS461" s="113"/>
      <c r="BT461" s="113"/>
      <c r="BU461" s="113"/>
      <c r="BV461" s="113"/>
      <c r="BW461" s="113"/>
      <c r="BX461" s="113"/>
      <c r="BY461" s="113"/>
      <c r="BZ461" s="113"/>
      <c r="CA461" s="113"/>
      <c r="CB461" s="113"/>
      <c r="CC461" s="113"/>
      <c r="CD461" s="113"/>
      <c r="CE461" s="113"/>
      <c r="CF461" s="113"/>
      <c r="CG461" s="113"/>
      <c r="CH461" s="113"/>
    </row>
    <row r="462" spans="1:86" ht="13.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3"/>
      <c r="BM462" s="113"/>
      <c r="BN462" s="113"/>
      <c r="BO462" s="113"/>
      <c r="BP462" s="113"/>
      <c r="BQ462" s="113"/>
      <c r="BR462" s="113"/>
      <c r="BS462" s="113"/>
      <c r="BT462" s="113"/>
      <c r="BU462" s="113"/>
      <c r="BV462" s="113"/>
      <c r="BW462" s="113"/>
      <c r="BX462" s="113"/>
      <c r="BY462" s="113"/>
      <c r="BZ462" s="113"/>
      <c r="CA462" s="113"/>
      <c r="CB462" s="113"/>
      <c r="CC462" s="113"/>
      <c r="CD462" s="113"/>
      <c r="CE462" s="113"/>
      <c r="CF462" s="113"/>
      <c r="CG462" s="113"/>
      <c r="CH462" s="113"/>
    </row>
    <row r="463" spans="1:86" ht="13.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  <c r="AW463" s="113"/>
      <c r="AX463" s="113"/>
      <c r="AY463" s="113"/>
      <c r="AZ463" s="113"/>
      <c r="BA463" s="113"/>
      <c r="BB463" s="113"/>
      <c r="BC463" s="113"/>
      <c r="BD463" s="113"/>
      <c r="BE463" s="113"/>
      <c r="BF463" s="113"/>
      <c r="BG463" s="113"/>
      <c r="BH463" s="113"/>
      <c r="BI463" s="113"/>
      <c r="BJ463" s="113"/>
      <c r="BK463" s="113"/>
      <c r="BL463" s="113"/>
      <c r="BM463" s="113"/>
      <c r="BN463" s="113"/>
      <c r="BO463" s="113"/>
      <c r="BP463" s="113"/>
      <c r="BQ463" s="113"/>
      <c r="BR463" s="113"/>
      <c r="BS463" s="113"/>
      <c r="BT463" s="113"/>
      <c r="BU463" s="113"/>
      <c r="BV463" s="113"/>
      <c r="BW463" s="113"/>
      <c r="BX463" s="113"/>
      <c r="BY463" s="113"/>
      <c r="BZ463" s="113"/>
      <c r="CA463" s="113"/>
      <c r="CB463" s="113"/>
      <c r="CC463" s="113"/>
      <c r="CD463" s="113"/>
      <c r="CE463" s="113"/>
      <c r="CF463" s="113"/>
      <c r="CG463" s="113"/>
      <c r="CH463" s="113"/>
    </row>
    <row r="464" spans="1:86" ht="13.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  <c r="AU464" s="113"/>
      <c r="AV464" s="113"/>
      <c r="AW464" s="113"/>
      <c r="AX464" s="113"/>
      <c r="AY464" s="113"/>
      <c r="AZ464" s="113"/>
      <c r="BA464" s="113"/>
      <c r="BB464" s="113"/>
      <c r="BC464" s="113"/>
      <c r="BD464" s="113"/>
      <c r="BE464" s="113"/>
      <c r="BF464" s="113"/>
      <c r="BG464" s="113"/>
      <c r="BH464" s="113"/>
      <c r="BI464" s="113"/>
      <c r="BJ464" s="113"/>
      <c r="BK464" s="113"/>
      <c r="BL464" s="113"/>
      <c r="BM464" s="113"/>
      <c r="BN464" s="113"/>
      <c r="BO464" s="113"/>
      <c r="BP464" s="113"/>
      <c r="BQ464" s="113"/>
      <c r="BR464" s="113"/>
      <c r="BS464" s="113"/>
      <c r="BT464" s="113"/>
      <c r="BU464" s="113"/>
      <c r="BV464" s="113"/>
      <c r="BW464" s="113"/>
      <c r="BX464" s="113"/>
      <c r="BY464" s="113"/>
      <c r="BZ464" s="113"/>
      <c r="CA464" s="113"/>
      <c r="CB464" s="113"/>
      <c r="CC464" s="113"/>
      <c r="CD464" s="113"/>
      <c r="CE464" s="113"/>
      <c r="CF464" s="113"/>
      <c r="CG464" s="113"/>
      <c r="CH464" s="113"/>
    </row>
    <row r="465" spans="1:86" ht="13.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  <c r="AU465" s="113"/>
      <c r="AV465" s="113"/>
      <c r="AW465" s="113"/>
      <c r="AX465" s="113"/>
      <c r="AY465" s="113"/>
      <c r="AZ465" s="113"/>
      <c r="BA465" s="113"/>
      <c r="BB465" s="113"/>
      <c r="BC465" s="113"/>
      <c r="BD465" s="113"/>
      <c r="BE465" s="113"/>
      <c r="BF465" s="113"/>
      <c r="BG465" s="113"/>
      <c r="BH465" s="113"/>
      <c r="BI465" s="113"/>
      <c r="BJ465" s="113"/>
      <c r="BK465" s="113"/>
      <c r="BL465" s="113"/>
      <c r="BM465" s="113"/>
      <c r="BN465" s="113"/>
      <c r="BO465" s="113"/>
      <c r="BP465" s="113"/>
      <c r="BQ465" s="113"/>
      <c r="BR465" s="113"/>
      <c r="BS465" s="113"/>
      <c r="BT465" s="113"/>
      <c r="BU465" s="113"/>
      <c r="BV465" s="113"/>
      <c r="BW465" s="113"/>
      <c r="BX465" s="113"/>
      <c r="BY465" s="113"/>
      <c r="BZ465" s="113"/>
      <c r="CA465" s="113"/>
      <c r="CB465" s="113"/>
      <c r="CC465" s="113"/>
      <c r="CD465" s="113"/>
      <c r="CE465" s="113"/>
      <c r="CF465" s="113"/>
      <c r="CG465" s="113"/>
      <c r="CH465" s="113"/>
    </row>
    <row r="466" spans="1:86" ht="13.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  <c r="AU466" s="113"/>
      <c r="AV466" s="113"/>
      <c r="AW466" s="113"/>
      <c r="AX466" s="113"/>
      <c r="AY466" s="113"/>
      <c r="AZ466" s="113"/>
      <c r="BA466" s="113"/>
      <c r="BB466" s="113"/>
      <c r="BC466" s="113"/>
      <c r="BD466" s="113"/>
      <c r="BE466" s="113"/>
      <c r="BF466" s="113"/>
      <c r="BG466" s="113"/>
      <c r="BH466" s="113"/>
      <c r="BI466" s="113"/>
      <c r="BJ466" s="113"/>
      <c r="BK466" s="113"/>
      <c r="BL466" s="113"/>
      <c r="BM466" s="113"/>
      <c r="BN466" s="113"/>
      <c r="BO466" s="113"/>
      <c r="BP466" s="113"/>
      <c r="BQ466" s="113"/>
      <c r="BR466" s="113"/>
      <c r="BS466" s="113"/>
      <c r="BT466" s="113"/>
      <c r="BU466" s="113"/>
      <c r="BV466" s="113"/>
      <c r="BW466" s="113"/>
      <c r="BX466" s="113"/>
      <c r="BY466" s="113"/>
      <c r="BZ466" s="113"/>
      <c r="CA466" s="113"/>
      <c r="CB466" s="113"/>
      <c r="CC466" s="113"/>
      <c r="CD466" s="113"/>
      <c r="CE466" s="113"/>
      <c r="CF466" s="113"/>
      <c r="CG466" s="113"/>
      <c r="CH466" s="113"/>
    </row>
    <row r="467" spans="1:86" ht="13.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3"/>
      <c r="BM467" s="113"/>
      <c r="BN467" s="113"/>
      <c r="BO467" s="113"/>
      <c r="BP467" s="113"/>
      <c r="BQ467" s="113"/>
      <c r="BR467" s="113"/>
      <c r="BS467" s="113"/>
      <c r="BT467" s="113"/>
      <c r="BU467" s="113"/>
      <c r="BV467" s="113"/>
      <c r="BW467" s="113"/>
      <c r="BX467" s="113"/>
      <c r="BY467" s="113"/>
      <c r="BZ467" s="113"/>
      <c r="CA467" s="113"/>
      <c r="CB467" s="113"/>
      <c r="CC467" s="113"/>
      <c r="CD467" s="113"/>
      <c r="CE467" s="113"/>
      <c r="CF467" s="113"/>
      <c r="CG467" s="113"/>
      <c r="CH467" s="113"/>
    </row>
    <row r="468" spans="1:86" ht="13.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3"/>
      <c r="BM468" s="113"/>
      <c r="BN468" s="113"/>
      <c r="BO468" s="113"/>
      <c r="BP468" s="113"/>
      <c r="BQ468" s="113"/>
      <c r="BR468" s="113"/>
      <c r="BS468" s="113"/>
      <c r="BT468" s="113"/>
      <c r="BU468" s="113"/>
      <c r="BV468" s="113"/>
      <c r="BW468" s="113"/>
      <c r="BX468" s="113"/>
      <c r="BY468" s="113"/>
      <c r="BZ468" s="113"/>
      <c r="CA468" s="113"/>
      <c r="CB468" s="113"/>
      <c r="CC468" s="113"/>
      <c r="CD468" s="113"/>
      <c r="CE468" s="113"/>
      <c r="CF468" s="113"/>
      <c r="CG468" s="113"/>
      <c r="CH468" s="113"/>
    </row>
    <row r="469" spans="1:86" ht="13.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  <c r="AU469" s="113"/>
      <c r="AV469" s="113"/>
      <c r="AW469" s="113"/>
      <c r="AX469" s="113"/>
      <c r="AY469" s="113"/>
      <c r="AZ469" s="113"/>
      <c r="BA469" s="113"/>
      <c r="BB469" s="113"/>
      <c r="BC469" s="113"/>
      <c r="BD469" s="113"/>
      <c r="BE469" s="113"/>
      <c r="BF469" s="113"/>
      <c r="BG469" s="113"/>
      <c r="BH469" s="113"/>
      <c r="BI469" s="113"/>
      <c r="BJ469" s="113"/>
      <c r="BK469" s="113"/>
      <c r="BL469" s="113"/>
      <c r="BM469" s="113"/>
      <c r="BN469" s="113"/>
      <c r="BO469" s="113"/>
      <c r="BP469" s="113"/>
      <c r="BQ469" s="113"/>
      <c r="BR469" s="113"/>
      <c r="BS469" s="113"/>
      <c r="BT469" s="113"/>
      <c r="BU469" s="113"/>
      <c r="BV469" s="113"/>
      <c r="BW469" s="113"/>
      <c r="BX469" s="113"/>
      <c r="BY469" s="113"/>
      <c r="BZ469" s="113"/>
      <c r="CA469" s="113"/>
      <c r="CB469" s="113"/>
      <c r="CC469" s="113"/>
      <c r="CD469" s="113"/>
      <c r="CE469" s="113"/>
      <c r="CF469" s="113"/>
      <c r="CG469" s="113"/>
      <c r="CH469" s="113"/>
    </row>
    <row r="470" spans="1:86" ht="13.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3"/>
      <c r="BM470" s="113"/>
      <c r="BN470" s="113"/>
      <c r="BO470" s="113"/>
      <c r="BP470" s="113"/>
      <c r="BQ470" s="113"/>
      <c r="BR470" s="113"/>
      <c r="BS470" s="113"/>
      <c r="BT470" s="113"/>
      <c r="BU470" s="113"/>
      <c r="BV470" s="113"/>
      <c r="BW470" s="113"/>
      <c r="BX470" s="113"/>
      <c r="BY470" s="113"/>
      <c r="BZ470" s="113"/>
      <c r="CA470" s="113"/>
      <c r="CB470" s="113"/>
      <c r="CC470" s="113"/>
      <c r="CD470" s="113"/>
      <c r="CE470" s="113"/>
      <c r="CF470" s="113"/>
      <c r="CG470" s="113"/>
      <c r="CH470" s="113"/>
    </row>
    <row r="471" spans="1:86" ht="13.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3"/>
      <c r="BM471" s="113"/>
      <c r="BN471" s="113"/>
      <c r="BO471" s="113"/>
      <c r="BP471" s="113"/>
      <c r="BQ471" s="113"/>
      <c r="BR471" s="113"/>
      <c r="BS471" s="113"/>
      <c r="BT471" s="113"/>
      <c r="BU471" s="113"/>
      <c r="BV471" s="113"/>
      <c r="BW471" s="113"/>
      <c r="BX471" s="113"/>
      <c r="BY471" s="113"/>
      <c r="BZ471" s="113"/>
      <c r="CA471" s="113"/>
      <c r="CB471" s="113"/>
      <c r="CC471" s="113"/>
      <c r="CD471" s="113"/>
      <c r="CE471" s="113"/>
      <c r="CF471" s="113"/>
      <c r="CG471" s="113"/>
      <c r="CH471" s="113"/>
    </row>
    <row r="472" spans="1:86" ht="13.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3"/>
      <c r="BM472" s="113"/>
      <c r="BN472" s="113"/>
      <c r="BO472" s="113"/>
      <c r="BP472" s="113"/>
      <c r="BQ472" s="113"/>
      <c r="BR472" s="113"/>
      <c r="BS472" s="113"/>
      <c r="BT472" s="113"/>
      <c r="BU472" s="113"/>
      <c r="BV472" s="113"/>
      <c r="BW472" s="113"/>
      <c r="BX472" s="113"/>
      <c r="BY472" s="113"/>
      <c r="BZ472" s="113"/>
      <c r="CA472" s="113"/>
      <c r="CB472" s="113"/>
      <c r="CC472" s="113"/>
      <c r="CD472" s="113"/>
      <c r="CE472" s="113"/>
      <c r="CF472" s="113"/>
      <c r="CG472" s="113"/>
      <c r="CH472" s="113"/>
    </row>
    <row r="473" spans="1:86" ht="13.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3"/>
      <c r="BM473" s="113"/>
      <c r="BN473" s="113"/>
      <c r="BO473" s="113"/>
      <c r="BP473" s="113"/>
      <c r="BQ473" s="113"/>
      <c r="BR473" s="113"/>
      <c r="BS473" s="113"/>
      <c r="BT473" s="113"/>
      <c r="BU473" s="113"/>
      <c r="BV473" s="113"/>
      <c r="BW473" s="113"/>
      <c r="BX473" s="113"/>
      <c r="BY473" s="113"/>
      <c r="BZ473" s="113"/>
      <c r="CA473" s="113"/>
      <c r="CB473" s="113"/>
      <c r="CC473" s="113"/>
      <c r="CD473" s="113"/>
      <c r="CE473" s="113"/>
      <c r="CF473" s="113"/>
      <c r="CG473" s="113"/>
      <c r="CH473" s="113"/>
    </row>
    <row r="474" spans="1:86" ht="13.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  <c r="AU474" s="113"/>
      <c r="AV474" s="113"/>
      <c r="AW474" s="113"/>
      <c r="AX474" s="113"/>
      <c r="AY474" s="113"/>
      <c r="AZ474" s="113"/>
      <c r="BA474" s="113"/>
      <c r="BB474" s="113"/>
      <c r="BC474" s="113"/>
      <c r="BD474" s="113"/>
      <c r="BE474" s="113"/>
      <c r="BF474" s="113"/>
      <c r="BG474" s="113"/>
      <c r="BH474" s="113"/>
      <c r="BI474" s="113"/>
      <c r="BJ474" s="113"/>
      <c r="BK474" s="113"/>
      <c r="BL474" s="113"/>
      <c r="BM474" s="113"/>
      <c r="BN474" s="113"/>
      <c r="BO474" s="113"/>
      <c r="BP474" s="113"/>
      <c r="BQ474" s="113"/>
      <c r="BR474" s="113"/>
      <c r="BS474" s="113"/>
      <c r="BT474" s="113"/>
      <c r="BU474" s="113"/>
      <c r="BV474" s="113"/>
      <c r="BW474" s="113"/>
      <c r="BX474" s="113"/>
      <c r="BY474" s="113"/>
      <c r="BZ474" s="113"/>
      <c r="CA474" s="113"/>
      <c r="CB474" s="113"/>
      <c r="CC474" s="113"/>
      <c r="CD474" s="113"/>
      <c r="CE474" s="113"/>
      <c r="CF474" s="113"/>
      <c r="CG474" s="113"/>
      <c r="CH474" s="113"/>
    </row>
    <row r="475" spans="1:86" ht="13.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  <c r="AU475" s="113"/>
      <c r="AV475" s="113"/>
      <c r="AW475" s="113"/>
      <c r="AX475" s="113"/>
      <c r="AY475" s="113"/>
      <c r="AZ475" s="113"/>
      <c r="BA475" s="113"/>
      <c r="BB475" s="113"/>
      <c r="BC475" s="113"/>
      <c r="BD475" s="113"/>
      <c r="BE475" s="113"/>
      <c r="BF475" s="113"/>
      <c r="BG475" s="113"/>
      <c r="BH475" s="113"/>
      <c r="BI475" s="113"/>
      <c r="BJ475" s="113"/>
      <c r="BK475" s="113"/>
      <c r="BL475" s="113"/>
      <c r="BM475" s="113"/>
      <c r="BN475" s="113"/>
      <c r="BO475" s="113"/>
      <c r="BP475" s="113"/>
      <c r="BQ475" s="113"/>
      <c r="BR475" s="113"/>
      <c r="BS475" s="113"/>
      <c r="BT475" s="113"/>
      <c r="BU475" s="113"/>
      <c r="BV475" s="113"/>
      <c r="BW475" s="113"/>
      <c r="BX475" s="113"/>
      <c r="BY475" s="113"/>
      <c r="BZ475" s="113"/>
      <c r="CA475" s="113"/>
      <c r="CB475" s="113"/>
      <c r="CC475" s="113"/>
      <c r="CD475" s="113"/>
      <c r="CE475" s="113"/>
      <c r="CF475" s="113"/>
      <c r="CG475" s="113"/>
      <c r="CH475" s="113"/>
    </row>
    <row r="476" spans="1:86" ht="13.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  <c r="AU476" s="113"/>
      <c r="AV476" s="113"/>
      <c r="AW476" s="113"/>
      <c r="AX476" s="113"/>
      <c r="AY476" s="113"/>
      <c r="AZ476" s="113"/>
      <c r="BA476" s="113"/>
      <c r="BB476" s="113"/>
      <c r="BC476" s="113"/>
      <c r="BD476" s="113"/>
      <c r="BE476" s="113"/>
      <c r="BF476" s="113"/>
      <c r="BG476" s="113"/>
      <c r="BH476" s="113"/>
      <c r="BI476" s="113"/>
      <c r="BJ476" s="113"/>
      <c r="BK476" s="113"/>
      <c r="BL476" s="113"/>
      <c r="BM476" s="113"/>
      <c r="BN476" s="113"/>
      <c r="BO476" s="113"/>
      <c r="BP476" s="113"/>
      <c r="BQ476" s="113"/>
      <c r="BR476" s="113"/>
      <c r="BS476" s="113"/>
      <c r="BT476" s="113"/>
      <c r="BU476" s="113"/>
      <c r="BV476" s="113"/>
      <c r="BW476" s="113"/>
      <c r="BX476" s="113"/>
      <c r="BY476" s="113"/>
      <c r="BZ476" s="113"/>
      <c r="CA476" s="113"/>
      <c r="CB476" s="113"/>
      <c r="CC476" s="113"/>
      <c r="CD476" s="113"/>
      <c r="CE476" s="113"/>
      <c r="CF476" s="113"/>
      <c r="CG476" s="113"/>
      <c r="CH476" s="113"/>
    </row>
    <row r="477" spans="1:86" ht="13.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  <c r="AU477" s="113"/>
      <c r="AV477" s="113"/>
      <c r="AW477" s="113"/>
      <c r="AX477" s="113"/>
      <c r="AY477" s="113"/>
      <c r="AZ477" s="113"/>
      <c r="BA477" s="113"/>
      <c r="BB477" s="113"/>
      <c r="BC477" s="113"/>
      <c r="BD477" s="113"/>
      <c r="BE477" s="113"/>
      <c r="BF477" s="113"/>
      <c r="BG477" s="113"/>
      <c r="BH477" s="113"/>
      <c r="BI477" s="113"/>
      <c r="BJ477" s="113"/>
      <c r="BK477" s="113"/>
      <c r="BL477" s="113"/>
      <c r="BM477" s="113"/>
      <c r="BN477" s="113"/>
      <c r="BO477" s="113"/>
      <c r="BP477" s="113"/>
      <c r="BQ477" s="113"/>
      <c r="BR477" s="113"/>
      <c r="BS477" s="113"/>
      <c r="BT477" s="113"/>
      <c r="BU477" s="113"/>
      <c r="BV477" s="113"/>
      <c r="BW477" s="113"/>
      <c r="BX477" s="113"/>
      <c r="BY477" s="113"/>
      <c r="BZ477" s="113"/>
      <c r="CA477" s="113"/>
      <c r="CB477" s="113"/>
      <c r="CC477" s="113"/>
      <c r="CD477" s="113"/>
      <c r="CE477" s="113"/>
      <c r="CF477" s="113"/>
      <c r="CG477" s="113"/>
      <c r="CH477" s="113"/>
    </row>
    <row r="478" spans="1:86" ht="13.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  <c r="AU478" s="113"/>
      <c r="AV478" s="113"/>
      <c r="AW478" s="113"/>
      <c r="AX478" s="113"/>
      <c r="AY478" s="113"/>
      <c r="AZ478" s="113"/>
      <c r="BA478" s="113"/>
      <c r="BB478" s="113"/>
      <c r="BC478" s="113"/>
      <c r="BD478" s="113"/>
      <c r="BE478" s="113"/>
      <c r="BF478" s="113"/>
      <c r="BG478" s="113"/>
      <c r="BH478" s="113"/>
      <c r="BI478" s="113"/>
      <c r="BJ478" s="113"/>
      <c r="BK478" s="113"/>
      <c r="BL478" s="113"/>
      <c r="BM478" s="113"/>
      <c r="BN478" s="113"/>
      <c r="BO478" s="113"/>
      <c r="BP478" s="113"/>
      <c r="BQ478" s="113"/>
      <c r="BR478" s="113"/>
      <c r="BS478" s="113"/>
      <c r="BT478" s="113"/>
      <c r="BU478" s="113"/>
      <c r="BV478" s="113"/>
      <c r="BW478" s="113"/>
      <c r="BX478" s="113"/>
      <c r="BY478" s="113"/>
      <c r="BZ478" s="113"/>
      <c r="CA478" s="113"/>
      <c r="CB478" s="113"/>
      <c r="CC478" s="113"/>
      <c r="CD478" s="113"/>
      <c r="CE478" s="113"/>
      <c r="CF478" s="113"/>
      <c r="CG478" s="113"/>
      <c r="CH478" s="113"/>
    </row>
    <row r="479" spans="1:86" ht="13.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  <c r="AW479" s="113"/>
      <c r="AX479" s="113"/>
      <c r="AY479" s="113"/>
      <c r="AZ479" s="113"/>
      <c r="BA479" s="113"/>
      <c r="BB479" s="113"/>
      <c r="BC479" s="113"/>
      <c r="BD479" s="113"/>
      <c r="BE479" s="113"/>
      <c r="BF479" s="113"/>
      <c r="BG479" s="113"/>
      <c r="BH479" s="113"/>
      <c r="BI479" s="113"/>
      <c r="BJ479" s="113"/>
      <c r="BK479" s="113"/>
      <c r="BL479" s="113"/>
      <c r="BM479" s="113"/>
      <c r="BN479" s="113"/>
      <c r="BO479" s="113"/>
      <c r="BP479" s="113"/>
      <c r="BQ479" s="113"/>
      <c r="BR479" s="113"/>
      <c r="BS479" s="113"/>
      <c r="BT479" s="113"/>
      <c r="BU479" s="113"/>
      <c r="BV479" s="113"/>
      <c r="BW479" s="113"/>
      <c r="BX479" s="113"/>
      <c r="BY479" s="113"/>
      <c r="BZ479" s="113"/>
      <c r="CA479" s="113"/>
      <c r="CB479" s="113"/>
      <c r="CC479" s="113"/>
      <c r="CD479" s="113"/>
      <c r="CE479" s="113"/>
      <c r="CF479" s="113"/>
      <c r="CG479" s="113"/>
      <c r="CH479" s="113"/>
    </row>
    <row r="480" spans="1:86" ht="13.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  <c r="AU480" s="113"/>
      <c r="AV480" s="113"/>
      <c r="AW480" s="113"/>
      <c r="AX480" s="113"/>
      <c r="AY480" s="113"/>
      <c r="AZ480" s="113"/>
      <c r="BA480" s="113"/>
      <c r="BB480" s="113"/>
      <c r="BC480" s="113"/>
      <c r="BD480" s="113"/>
      <c r="BE480" s="113"/>
      <c r="BF480" s="113"/>
      <c r="BG480" s="113"/>
      <c r="BH480" s="113"/>
      <c r="BI480" s="113"/>
      <c r="BJ480" s="113"/>
      <c r="BK480" s="113"/>
      <c r="BL480" s="113"/>
      <c r="BM480" s="113"/>
      <c r="BN480" s="113"/>
      <c r="BO480" s="113"/>
      <c r="BP480" s="113"/>
      <c r="BQ480" s="113"/>
      <c r="BR480" s="113"/>
      <c r="BS480" s="113"/>
      <c r="BT480" s="113"/>
      <c r="BU480" s="113"/>
      <c r="BV480" s="113"/>
      <c r="BW480" s="113"/>
      <c r="BX480" s="113"/>
      <c r="BY480" s="113"/>
      <c r="BZ480" s="113"/>
      <c r="CA480" s="113"/>
      <c r="CB480" s="113"/>
      <c r="CC480" s="113"/>
      <c r="CD480" s="113"/>
      <c r="CE480" s="113"/>
      <c r="CF480" s="113"/>
      <c r="CG480" s="113"/>
      <c r="CH480" s="113"/>
    </row>
    <row r="481" spans="1:86" ht="13.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  <c r="AU481" s="113"/>
      <c r="AV481" s="113"/>
      <c r="AW481" s="113"/>
      <c r="AX481" s="113"/>
      <c r="AY481" s="113"/>
      <c r="AZ481" s="113"/>
      <c r="BA481" s="113"/>
      <c r="BB481" s="113"/>
      <c r="BC481" s="113"/>
      <c r="BD481" s="113"/>
      <c r="BE481" s="113"/>
      <c r="BF481" s="113"/>
      <c r="BG481" s="113"/>
      <c r="BH481" s="113"/>
      <c r="BI481" s="113"/>
      <c r="BJ481" s="113"/>
      <c r="BK481" s="113"/>
      <c r="BL481" s="113"/>
      <c r="BM481" s="113"/>
      <c r="BN481" s="113"/>
      <c r="BO481" s="113"/>
      <c r="BP481" s="113"/>
      <c r="BQ481" s="113"/>
      <c r="BR481" s="113"/>
      <c r="BS481" s="113"/>
      <c r="BT481" s="113"/>
      <c r="BU481" s="113"/>
      <c r="BV481" s="113"/>
      <c r="BW481" s="113"/>
      <c r="BX481" s="113"/>
      <c r="BY481" s="113"/>
      <c r="BZ481" s="113"/>
      <c r="CA481" s="113"/>
      <c r="CB481" s="113"/>
      <c r="CC481" s="113"/>
      <c r="CD481" s="113"/>
      <c r="CE481" s="113"/>
      <c r="CF481" s="113"/>
      <c r="CG481" s="113"/>
      <c r="CH481" s="113"/>
    </row>
    <row r="482" spans="1:86" ht="13.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  <c r="AU482" s="113"/>
      <c r="AV482" s="113"/>
      <c r="AW482" s="113"/>
      <c r="AX482" s="113"/>
      <c r="AY482" s="113"/>
      <c r="AZ482" s="113"/>
      <c r="BA482" s="113"/>
      <c r="BB482" s="113"/>
      <c r="BC482" s="113"/>
      <c r="BD482" s="113"/>
      <c r="BE482" s="113"/>
      <c r="BF482" s="113"/>
      <c r="BG482" s="113"/>
      <c r="BH482" s="113"/>
      <c r="BI482" s="113"/>
      <c r="BJ482" s="113"/>
      <c r="BK482" s="113"/>
      <c r="BL482" s="113"/>
      <c r="BM482" s="113"/>
      <c r="BN482" s="113"/>
      <c r="BO482" s="113"/>
      <c r="BP482" s="113"/>
      <c r="BQ482" s="113"/>
      <c r="BR482" s="113"/>
      <c r="BS482" s="113"/>
      <c r="BT482" s="113"/>
      <c r="BU482" s="113"/>
      <c r="BV482" s="113"/>
      <c r="BW482" s="113"/>
      <c r="BX482" s="113"/>
      <c r="BY482" s="113"/>
      <c r="BZ482" s="113"/>
      <c r="CA482" s="113"/>
      <c r="CB482" s="113"/>
      <c r="CC482" s="113"/>
      <c r="CD482" s="113"/>
      <c r="CE482" s="113"/>
      <c r="CF482" s="113"/>
      <c r="CG482" s="113"/>
      <c r="CH482" s="113"/>
    </row>
    <row r="483" spans="1:86" ht="13.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  <c r="AU483" s="113"/>
      <c r="AV483" s="113"/>
      <c r="AW483" s="113"/>
      <c r="AX483" s="113"/>
      <c r="AY483" s="113"/>
      <c r="AZ483" s="113"/>
      <c r="BA483" s="113"/>
      <c r="BB483" s="113"/>
      <c r="BC483" s="113"/>
      <c r="BD483" s="113"/>
      <c r="BE483" s="113"/>
      <c r="BF483" s="113"/>
      <c r="BG483" s="113"/>
      <c r="BH483" s="113"/>
      <c r="BI483" s="113"/>
      <c r="BJ483" s="113"/>
      <c r="BK483" s="113"/>
      <c r="BL483" s="113"/>
      <c r="BM483" s="113"/>
      <c r="BN483" s="113"/>
      <c r="BO483" s="113"/>
      <c r="BP483" s="113"/>
      <c r="BQ483" s="113"/>
      <c r="BR483" s="113"/>
      <c r="BS483" s="113"/>
      <c r="BT483" s="113"/>
      <c r="BU483" s="113"/>
      <c r="BV483" s="113"/>
      <c r="BW483" s="113"/>
      <c r="BX483" s="113"/>
      <c r="BY483" s="113"/>
      <c r="BZ483" s="113"/>
      <c r="CA483" s="113"/>
      <c r="CB483" s="113"/>
      <c r="CC483" s="113"/>
      <c r="CD483" s="113"/>
      <c r="CE483" s="113"/>
      <c r="CF483" s="113"/>
      <c r="CG483" s="113"/>
      <c r="CH483" s="113"/>
    </row>
    <row r="484" spans="1:86" ht="13.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  <c r="AU484" s="113"/>
      <c r="AV484" s="113"/>
      <c r="AW484" s="113"/>
      <c r="AX484" s="113"/>
      <c r="AY484" s="113"/>
      <c r="AZ484" s="113"/>
      <c r="BA484" s="113"/>
      <c r="BB484" s="113"/>
      <c r="BC484" s="113"/>
      <c r="BD484" s="113"/>
      <c r="BE484" s="113"/>
      <c r="BF484" s="113"/>
      <c r="BG484" s="113"/>
      <c r="BH484" s="113"/>
      <c r="BI484" s="113"/>
      <c r="BJ484" s="113"/>
      <c r="BK484" s="113"/>
      <c r="BL484" s="113"/>
      <c r="BM484" s="113"/>
      <c r="BN484" s="113"/>
      <c r="BO484" s="113"/>
      <c r="BP484" s="113"/>
      <c r="BQ484" s="113"/>
      <c r="BR484" s="113"/>
      <c r="BS484" s="113"/>
      <c r="BT484" s="113"/>
      <c r="BU484" s="113"/>
      <c r="BV484" s="113"/>
      <c r="BW484" s="113"/>
      <c r="BX484" s="113"/>
      <c r="BY484" s="113"/>
      <c r="BZ484" s="113"/>
      <c r="CA484" s="113"/>
      <c r="CB484" s="113"/>
      <c r="CC484" s="113"/>
      <c r="CD484" s="113"/>
      <c r="CE484" s="113"/>
      <c r="CF484" s="113"/>
      <c r="CG484" s="113"/>
      <c r="CH484" s="113"/>
    </row>
    <row r="485" spans="1:86" ht="13.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  <c r="AU485" s="113"/>
      <c r="AV485" s="113"/>
      <c r="AW485" s="113"/>
      <c r="AX485" s="113"/>
      <c r="AY485" s="113"/>
      <c r="AZ485" s="113"/>
      <c r="BA485" s="113"/>
      <c r="BB485" s="113"/>
      <c r="BC485" s="113"/>
      <c r="BD485" s="113"/>
      <c r="BE485" s="113"/>
      <c r="BF485" s="113"/>
      <c r="BG485" s="113"/>
      <c r="BH485" s="113"/>
      <c r="BI485" s="113"/>
      <c r="BJ485" s="113"/>
      <c r="BK485" s="113"/>
      <c r="BL485" s="113"/>
      <c r="BM485" s="113"/>
      <c r="BN485" s="113"/>
      <c r="BO485" s="113"/>
      <c r="BP485" s="113"/>
      <c r="BQ485" s="113"/>
      <c r="BR485" s="113"/>
      <c r="BS485" s="113"/>
      <c r="BT485" s="113"/>
      <c r="BU485" s="113"/>
      <c r="BV485" s="113"/>
      <c r="BW485" s="113"/>
      <c r="BX485" s="113"/>
      <c r="BY485" s="113"/>
      <c r="BZ485" s="113"/>
      <c r="CA485" s="113"/>
      <c r="CB485" s="113"/>
      <c r="CC485" s="113"/>
      <c r="CD485" s="113"/>
      <c r="CE485" s="113"/>
      <c r="CF485" s="113"/>
      <c r="CG485" s="113"/>
      <c r="CH485" s="113"/>
    </row>
    <row r="486" spans="1:86" ht="13.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  <c r="AU486" s="113"/>
      <c r="AV486" s="113"/>
      <c r="AW486" s="113"/>
      <c r="AX486" s="113"/>
      <c r="AY486" s="113"/>
      <c r="AZ486" s="113"/>
      <c r="BA486" s="113"/>
      <c r="BB486" s="113"/>
      <c r="BC486" s="113"/>
      <c r="BD486" s="113"/>
      <c r="BE486" s="113"/>
      <c r="BF486" s="113"/>
      <c r="BG486" s="113"/>
      <c r="BH486" s="113"/>
      <c r="BI486" s="113"/>
      <c r="BJ486" s="113"/>
      <c r="BK486" s="113"/>
      <c r="BL486" s="113"/>
      <c r="BM486" s="113"/>
      <c r="BN486" s="113"/>
      <c r="BO486" s="113"/>
      <c r="BP486" s="113"/>
      <c r="BQ486" s="113"/>
      <c r="BR486" s="113"/>
      <c r="BS486" s="113"/>
      <c r="BT486" s="113"/>
      <c r="BU486" s="113"/>
      <c r="BV486" s="113"/>
      <c r="BW486" s="113"/>
      <c r="BX486" s="113"/>
      <c r="BY486" s="113"/>
      <c r="BZ486" s="113"/>
      <c r="CA486" s="113"/>
      <c r="CB486" s="113"/>
      <c r="CC486" s="113"/>
      <c r="CD486" s="113"/>
      <c r="CE486" s="113"/>
      <c r="CF486" s="113"/>
      <c r="CG486" s="113"/>
      <c r="CH486" s="113"/>
    </row>
    <row r="487" spans="1:86" ht="13.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  <c r="AU487" s="113"/>
      <c r="AV487" s="113"/>
      <c r="AW487" s="113"/>
      <c r="AX487" s="113"/>
      <c r="AY487" s="113"/>
      <c r="AZ487" s="113"/>
      <c r="BA487" s="113"/>
      <c r="BB487" s="113"/>
      <c r="BC487" s="113"/>
      <c r="BD487" s="113"/>
      <c r="BE487" s="113"/>
      <c r="BF487" s="113"/>
      <c r="BG487" s="113"/>
      <c r="BH487" s="113"/>
      <c r="BI487" s="113"/>
      <c r="BJ487" s="113"/>
      <c r="BK487" s="113"/>
      <c r="BL487" s="113"/>
      <c r="BM487" s="113"/>
      <c r="BN487" s="113"/>
      <c r="BO487" s="113"/>
      <c r="BP487" s="113"/>
      <c r="BQ487" s="113"/>
      <c r="BR487" s="113"/>
      <c r="BS487" s="113"/>
      <c r="BT487" s="113"/>
      <c r="BU487" s="113"/>
      <c r="BV487" s="113"/>
      <c r="BW487" s="113"/>
      <c r="BX487" s="113"/>
      <c r="BY487" s="113"/>
      <c r="BZ487" s="113"/>
      <c r="CA487" s="113"/>
      <c r="CB487" s="113"/>
      <c r="CC487" s="113"/>
      <c r="CD487" s="113"/>
      <c r="CE487" s="113"/>
      <c r="CF487" s="113"/>
      <c r="CG487" s="113"/>
      <c r="CH487" s="113"/>
    </row>
    <row r="488" spans="1:86" ht="13.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  <c r="AW488" s="113"/>
      <c r="AX488" s="113"/>
      <c r="AY488" s="113"/>
      <c r="AZ488" s="113"/>
      <c r="BA488" s="113"/>
      <c r="BB488" s="113"/>
      <c r="BC488" s="113"/>
      <c r="BD488" s="113"/>
      <c r="BE488" s="113"/>
      <c r="BF488" s="113"/>
      <c r="BG488" s="113"/>
      <c r="BH488" s="113"/>
      <c r="BI488" s="113"/>
      <c r="BJ488" s="113"/>
      <c r="BK488" s="113"/>
      <c r="BL488" s="113"/>
      <c r="BM488" s="113"/>
      <c r="BN488" s="113"/>
      <c r="BO488" s="113"/>
      <c r="BP488" s="113"/>
      <c r="BQ488" s="113"/>
      <c r="BR488" s="113"/>
      <c r="BS488" s="113"/>
      <c r="BT488" s="113"/>
      <c r="BU488" s="113"/>
      <c r="BV488" s="113"/>
      <c r="BW488" s="113"/>
      <c r="BX488" s="113"/>
      <c r="BY488" s="113"/>
      <c r="BZ488" s="113"/>
      <c r="CA488" s="113"/>
      <c r="CB488" s="113"/>
      <c r="CC488" s="113"/>
      <c r="CD488" s="113"/>
      <c r="CE488" s="113"/>
      <c r="CF488" s="113"/>
      <c r="CG488" s="113"/>
      <c r="CH488" s="113"/>
    </row>
    <row r="489" spans="1:86" ht="13.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  <c r="AW489" s="113"/>
      <c r="AX489" s="113"/>
      <c r="AY489" s="113"/>
      <c r="AZ489" s="113"/>
      <c r="BA489" s="113"/>
      <c r="BB489" s="113"/>
      <c r="BC489" s="113"/>
      <c r="BD489" s="113"/>
      <c r="BE489" s="113"/>
      <c r="BF489" s="113"/>
      <c r="BG489" s="113"/>
      <c r="BH489" s="113"/>
      <c r="BI489" s="113"/>
      <c r="BJ489" s="113"/>
      <c r="BK489" s="113"/>
      <c r="BL489" s="113"/>
      <c r="BM489" s="113"/>
      <c r="BN489" s="113"/>
      <c r="BO489" s="113"/>
      <c r="BP489" s="113"/>
      <c r="BQ489" s="113"/>
      <c r="BR489" s="113"/>
      <c r="BS489" s="113"/>
      <c r="BT489" s="113"/>
      <c r="BU489" s="113"/>
      <c r="BV489" s="113"/>
      <c r="BW489" s="113"/>
      <c r="BX489" s="113"/>
      <c r="BY489" s="113"/>
      <c r="BZ489" s="113"/>
      <c r="CA489" s="113"/>
      <c r="CB489" s="113"/>
      <c r="CC489" s="113"/>
      <c r="CD489" s="113"/>
      <c r="CE489" s="113"/>
      <c r="CF489" s="113"/>
      <c r="CG489" s="113"/>
      <c r="CH489" s="113"/>
    </row>
    <row r="490" spans="1:86" ht="13.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  <c r="AU490" s="113"/>
      <c r="AV490" s="113"/>
      <c r="AW490" s="113"/>
      <c r="AX490" s="113"/>
      <c r="AY490" s="113"/>
      <c r="AZ490" s="113"/>
      <c r="BA490" s="113"/>
      <c r="BB490" s="113"/>
      <c r="BC490" s="113"/>
      <c r="BD490" s="113"/>
      <c r="BE490" s="113"/>
      <c r="BF490" s="113"/>
      <c r="BG490" s="113"/>
      <c r="BH490" s="113"/>
      <c r="BI490" s="113"/>
      <c r="BJ490" s="113"/>
      <c r="BK490" s="113"/>
      <c r="BL490" s="113"/>
      <c r="BM490" s="113"/>
      <c r="BN490" s="113"/>
      <c r="BO490" s="113"/>
      <c r="BP490" s="113"/>
      <c r="BQ490" s="113"/>
      <c r="BR490" s="113"/>
      <c r="BS490" s="113"/>
      <c r="BT490" s="113"/>
      <c r="BU490" s="113"/>
      <c r="BV490" s="113"/>
      <c r="BW490" s="113"/>
      <c r="BX490" s="113"/>
      <c r="BY490" s="113"/>
      <c r="BZ490" s="113"/>
      <c r="CA490" s="113"/>
      <c r="CB490" s="113"/>
      <c r="CC490" s="113"/>
      <c r="CD490" s="113"/>
      <c r="CE490" s="113"/>
      <c r="CF490" s="113"/>
      <c r="CG490" s="113"/>
      <c r="CH490" s="113"/>
    </row>
    <row r="491" spans="1:86" ht="13.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  <c r="AW491" s="113"/>
      <c r="AX491" s="113"/>
      <c r="AY491" s="113"/>
      <c r="AZ491" s="113"/>
      <c r="BA491" s="113"/>
      <c r="BB491" s="113"/>
      <c r="BC491" s="113"/>
      <c r="BD491" s="113"/>
      <c r="BE491" s="113"/>
      <c r="BF491" s="113"/>
      <c r="BG491" s="113"/>
      <c r="BH491" s="113"/>
      <c r="BI491" s="113"/>
      <c r="BJ491" s="113"/>
      <c r="BK491" s="113"/>
      <c r="BL491" s="113"/>
      <c r="BM491" s="113"/>
      <c r="BN491" s="113"/>
      <c r="BO491" s="113"/>
      <c r="BP491" s="113"/>
      <c r="BQ491" s="113"/>
      <c r="BR491" s="113"/>
      <c r="BS491" s="113"/>
      <c r="BT491" s="113"/>
      <c r="BU491" s="113"/>
      <c r="BV491" s="113"/>
      <c r="BW491" s="113"/>
      <c r="BX491" s="113"/>
      <c r="BY491" s="113"/>
      <c r="BZ491" s="113"/>
      <c r="CA491" s="113"/>
      <c r="CB491" s="113"/>
      <c r="CC491" s="113"/>
      <c r="CD491" s="113"/>
      <c r="CE491" s="113"/>
      <c r="CF491" s="113"/>
      <c r="CG491" s="113"/>
      <c r="CH491" s="113"/>
    </row>
    <row r="492" spans="1:86" ht="13.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  <c r="AW492" s="113"/>
      <c r="AX492" s="113"/>
      <c r="AY492" s="113"/>
      <c r="AZ492" s="113"/>
      <c r="BA492" s="113"/>
      <c r="BB492" s="113"/>
      <c r="BC492" s="113"/>
      <c r="BD492" s="113"/>
      <c r="BE492" s="113"/>
      <c r="BF492" s="113"/>
      <c r="BG492" s="113"/>
      <c r="BH492" s="113"/>
      <c r="BI492" s="113"/>
      <c r="BJ492" s="113"/>
      <c r="BK492" s="113"/>
      <c r="BL492" s="113"/>
      <c r="BM492" s="113"/>
      <c r="BN492" s="113"/>
      <c r="BO492" s="113"/>
      <c r="BP492" s="113"/>
      <c r="BQ492" s="113"/>
      <c r="BR492" s="113"/>
      <c r="BS492" s="113"/>
      <c r="BT492" s="113"/>
      <c r="BU492" s="113"/>
      <c r="BV492" s="113"/>
      <c r="BW492" s="113"/>
      <c r="BX492" s="113"/>
      <c r="BY492" s="113"/>
      <c r="BZ492" s="113"/>
      <c r="CA492" s="113"/>
      <c r="CB492" s="113"/>
      <c r="CC492" s="113"/>
      <c r="CD492" s="113"/>
      <c r="CE492" s="113"/>
      <c r="CF492" s="113"/>
      <c r="CG492" s="113"/>
      <c r="CH492" s="113"/>
    </row>
    <row r="493" spans="1:86" ht="13.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  <c r="AW493" s="113"/>
      <c r="AX493" s="113"/>
      <c r="AY493" s="113"/>
      <c r="AZ493" s="113"/>
      <c r="BA493" s="113"/>
      <c r="BB493" s="113"/>
      <c r="BC493" s="113"/>
      <c r="BD493" s="113"/>
      <c r="BE493" s="113"/>
      <c r="BF493" s="113"/>
      <c r="BG493" s="113"/>
      <c r="BH493" s="113"/>
      <c r="BI493" s="113"/>
      <c r="BJ493" s="113"/>
      <c r="BK493" s="113"/>
      <c r="BL493" s="113"/>
      <c r="BM493" s="113"/>
      <c r="BN493" s="113"/>
      <c r="BO493" s="113"/>
      <c r="BP493" s="113"/>
      <c r="BQ493" s="113"/>
      <c r="BR493" s="113"/>
      <c r="BS493" s="113"/>
      <c r="BT493" s="113"/>
      <c r="BU493" s="113"/>
      <c r="BV493" s="113"/>
      <c r="BW493" s="113"/>
      <c r="BX493" s="113"/>
      <c r="BY493" s="113"/>
      <c r="BZ493" s="113"/>
      <c r="CA493" s="113"/>
      <c r="CB493" s="113"/>
      <c r="CC493" s="113"/>
      <c r="CD493" s="113"/>
      <c r="CE493" s="113"/>
      <c r="CF493" s="113"/>
      <c r="CG493" s="113"/>
      <c r="CH493" s="113"/>
    </row>
    <row r="494" spans="1:86" ht="13.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  <c r="AW494" s="113"/>
      <c r="AX494" s="113"/>
      <c r="AY494" s="113"/>
      <c r="AZ494" s="113"/>
      <c r="BA494" s="113"/>
      <c r="BB494" s="113"/>
      <c r="BC494" s="113"/>
      <c r="BD494" s="113"/>
      <c r="BE494" s="113"/>
      <c r="BF494" s="113"/>
      <c r="BG494" s="113"/>
      <c r="BH494" s="113"/>
      <c r="BI494" s="113"/>
      <c r="BJ494" s="113"/>
      <c r="BK494" s="113"/>
      <c r="BL494" s="113"/>
      <c r="BM494" s="113"/>
      <c r="BN494" s="113"/>
      <c r="BO494" s="113"/>
      <c r="BP494" s="113"/>
      <c r="BQ494" s="113"/>
      <c r="BR494" s="113"/>
      <c r="BS494" s="113"/>
      <c r="BT494" s="113"/>
      <c r="BU494" s="113"/>
      <c r="BV494" s="113"/>
      <c r="BW494" s="113"/>
      <c r="BX494" s="113"/>
      <c r="BY494" s="113"/>
      <c r="BZ494" s="113"/>
      <c r="CA494" s="113"/>
      <c r="CB494" s="113"/>
      <c r="CC494" s="113"/>
      <c r="CD494" s="113"/>
      <c r="CE494" s="113"/>
      <c r="CF494" s="113"/>
      <c r="CG494" s="113"/>
      <c r="CH494" s="113"/>
    </row>
    <row r="495" spans="1:86" ht="13.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  <c r="AW495" s="113"/>
      <c r="AX495" s="113"/>
      <c r="AY495" s="113"/>
      <c r="AZ495" s="113"/>
      <c r="BA495" s="113"/>
      <c r="BB495" s="113"/>
      <c r="BC495" s="113"/>
      <c r="BD495" s="113"/>
      <c r="BE495" s="113"/>
      <c r="BF495" s="113"/>
      <c r="BG495" s="113"/>
      <c r="BH495" s="113"/>
      <c r="BI495" s="113"/>
      <c r="BJ495" s="113"/>
      <c r="BK495" s="113"/>
      <c r="BL495" s="113"/>
      <c r="BM495" s="113"/>
      <c r="BN495" s="113"/>
      <c r="BO495" s="113"/>
      <c r="BP495" s="113"/>
      <c r="BQ495" s="113"/>
      <c r="BR495" s="113"/>
      <c r="BS495" s="113"/>
      <c r="BT495" s="113"/>
      <c r="BU495" s="113"/>
      <c r="BV495" s="113"/>
      <c r="BW495" s="113"/>
      <c r="BX495" s="113"/>
      <c r="BY495" s="113"/>
      <c r="BZ495" s="113"/>
      <c r="CA495" s="113"/>
      <c r="CB495" s="113"/>
      <c r="CC495" s="113"/>
      <c r="CD495" s="113"/>
      <c r="CE495" s="113"/>
      <c r="CF495" s="113"/>
      <c r="CG495" s="113"/>
      <c r="CH495" s="113"/>
    </row>
    <row r="496" spans="1:86" ht="13.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  <c r="AU496" s="113"/>
      <c r="AV496" s="113"/>
      <c r="AW496" s="113"/>
      <c r="AX496" s="113"/>
      <c r="AY496" s="113"/>
      <c r="AZ496" s="113"/>
      <c r="BA496" s="113"/>
      <c r="BB496" s="113"/>
      <c r="BC496" s="113"/>
      <c r="BD496" s="113"/>
      <c r="BE496" s="113"/>
      <c r="BF496" s="113"/>
      <c r="BG496" s="113"/>
      <c r="BH496" s="113"/>
      <c r="BI496" s="113"/>
      <c r="BJ496" s="113"/>
      <c r="BK496" s="113"/>
      <c r="BL496" s="113"/>
      <c r="BM496" s="113"/>
      <c r="BN496" s="113"/>
      <c r="BO496" s="113"/>
      <c r="BP496" s="113"/>
      <c r="BQ496" s="113"/>
      <c r="BR496" s="113"/>
      <c r="BS496" s="113"/>
      <c r="BT496" s="113"/>
      <c r="BU496" s="113"/>
      <c r="BV496" s="113"/>
      <c r="BW496" s="113"/>
      <c r="BX496" s="113"/>
      <c r="BY496" s="113"/>
      <c r="BZ496" s="113"/>
      <c r="CA496" s="113"/>
      <c r="CB496" s="113"/>
      <c r="CC496" s="113"/>
      <c r="CD496" s="113"/>
      <c r="CE496" s="113"/>
      <c r="CF496" s="113"/>
      <c r="CG496" s="113"/>
      <c r="CH496" s="113"/>
    </row>
    <row r="497" spans="1:86" ht="13.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  <c r="AU497" s="113"/>
      <c r="AV497" s="113"/>
      <c r="AW497" s="113"/>
      <c r="AX497" s="113"/>
      <c r="AY497" s="113"/>
      <c r="AZ497" s="113"/>
      <c r="BA497" s="113"/>
      <c r="BB497" s="113"/>
      <c r="BC497" s="113"/>
      <c r="BD497" s="113"/>
      <c r="BE497" s="113"/>
      <c r="BF497" s="113"/>
      <c r="BG497" s="113"/>
      <c r="BH497" s="113"/>
      <c r="BI497" s="113"/>
      <c r="BJ497" s="113"/>
      <c r="BK497" s="113"/>
      <c r="BL497" s="113"/>
      <c r="BM497" s="113"/>
      <c r="BN497" s="113"/>
      <c r="BO497" s="113"/>
      <c r="BP497" s="113"/>
      <c r="BQ497" s="113"/>
      <c r="BR497" s="113"/>
      <c r="BS497" s="113"/>
      <c r="BT497" s="113"/>
      <c r="BU497" s="113"/>
      <c r="BV497" s="113"/>
      <c r="BW497" s="113"/>
      <c r="BX497" s="113"/>
      <c r="BY497" s="113"/>
      <c r="BZ497" s="113"/>
      <c r="CA497" s="113"/>
      <c r="CB497" s="113"/>
      <c r="CC497" s="113"/>
      <c r="CD497" s="113"/>
      <c r="CE497" s="113"/>
      <c r="CF497" s="113"/>
      <c r="CG497" s="113"/>
      <c r="CH497" s="113"/>
    </row>
    <row r="498" spans="1:86" ht="13.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  <c r="AU498" s="113"/>
      <c r="AV498" s="113"/>
      <c r="AW498" s="113"/>
      <c r="AX498" s="113"/>
      <c r="AY498" s="113"/>
      <c r="AZ498" s="113"/>
      <c r="BA498" s="113"/>
      <c r="BB498" s="113"/>
      <c r="BC498" s="113"/>
      <c r="BD498" s="113"/>
      <c r="BE498" s="113"/>
      <c r="BF498" s="113"/>
      <c r="BG498" s="113"/>
      <c r="BH498" s="113"/>
      <c r="BI498" s="113"/>
      <c r="BJ498" s="113"/>
      <c r="BK498" s="113"/>
      <c r="BL498" s="113"/>
      <c r="BM498" s="113"/>
      <c r="BN498" s="113"/>
      <c r="BO498" s="113"/>
      <c r="BP498" s="113"/>
      <c r="BQ498" s="113"/>
      <c r="BR498" s="113"/>
      <c r="BS498" s="113"/>
      <c r="BT498" s="113"/>
      <c r="BU498" s="113"/>
      <c r="BV498" s="113"/>
      <c r="BW498" s="113"/>
      <c r="BX498" s="113"/>
      <c r="BY498" s="113"/>
      <c r="BZ498" s="113"/>
      <c r="CA498" s="113"/>
      <c r="CB498" s="113"/>
      <c r="CC498" s="113"/>
      <c r="CD498" s="113"/>
      <c r="CE498" s="113"/>
      <c r="CF498" s="113"/>
      <c r="CG498" s="113"/>
      <c r="CH498" s="113"/>
    </row>
    <row r="499" spans="1:86" ht="13.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  <c r="AW499" s="113"/>
      <c r="AX499" s="113"/>
      <c r="AY499" s="113"/>
      <c r="AZ499" s="113"/>
      <c r="BA499" s="113"/>
      <c r="BB499" s="113"/>
      <c r="BC499" s="113"/>
      <c r="BD499" s="113"/>
      <c r="BE499" s="113"/>
      <c r="BF499" s="113"/>
      <c r="BG499" s="113"/>
      <c r="BH499" s="113"/>
      <c r="BI499" s="113"/>
      <c r="BJ499" s="113"/>
      <c r="BK499" s="113"/>
      <c r="BL499" s="113"/>
      <c r="BM499" s="113"/>
      <c r="BN499" s="113"/>
      <c r="BO499" s="113"/>
      <c r="BP499" s="113"/>
      <c r="BQ499" s="113"/>
      <c r="BR499" s="113"/>
      <c r="BS499" s="113"/>
      <c r="BT499" s="113"/>
      <c r="BU499" s="113"/>
      <c r="BV499" s="113"/>
      <c r="BW499" s="113"/>
      <c r="BX499" s="113"/>
      <c r="BY499" s="113"/>
      <c r="BZ499" s="113"/>
      <c r="CA499" s="113"/>
      <c r="CB499" s="113"/>
      <c r="CC499" s="113"/>
      <c r="CD499" s="113"/>
      <c r="CE499" s="113"/>
      <c r="CF499" s="113"/>
      <c r="CG499" s="113"/>
      <c r="CH499" s="113"/>
    </row>
    <row r="500" spans="1:86" ht="13.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  <c r="AW500" s="113"/>
      <c r="AX500" s="113"/>
      <c r="AY500" s="113"/>
      <c r="AZ500" s="113"/>
      <c r="BA500" s="113"/>
      <c r="BB500" s="113"/>
      <c r="BC500" s="113"/>
      <c r="BD500" s="113"/>
      <c r="BE500" s="113"/>
      <c r="BF500" s="113"/>
      <c r="BG500" s="113"/>
      <c r="BH500" s="113"/>
      <c r="BI500" s="113"/>
      <c r="BJ500" s="113"/>
      <c r="BK500" s="113"/>
      <c r="BL500" s="113"/>
      <c r="BM500" s="113"/>
      <c r="BN500" s="113"/>
      <c r="BO500" s="113"/>
      <c r="BP500" s="113"/>
      <c r="BQ500" s="113"/>
      <c r="BR500" s="113"/>
      <c r="BS500" s="113"/>
      <c r="BT500" s="113"/>
      <c r="BU500" s="113"/>
      <c r="BV500" s="113"/>
      <c r="BW500" s="113"/>
      <c r="BX500" s="113"/>
      <c r="BY500" s="113"/>
      <c r="BZ500" s="113"/>
      <c r="CA500" s="113"/>
      <c r="CB500" s="113"/>
      <c r="CC500" s="113"/>
      <c r="CD500" s="113"/>
      <c r="CE500" s="113"/>
      <c r="CF500" s="113"/>
      <c r="CG500" s="113"/>
      <c r="CH500" s="113"/>
    </row>
    <row r="501" spans="1:86" ht="13.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  <c r="AU501" s="113"/>
      <c r="AV501" s="113"/>
      <c r="AW501" s="113"/>
      <c r="AX501" s="113"/>
      <c r="AY501" s="113"/>
      <c r="AZ501" s="113"/>
      <c r="BA501" s="113"/>
      <c r="BB501" s="113"/>
      <c r="BC501" s="113"/>
      <c r="BD501" s="113"/>
      <c r="BE501" s="113"/>
      <c r="BF501" s="113"/>
      <c r="BG501" s="113"/>
      <c r="BH501" s="113"/>
      <c r="BI501" s="113"/>
      <c r="BJ501" s="113"/>
      <c r="BK501" s="113"/>
      <c r="BL501" s="113"/>
      <c r="BM501" s="113"/>
      <c r="BN501" s="113"/>
      <c r="BO501" s="113"/>
      <c r="BP501" s="113"/>
      <c r="BQ501" s="113"/>
      <c r="BR501" s="113"/>
      <c r="BS501" s="113"/>
      <c r="BT501" s="113"/>
      <c r="BU501" s="113"/>
      <c r="BV501" s="113"/>
      <c r="BW501" s="113"/>
      <c r="BX501" s="113"/>
      <c r="BY501" s="113"/>
      <c r="BZ501" s="113"/>
      <c r="CA501" s="113"/>
      <c r="CB501" s="113"/>
      <c r="CC501" s="113"/>
      <c r="CD501" s="113"/>
      <c r="CE501" s="113"/>
      <c r="CF501" s="113"/>
      <c r="CG501" s="113"/>
      <c r="CH501" s="113"/>
    </row>
    <row r="502" spans="1:86" ht="13.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  <c r="AW502" s="113"/>
      <c r="AX502" s="113"/>
      <c r="AY502" s="113"/>
      <c r="AZ502" s="113"/>
      <c r="BA502" s="113"/>
      <c r="BB502" s="113"/>
      <c r="BC502" s="113"/>
      <c r="BD502" s="113"/>
      <c r="BE502" s="113"/>
      <c r="BF502" s="113"/>
      <c r="BG502" s="113"/>
      <c r="BH502" s="113"/>
      <c r="BI502" s="113"/>
      <c r="BJ502" s="113"/>
      <c r="BK502" s="113"/>
      <c r="BL502" s="113"/>
      <c r="BM502" s="113"/>
      <c r="BN502" s="113"/>
      <c r="BO502" s="113"/>
      <c r="BP502" s="113"/>
      <c r="BQ502" s="113"/>
      <c r="BR502" s="113"/>
      <c r="BS502" s="113"/>
      <c r="BT502" s="113"/>
      <c r="BU502" s="113"/>
      <c r="BV502" s="113"/>
      <c r="BW502" s="113"/>
      <c r="BX502" s="113"/>
      <c r="BY502" s="113"/>
      <c r="BZ502" s="113"/>
      <c r="CA502" s="113"/>
      <c r="CB502" s="113"/>
      <c r="CC502" s="113"/>
      <c r="CD502" s="113"/>
      <c r="CE502" s="113"/>
      <c r="CF502" s="113"/>
      <c r="CG502" s="113"/>
      <c r="CH502" s="113"/>
    </row>
    <row r="503" spans="1:86" ht="13.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  <c r="AW503" s="113"/>
      <c r="AX503" s="113"/>
      <c r="AY503" s="113"/>
      <c r="AZ503" s="113"/>
      <c r="BA503" s="113"/>
      <c r="BB503" s="113"/>
      <c r="BC503" s="113"/>
      <c r="BD503" s="113"/>
      <c r="BE503" s="113"/>
      <c r="BF503" s="113"/>
      <c r="BG503" s="113"/>
      <c r="BH503" s="113"/>
      <c r="BI503" s="113"/>
      <c r="BJ503" s="113"/>
      <c r="BK503" s="113"/>
      <c r="BL503" s="113"/>
      <c r="BM503" s="113"/>
      <c r="BN503" s="113"/>
      <c r="BO503" s="113"/>
      <c r="BP503" s="113"/>
      <c r="BQ503" s="113"/>
      <c r="BR503" s="113"/>
      <c r="BS503" s="113"/>
      <c r="BT503" s="113"/>
      <c r="BU503" s="113"/>
      <c r="BV503" s="113"/>
      <c r="BW503" s="113"/>
      <c r="BX503" s="113"/>
      <c r="BY503" s="113"/>
      <c r="BZ503" s="113"/>
      <c r="CA503" s="113"/>
      <c r="CB503" s="113"/>
      <c r="CC503" s="113"/>
      <c r="CD503" s="113"/>
      <c r="CE503" s="113"/>
      <c r="CF503" s="113"/>
      <c r="CG503" s="113"/>
      <c r="CH503" s="113"/>
    </row>
    <row r="504" spans="1:86" ht="13.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  <c r="AW504" s="113"/>
      <c r="AX504" s="113"/>
      <c r="AY504" s="113"/>
      <c r="AZ504" s="113"/>
      <c r="BA504" s="113"/>
      <c r="BB504" s="113"/>
      <c r="BC504" s="113"/>
      <c r="BD504" s="113"/>
      <c r="BE504" s="113"/>
      <c r="BF504" s="113"/>
      <c r="BG504" s="113"/>
      <c r="BH504" s="113"/>
      <c r="BI504" s="113"/>
      <c r="BJ504" s="113"/>
      <c r="BK504" s="113"/>
      <c r="BL504" s="113"/>
      <c r="BM504" s="113"/>
      <c r="BN504" s="113"/>
      <c r="BO504" s="113"/>
      <c r="BP504" s="113"/>
      <c r="BQ504" s="113"/>
      <c r="BR504" s="113"/>
      <c r="BS504" s="113"/>
      <c r="BT504" s="113"/>
      <c r="BU504" s="113"/>
      <c r="BV504" s="113"/>
      <c r="BW504" s="113"/>
      <c r="BX504" s="113"/>
      <c r="BY504" s="113"/>
      <c r="BZ504" s="113"/>
      <c r="CA504" s="113"/>
      <c r="CB504" s="113"/>
      <c r="CC504" s="113"/>
      <c r="CD504" s="113"/>
      <c r="CE504" s="113"/>
      <c r="CF504" s="113"/>
      <c r="CG504" s="113"/>
      <c r="CH504" s="113"/>
    </row>
    <row r="505" spans="1:86" ht="13.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  <c r="AW505" s="113"/>
      <c r="AX505" s="113"/>
      <c r="AY505" s="113"/>
      <c r="AZ505" s="113"/>
      <c r="BA505" s="113"/>
      <c r="BB505" s="113"/>
      <c r="BC505" s="113"/>
      <c r="BD505" s="113"/>
      <c r="BE505" s="113"/>
      <c r="BF505" s="113"/>
      <c r="BG505" s="113"/>
      <c r="BH505" s="113"/>
      <c r="BI505" s="113"/>
      <c r="BJ505" s="113"/>
      <c r="BK505" s="113"/>
      <c r="BL505" s="113"/>
      <c r="BM505" s="113"/>
      <c r="BN505" s="113"/>
      <c r="BO505" s="113"/>
      <c r="BP505" s="113"/>
      <c r="BQ505" s="113"/>
      <c r="BR505" s="113"/>
      <c r="BS505" s="113"/>
      <c r="BT505" s="113"/>
      <c r="BU505" s="113"/>
      <c r="BV505" s="113"/>
      <c r="BW505" s="113"/>
      <c r="BX505" s="113"/>
      <c r="BY505" s="113"/>
      <c r="BZ505" s="113"/>
      <c r="CA505" s="113"/>
      <c r="CB505" s="113"/>
      <c r="CC505" s="113"/>
      <c r="CD505" s="113"/>
      <c r="CE505" s="113"/>
      <c r="CF505" s="113"/>
      <c r="CG505" s="113"/>
      <c r="CH505" s="113"/>
    </row>
    <row r="506" spans="1:86" ht="13.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  <c r="AU506" s="113"/>
      <c r="AV506" s="113"/>
      <c r="AW506" s="113"/>
      <c r="AX506" s="113"/>
      <c r="AY506" s="113"/>
      <c r="AZ506" s="113"/>
      <c r="BA506" s="113"/>
      <c r="BB506" s="113"/>
      <c r="BC506" s="113"/>
      <c r="BD506" s="113"/>
      <c r="BE506" s="113"/>
      <c r="BF506" s="113"/>
      <c r="BG506" s="113"/>
      <c r="BH506" s="113"/>
      <c r="BI506" s="113"/>
      <c r="BJ506" s="113"/>
      <c r="BK506" s="113"/>
      <c r="BL506" s="113"/>
      <c r="BM506" s="113"/>
      <c r="BN506" s="113"/>
      <c r="BO506" s="113"/>
      <c r="BP506" s="113"/>
      <c r="BQ506" s="113"/>
      <c r="BR506" s="113"/>
      <c r="BS506" s="113"/>
      <c r="BT506" s="113"/>
      <c r="BU506" s="113"/>
      <c r="BV506" s="113"/>
      <c r="BW506" s="113"/>
      <c r="BX506" s="113"/>
      <c r="BY506" s="113"/>
      <c r="BZ506" s="113"/>
      <c r="CA506" s="113"/>
      <c r="CB506" s="113"/>
      <c r="CC506" s="113"/>
      <c r="CD506" s="113"/>
      <c r="CE506" s="113"/>
      <c r="CF506" s="113"/>
      <c r="CG506" s="113"/>
      <c r="CH506" s="113"/>
    </row>
    <row r="507" spans="1:86" ht="13.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  <c r="AU507" s="113"/>
      <c r="AV507" s="113"/>
      <c r="AW507" s="113"/>
      <c r="AX507" s="113"/>
      <c r="AY507" s="113"/>
      <c r="AZ507" s="113"/>
      <c r="BA507" s="113"/>
      <c r="BB507" s="113"/>
      <c r="BC507" s="113"/>
      <c r="BD507" s="113"/>
      <c r="BE507" s="113"/>
      <c r="BF507" s="113"/>
      <c r="BG507" s="113"/>
      <c r="BH507" s="113"/>
      <c r="BI507" s="113"/>
      <c r="BJ507" s="113"/>
      <c r="BK507" s="113"/>
      <c r="BL507" s="113"/>
      <c r="BM507" s="113"/>
      <c r="BN507" s="113"/>
      <c r="BO507" s="113"/>
      <c r="BP507" s="113"/>
      <c r="BQ507" s="113"/>
      <c r="BR507" s="113"/>
      <c r="BS507" s="113"/>
      <c r="BT507" s="113"/>
      <c r="BU507" s="113"/>
      <c r="BV507" s="113"/>
      <c r="BW507" s="113"/>
      <c r="BX507" s="113"/>
      <c r="BY507" s="113"/>
      <c r="BZ507" s="113"/>
      <c r="CA507" s="113"/>
      <c r="CB507" s="113"/>
      <c r="CC507" s="113"/>
      <c r="CD507" s="113"/>
      <c r="CE507" s="113"/>
      <c r="CF507" s="113"/>
      <c r="CG507" s="113"/>
      <c r="CH507" s="113"/>
    </row>
    <row r="508" spans="1:86" ht="13.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  <c r="AU508" s="113"/>
      <c r="AV508" s="113"/>
      <c r="AW508" s="113"/>
      <c r="AX508" s="113"/>
      <c r="AY508" s="113"/>
      <c r="AZ508" s="113"/>
      <c r="BA508" s="113"/>
      <c r="BB508" s="113"/>
      <c r="BC508" s="113"/>
      <c r="BD508" s="113"/>
      <c r="BE508" s="113"/>
      <c r="BF508" s="113"/>
      <c r="BG508" s="113"/>
      <c r="BH508" s="113"/>
      <c r="BI508" s="113"/>
      <c r="BJ508" s="113"/>
      <c r="BK508" s="113"/>
      <c r="BL508" s="113"/>
      <c r="BM508" s="113"/>
      <c r="BN508" s="113"/>
      <c r="BO508" s="113"/>
      <c r="BP508" s="113"/>
      <c r="BQ508" s="113"/>
      <c r="BR508" s="113"/>
      <c r="BS508" s="113"/>
      <c r="BT508" s="113"/>
      <c r="BU508" s="113"/>
      <c r="BV508" s="113"/>
      <c r="BW508" s="113"/>
      <c r="BX508" s="113"/>
      <c r="BY508" s="113"/>
      <c r="BZ508" s="113"/>
      <c r="CA508" s="113"/>
      <c r="CB508" s="113"/>
      <c r="CC508" s="113"/>
      <c r="CD508" s="113"/>
      <c r="CE508" s="113"/>
      <c r="CF508" s="113"/>
      <c r="CG508" s="113"/>
      <c r="CH508" s="113"/>
    </row>
    <row r="509" spans="1:86" ht="13.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  <c r="AU509" s="113"/>
      <c r="AV509" s="113"/>
      <c r="AW509" s="113"/>
      <c r="AX509" s="113"/>
      <c r="AY509" s="113"/>
      <c r="AZ509" s="113"/>
      <c r="BA509" s="113"/>
      <c r="BB509" s="113"/>
      <c r="BC509" s="113"/>
      <c r="BD509" s="113"/>
      <c r="BE509" s="113"/>
      <c r="BF509" s="113"/>
      <c r="BG509" s="113"/>
      <c r="BH509" s="113"/>
      <c r="BI509" s="113"/>
      <c r="BJ509" s="113"/>
      <c r="BK509" s="113"/>
      <c r="BL509" s="113"/>
      <c r="BM509" s="113"/>
      <c r="BN509" s="113"/>
      <c r="BO509" s="113"/>
      <c r="BP509" s="113"/>
      <c r="BQ509" s="113"/>
      <c r="BR509" s="113"/>
      <c r="BS509" s="113"/>
      <c r="BT509" s="113"/>
      <c r="BU509" s="113"/>
      <c r="BV509" s="113"/>
      <c r="BW509" s="113"/>
      <c r="BX509" s="113"/>
      <c r="BY509" s="113"/>
      <c r="BZ509" s="113"/>
      <c r="CA509" s="113"/>
      <c r="CB509" s="113"/>
      <c r="CC509" s="113"/>
      <c r="CD509" s="113"/>
      <c r="CE509" s="113"/>
      <c r="CF509" s="113"/>
      <c r="CG509" s="113"/>
      <c r="CH509" s="113"/>
    </row>
    <row r="510" spans="1:86" ht="13.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  <c r="AU510" s="113"/>
      <c r="AV510" s="113"/>
      <c r="AW510" s="113"/>
      <c r="AX510" s="113"/>
      <c r="AY510" s="113"/>
      <c r="AZ510" s="113"/>
      <c r="BA510" s="113"/>
      <c r="BB510" s="113"/>
      <c r="BC510" s="113"/>
      <c r="BD510" s="113"/>
      <c r="BE510" s="113"/>
      <c r="BF510" s="113"/>
      <c r="BG510" s="113"/>
      <c r="BH510" s="113"/>
      <c r="BI510" s="113"/>
      <c r="BJ510" s="113"/>
      <c r="BK510" s="113"/>
      <c r="BL510" s="113"/>
      <c r="BM510" s="113"/>
      <c r="BN510" s="113"/>
      <c r="BO510" s="113"/>
      <c r="BP510" s="113"/>
      <c r="BQ510" s="113"/>
      <c r="BR510" s="113"/>
      <c r="BS510" s="113"/>
      <c r="BT510" s="113"/>
      <c r="BU510" s="113"/>
      <c r="BV510" s="113"/>
      <c r="BW510" s="113"/>
      <c r="BX510" s="113"/>
      <c r="BY510" s="113"/>
      <c r="BZ510" s="113"/>
      <c r="CA510" s="113"/>
      <c r="CB510" s="113"/>
      <c r="CC510" s="113"/>
      <c r="CD510" s="113"/>
      <c r="CE510" s="113"/>
      <c r="CF510" s="113"/>
      <c r="CG510" s="113"/>
      <c r="CH510" s="113"/>
    </row>
    <row r="511" spans="1:86" ht="13.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  <c r="AW511" s="113"/>
      <c r="AX511" s="113"/>
      <c r="AY511" s="113"/>
      <c r="AZ511" s="113"/>
      <c r="BA511" s="113"/>
      <c r="BB511" s="113"/>
      <c r="BC511" s="113"/>
      <c r="BD511" s="113"/>
      <c r="BE511" s="113"/>
      <c r="BF511" s="113"/>
      <c r="BG511" s="113"/>
      <c r="BH511" s="113"/>
      <c r="BI511" s="113"/>
      <c r="BJ511" s="113"/>
      <c r="BK511" s="113"/>
      <c r="BL511" s="113"/>
      <c r="BM511" s="113"/>
      <c r="BN511" s="113"/>
      <c r="BO511" s="113"/>
      <c r="BP511" s="113"/>
      <c r="BQ511" s="113"/>
      <c r="BR511" s="113"/>
      <c r="BS511" s="113"/>
      <c r="BT511" s="113"/>
      <c r="BU511" s="113"/>
      <c r="BV511" s="113"/>
      <c r="BW511" s="113"/>
      <c r="BX511" s="113"/>
      <c r="BY511" s="113"/>
      <c r="BZ511" s="113"/>
      <c r="CA511" s="113"/>
      <c r="CB511" s="113"/>
      <c r="CC511" s="113"/>
      <c r="CD511" s="113"/>
      <c r="CE511" s="113"/>
      <c r="CF511" s="113"/>
      <c r="CG511" s="113"/>
      <c r="CH511" s="113"/>
    </row>
    <row r="512" spans="1:86" ht="13.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  <c r="AU512" s="113"/>
      <c r="AV512" s="113"/>
      <c r="AW512" s="113"/>
      <c r="AX512" s="113"/>
      <c r="AY512" s="113"/>
      <c r="AZ512" s="113"/>
      <c r="BA512" s="113"/>
      <c r="BB512" s="113"/>
      <c r="BC512" s="113"/>
      <c r="BD512" s="113"/>
      <c r="BE512" s="113"/>
      <c r="BF512" s="113"/>
      <c r="BG512" s="113"/>
      <c r="BH512" s="113"/>
      <c r="BI512" s="113"/>
      <c r="BJ512" s="113"/>
      <c r="BK512" s="113"/>
      <c r="BL512" s="113"/>
      <c r="BM512" s="113"/>
      <c r="BN512" s="113"/>
      <c r="BO512" s="113"/>
      <c r="BP512" s="113"/>
      <c r="BQ512" s="113"/>
      <c r="BR512" s="113"/>
      <c r="BS512" s="113"/>
      <c r="BT512" s="113"/>
      <c r="BU512" s="113"/>
      <c r="BV512" s="113"/>
      <c r="BW512" s="113"/>
      <c r="BX512" s="113"/>
      <c r="BY512" s="113"/>
      <c r="BZ512" s="113"/>
      <c r="CA512" s="113"/>
      <c r="CB512" s="113"/>
      <c r="CC512" s="113"/>
      <c r="CD512" s="113"/>
      <c r="CE512" s="113"/>
      <c r="CF512" s="113"/>
      <c r="CG512" s="113"/>
      <c r="CH512" s="113"/>
    </row>
    <row r="513" spans="1:86" ht="13.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  <c r="AU513" s="113"/>
      <c r="AV513" s="113"/>
      <c r="AW513" s="113"/>
      <c r="AX513" s="113"/>
      <c r="AY513" s="113"/>
      <c r="AZ513" s="113"/>
      <c r="BA513" s="113"/>
      <c r="BB513" s="113"/>
      <c r="BC513" s="113"/>
      <c r="BD513" s="113"/>
      <c r="BE513" s="113"/>
      <c r="BF513" s="113"/>
      <c r="BG513" s="113"/>
      <c r="BH513" s="113"/>
      <c r="BI513" s="113"/>
      <c r="BJ513" s="113"/>
      <c r="BK513" s="113"/>
      <c r="BL513" s="113"/>
      <c r="BM513" s="113"/>
      <c r="BN513" s="113"/>
      <c r="BO513" s="113"/>
      <c r="BP513" s="113"/>
      <c r="BQ513" s="113"/>
      <c r="BR513" s="113"/>
      <c r="BS513" s="113"/>
      <c r="BT513" s="113"/>
      <c r="BU513" s="113"/>
      <c r="BV513" s="113"/>
      <c r="BW513" s="113"/>
      <c r="BX513" s="113"/>
      <c r="BY513" s="113"/>
      <c r="BZ513" s="113"/>
      <c r="CA513" s="113"/>
      <c r="CB513" s="113"/>
      <c r="CC513" s="113"/>
      <c r="CD513" s="113"/>
      <c r="CE513" s="113"/>
      <c r="CF513" s="113"/>
      <c r="CG513" s="113"/>
      <c r="CH513" s="113"/>
    </row>
    <row r="514" spans="1:86" ht="13.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  <c r="AU514" s="113"/>
      <c r="AV514" s="113"/>
      <c r="AW514" s="113"/>
      <c r="AX514" s="113"/>
      <c r="AY514" s="113"/>
      <c r="AZ514" s="113"/>
      <c r="BA514" s="113"/>
      <c r="BB514" s="113"/>
      <c r="BC514" s="113"/>
      <c r="BD514" s="113"/>
      <c r="BE514" s="113"/>
      <c r="BF514" s="113"/>
      <c r="BG514" s="113"/>
      <c r="BH514" s="113"/>
      <c r="BI514" s="113"/>
      <c r="BJ514" s="113"/>
      <c r="BK514" s="113"/>
      <c r="BL514" s="113"/>
      <c r="BM514" s="113"/>
      <c r="BN514" s="113"/>
      <c r="BO514" s="113"/>
      <c r="BP514" s="113"/>
      <c r="BQ514" s="113"/>
      <c r="BR514" s="113"/>
      <c r="BS514" s="113"/>
      <c r="BT514" s="113"/>
      <c r="BU514" s="113"/>
      <c r="BV514" s="113"/>
      <c r="BW514" s="113"/>
      <c r="BX514" s="113"/>
      <c r="BY514" s="113"/>
      <c r="BZ514" s="113"/>
      <c r="CA514" s="113"/>
      <c r="CB514" s="113"/>
      <c r="CC514" s="113"/>
      <c r="CD514" s="113"/>
      <c r="CE514" s="113"/>
      <c r="CF514" s="113"/>
      <c r="CG514" s="113"/>
      <c r="CH514" s="113"/>
    </row>
    <row r="515" spans="1:86" ht="13.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  <c r="AU515" s="113"/>
      <c r="AV515" s="113"/>
      <c r="AW515" s="113"/>
      <c r="AX515" s="113"/>
      <c r="AY515" s="113"/>
      <c r="AZ515" s="113"/>
      <c r="BA515" s="113"/>
      <c r="BB515" s="113"/>
      <c r="BC515" s="113"/>
      <c r="BD515" s="113"/>
      <c r="BE515" s="113"/>
      <c r="BF515" s="113"/>
      <c r="BG515" s="113"/>
      <c r="BH515" s="113"/>
      <c r="BI515" s="113"/>
      <c r="BJ515" s="113"/>
      <c r="BK515" s="113"/>
      <c r="BL515" s="113"/>
      <c r="BM515" s="113"/>
      <c r="BN515" s="113"/>
      <c r="BO515" s="113"/>
      <c r="BP515" s="113"/>
      <c r="BQ515" s="113"/>
      <c r="BR515" s="113"/>
      <c r="BS515" s="113"/>
      <c r="BT515" s="113"/>
      <c r="BU515" s="113"/>
      <c r="BV515" s="113"/>
      <c r="BW515" s="113"/>
      <c r="BX515" s="113"/>
      <c r="BY515" s="113"/>
      <c r="BZ515" s="113"/>
      <c r="CA515" s="113"/>
      <c r="CB515" s="113"/>
      <c r="CC515" s="113"/>
      <c r="CD515" s="113"/>
      <c r="CE515" s="113"/>
      <c r="CF515" s="113"/>
      <c r="CG515" s="113"/>
      <c r="CH515" s="113"/>
    </row>
    <row r="516" spans="1:86" ht="13.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  <c r="AW516" s="113"/>
      <c r="AX516" s="113"/>
      <c r="AY516" s="113"/>
      <c r="AZ516" s="113"/>
      <c r="BA516" s="113"/>
      <c r="BB516" s="113"/>
      <c r="BC516" s="113"/>
      <c r="BD516" s="113"/>
      <c r="BE516" s="113"/>
      <c r="BF516" s="113"/>
      <c r="BG516" s="113"/>
      <c r="BH516" s="113"/>
      <c r="BI516" s="113"/>
      <c r="BJ516" s="113"/>
      <c r="BK516" s="113"/>
      <c r="BL516" s="113"/>
      <c r="BM516" s="113"/>
      <c r="BN516" s="113"/>
      <c r="BO516" s="113"/>
      <c r="BP516" s="113"/>
      <c r="BQ516" s="113"/>
      <c r="BR516" s="113"/>
      <c r="BS516" s="113"/>
      <c r="BT516" s="113"/>
      <c r="BU516" s="113"/>
      <c r="BV516" s="113"/>
      <c r="BW516" s="113"/>
      <c r="BX516" s="113"/>
      <c r="BY516" s="113"/>
      <c r="BZ516" s="113"/>
      <c r="CA516" s="113"/>
      <c r="CB516" s="113"/>
      <c r="CC516" s="113"/>
      <c r="CD516" s="113"/>
      <c r="CE516" s="113"/>
      <c r="CF516" s="113"/>
      <c r="CG516" s="113"/>
      <c r="CH516" s="113"/>
    </row>
    <row r="517" spans="1:86" ht="13.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  <c r="AU517" s="113"/>
      <c r="AV517" s="113"/>
      <c r="AW517" s="113"/>
      <c r="AX517" s="113"/>
      <c r="AY517" s="113"/>
      <c r="AZ517" s="113"/>
      <c r="BA517" s="113"/>
      <c r="BB517" s="113"/>
      <c r="BC517" s="113"/>
      <c r="BD517" s="113"/>
      <c r="BE517" s="113"/>
      <c r="BF517" s="113"/>
      <c r="BG517" s="113"/>
      <c r="BH517" s="113"/>
      <c r="BI517" s="113"/>
      <c r="BJ517" s="113"/>
      <c r="BK517" s="113"/>
      <c r="BL517" s="113"/>
      <c r="BM517" s="113"/>
      <c r="BN517" s="113"/>
      <c r="BO517" s="113"/>
      <c r="BP517" s="113"/>
      <c r="BQ517" s="113"/>
      <c r="BR517" s="113"/>
      <c r="BS517" s="113"/>
      <c r="BT517" s="113"/>
      <c r="BU517" s="113"/>
      <c r="BV517" s="113"/>
      <c r="BW517" s="113"/>
      <c r="BX517" s="113"/>
      <c r="BY517" s="113"/>
      <c r="BZ517" s="113"/>
      <c r="CA517" s="113"/>
      <c r="CB517" s="113"/>
      <c r="CC517" s="113"/>
      <c r="CD517" s="113"/>
      <c r="CE517" s="113"/>
      <c r="CF517" s="113"/>
      <c r="CG517" s="113"/>
      <c r="CH517" s="113"/>
    </row>
    <row r="518" spans="1:86" ht="13.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  <c r="AU518" s="113"/>
      <c r="AV518" s="113"/>
      <c r="AW518" s="113"/>
      <c r="AX518" s="113"/>
      <c r="AY518" s="113"/>
      <c r="AZ518" s="113"/>
      <c r="BA518" s="113"/>
      <c r="BB518" s="113"/>
      <c r="BC518" s="113"/>
      <c r="BD518" s="113"/>
      <c r="BE518" s="113"/>
      <c r="BF518" s="113"/>
      <c r="BG518" s="113"/>
      <c r="BH518" s="113"/>
      <c r="BI518" s="113"/>
      <c r="BJ518" s="113"/>
      <c r="BK518" s="113"/>
      <c r="BL518" s="113"/>
      <c r="BM518" s="113"/>
      <c r="BN518" s="113"/>
      <c r="BO518" s="113"/>
      <c r="BP518" s="113"/>
      <c r="BQ518" s="113"/>
      <c r="BR518" s="113"/>
      <c r="BS518" s="113"/>
      <c r="BT518" s="113"/>
      <c r="BU518" s="113"/>
      <c r="BV518" s="113"/>
      <c r="BW518" s="113"/>
      <c r="BX518" s="113"/>
      <c r="BY518" s="113"/>
      <c r="BZ518" s="113"/>
      <c r="CA518" s="113"/>
      <c r="CB518" s="113"/>
      <c r="CC518" s="113"/>
      <c r="CD518" s="113"/>
      <c r="CE518" s="113"/>
      <c r="CF518" s="113"/>
      <c r="CG518" s="113"/>
      <c r="CH518" s="113"/>
    </row>
    <row r="519" spans="1:86" ht="13.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  <c r="AU519" s="113"/>
      <c r="AV519" s="113"/>
      <c r="AW519" s="113"/>
      <c r="AX519" s="113"/>
      <c r="AY519" s="113"/>
      <c r="AZ519" s="113"/>
      <c r="BA519" s="113"/>
      <c r="BB519" s="113"/>
      <c r="BC519" s="113"/>
      <c r="BD519" s="113"/>
      <c r="BE519" s="113"/>
      <c r="BF519" s="113"/>
      <c r="BG519" s="113"/>
      <c r="BH519" s="113"/>
      <c r="BI519" s="113"/>
      <c r="BJ519" s="113"/>
      <c r="BK519" s="113"/>
      <c r="BL519" s="113"/>
      <c r="BM519" s="113"/>
      <c r="BN519" s="113"/>
      <c r="BO519" s="113"/>
      <c r="BP519" s="113"/>
      <c r="BQ519" s="113"/>
      <c r="BR519" s="113"/>
      <c r="BS519" s="113"/>
      <c r="BT519" s="113"/>
      <c r="BU519" s="113"/>
      <c r="BV519" s="113"/>
      <c r="BW519" s="113"/>
      <c r="BX519" s="113"/>
      <c r="BY519" s="113"/>
      <c r="BZ519" s="113"/>
      <c r="CA519" s="113"/>
      <c r="CB519" s="113"/>
      <c r="CC519" s="113"/>
      <c r="CD519" s="113"/>
      <c r="CE519" s="113"/>
      <c r="CF519" s="113"/>
      <c r="CG519" s="113"/>
      <c r="CH519" s="113"/>
    </row>
    <row r="520" spans="1:86" ht="13.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  <c r="AU520" s="113"/>
      <c r="AV520" s="113"/>
      <c r="AW520" s="113"/>
      <c r="AX520" s="113"/>
      <c r="AY520" s="113"/>
      <c r="AZ520" s="113"/>
      <c r="BA520" s="113"/>
      <c r="BB520" s="113"/>
      <c r="BC520" s="113"/>
      <c r="BD520" s="113"/>
      <c r="BE520" s="113"/>
      <c r="BF520" s="113"/>
      <c r="BG520" s="113"/>
      <c r="BH520" s="113"/>
      <c r="BI520" s="113"/>
      <c r="BJ520" s="113"/>
      <c r="BK520" s="113"/>
      <c r="BL520" s="113"/>
      <c r="BM520" s="113"/>
      <c r="BN520" s="113"/>
      <c r="BO520" s="113"/>
      <c r="BP520" s="113"/>
      <c r="BQ520" s="113"/>
      <c r="BR520" s="113"/>
      <c r="BS520" s="113"/>
      <c r="BT520" s="113"/>
      <c r="BU520" s="113"/>
      <c r="BV520" s="113"/>
      <c r="BW520" s="113"/>
      <c r="BX520" s="113"/>
      <c r="BY520" s="113"/>
      <c r="BZ520" s="113"/>
      <c r="CA520" s="113"/>
      <c r="CB520" s="113"/>
      <c r="CC520" s="113"/>
      <c r="CD520" s="113"/>
      <c r="CE520" s="113"/>
      <c r="CF520" s="113"/>
      <c r="CG520" s="113"/>
      <c r="CH520" s="113"/>
    </row>
    <row r="521" spans="1:86" ht="13.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  <c r="AU521" s="113"/>
      <c r="AV521" s="113"/>
      <c r="AW521" s="113"/>
      <c r="AX521" s="113"/>
      <c r="AY521" s="113"/>
      <c r="AZ521" s="113"/>
      <c r="BA521" s="113"/>
      <c r="BB521" s="113"/>
      <c r="BC521" s="113"/>
      <c r="BD521" s="113"/>
      <c r="BE521" s="113"/>
      <c r="BF521" s="113"/>
      <c r="BG521" s="113"/>
      <c r="BH521" s="113"/>
      <c r="BI521" s="113"/>
      <c r="BJ521" s="113"/>
      <c r="BK521" s="113"/>
      <c r="BL521" s="113"/>
      <c r="BM521" s="113"/>
      <c r="BN521" s="113"/>
      <c r="BO521" s="113"/>
      <c r="BP521" s="113"/>
      <c r="BQ521" s="113"/>
      <c r="BR521" s="113"/>
      <c r="BS521" s="113"/>
      <c r="BT521" s="113"/>
      <c r="BU521" s="113"/>
      <c r="BV521" s="113"/>
      <c r="BW521" s="113"/>
      <c r="BX521" s="113"/>
      <c r="BY521" s="113"/>
      <c r="BZ521" s="113"/>
      <c r="CA521" s="113"/>
      <c r="CB521" s="113"/>
      <c r="CC521" s="113"/>
      <c r="CD521" s="113"/>
      <c r="CE521" s="113"/>
      <c r="CF521" s="113"/>
      <c r="CG521" s="113"/>
      <c r="CH521" s="113"/>
    </row>
    <row r="522" spans="1:86" ht="13.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  <c r="AU522" s="113"/>
      <c r="AV522" s="113"/>
      <c r="AW522" s="113"/>
      <c r="AX522" s="113"/>
      <c r="AY522" s="113"/>
      <c r="AZ522" s="113"/>
      <c r="BA522" s="113"/>
      <c r="BB522" s="113"/>
      <c r="BC522" s="113"/>
      <c r="BD522" s="113"/>
      <c r="BE522" s="113"/>
      <c r="BF522" s="113"/>
      <c r="BG522" s="113"/>
      <c r="BH522" s="113"/>
      <c r="BI522" s="113"/>
      <c r="BJ522" s="113"/>
      <c r="BK522" s="113"/>
      <c r="BL522" s="113"/>
      <c r="BM522" s="113"/>
      <c r="BN522" s="113"/>
      <c r="BO522" s="113"/>
      <c r="BP522" s="113"/>
      <c r="BQ522" s="113"/>
      <c r="BR522" s="113"/>
      <c r="BS522" s="113"/>
      <c r="BT522" s="113"/>
      <c r="BU522" s="113"/>
      <c r="BV522" s="113"/>
      <c r="BW522" s="113"/>
      <c r="BX522" s="113"/>
      <c r="BY522" s="113"/>
      <c r="BZ522" s="113"/>
      <c r="CA522" s="113"/>
      <c r="CB522" s="113"/>
      <c r="CC522" s="113"/>
      <c r="CD522" s="113"/>
      <c r="CE522" s="113"/>
      <c r="CF522" s="113"/>
      <c r="CG522" s="113"/>
      <c r="CH522" s="113"/>
    </row>
    <row r="523" spans="1:86" ht="13.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  <c r="AU523" s="113"/>
      <c r="AV523" s="113"/>
      <c r="AW523" s="113"/>
      <c r="AX523" s="113"/>
      <c r="AY523" s="113"/>
      <c r="AZ523" s="113"/>
      <c r="BA523" s="113"/>
      <c r="BB523" s="113"/>
      <c r="BC523" s="113"/>
      <c r="BD523" s="113"/>
      <c r="BE523" s="113"/>
      <c r="BF523" s="113"/>
      <c r="BG523" s="113"/>
      <c r="BH523" s="113"/>
      <c r="BI523" s="113"/>
      <c r="BJ523" s="113"/>
      <c r="BK523" s="113"/>
      <c r="BL523" s="113"/>
      <c r="BM523" s="113"/>
      <c r="BN523" s="113"/>
      <c r="BO523" s="113"/>
      <c r="BP523" s="113"/>
      <c r="BQ523" s="113"/>
      <c r="BR523" s="113"/>
      <c r="BS523" s="113"/>
      <c r="BT523" s="113"/>
      <c r="BU523" s="113"/>
      <c r="BV523" s="113"/>
      <c r="BW523" s="113"/>
      <c r="BX523" s="113"/>
      <c r="BY523" s="113"/>
      <c r="BZ523" s="113"/>
      <c r="CA523" s="113"/>
      <c r="CB523" s="113"/>
      <c r="CC523" s="113"/>
      <c r="CD523" s="113"/>
      <c r="CE523" s="113"/>
      <c r="CF523" s="113"/>
      <c r="CG523" s="113"/>
      <c r="CH523" s="113"/>
    </row>
    <row r="524" spans="1:86" ht="13.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  <c r="AU524" s="113"/>
      <c r="AV524" s="113"/>
      <c r="AW524" s="113"/>
      <c r="AX524" s="113"/>
      <c r="AY524" s="113"/>
      <c r="AZ524" s="113"/>
      <c r="BA524" s="113"/>
      <c r="BB524" s="113"/>
      <c r="BC524" s="113"/>
      <c r="BD524" s="113"/>
      <c r="BE524" s="113"/>
      <c r="BF524" s="113"/>
      <c r="BG524" s="113"/>
      <c r="BH524" s="113"/>
      <c r="BI524" s="113"/>
      <c r="BJ524" s="113"/>
      <c r="BK524" s="113"/>
      <c r="BL524" s="113"/>
      <c r="BM524" s="113"/>
      <c r="BN524" s="113"/>
      <c r="BO524" s="113"/>
      <c r="BP524" s="113"/>
      <c r="BQ524" s="113"/>
      <c r="BR524" s="113"/>
      <c r="BS524" s="113"/>
      <c r="BT524" s="113"/>
      <c r="BU524" s="113"/>
      <c r="BV524" s="113"/>
      <c r="BW524" s="113"/>
      <c r="BX524" s="113"/>
      <c r="BY524" s="113"/>
      <c r="BZ524" s="113"/>
      <c r="CA524" s="113"/>
      <c r="CB524" s="113"/>
      <c r="CC524" s="113"/>
      <c r="CD524" s="113"/>
      <c r="CE524" s="113"/>
      <c r="CF524" s="113"/>
      <c r="CG524" s="113"/>
      <c r="CH524" s="113"/>
    </row>
    <row r="525" spans="1:86" ht="13.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  <c r="AU525" s="113"/>
      <c r="AV525" s="113"/>
      <c r="AW525" s="113"/>
      <c r="AX525" s="113"/>
      <c r="AY525" s="113"/>
      <c r="AZ525" s="113"/>
      <c r="BA525" s="113"/>
      <c r="BB525" s="113"/>
      <c r="BC525" s="113"/>
      <c r="BD525" s="113"/>
      <c r="BE525" s="113"/>
      <c r="BF525" s="113"/>
      <c r="BG525" s="113"/>
      <c r="BH525" s="113"/>
      <c r="BI525" s="113"/>
      <c r="BJ525" s="113"/>
      <c r="BK525" s="113"/>
      <c r="BL525" s="113"/>
      <c r="BM525" s="113"/>
      <c r="BN525" s="113"/>
      <c r="BO525" s="113"/>
      <c r="BP525" s="113"/>
      <c r="BQ525" s="113"/>
      <c r="BR525" s="113"/>
      <c r="BS525" s="113"/>
      <c r="BT525" s="113"/>
      <c r="BU525" s="113"/>
      <c r="BV525" s="113"/>
      <c r="BW525" s="113"/>
      <c r="BX525" s="113"/>
      <c r="BY525" s="113"/>
      <c r="BZ525" s="113"/>
      <c r="CA525" s="113"/>
      <c r="CB525" s="113"/>
      <c r="CC525" s="113"/>
      <c r="CD525" s="113"/>
      <c r="CE525" s="113"/>
      <c r="CF525" s="113"/>
      <c r="CG525" s="113"/>
      <c r="CH525" s="113"/>
    </row>
    <row r="526" spans="1:86" ht="13.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  <c r="AU526" s="113"/>
      <c r="AV526" s="113"/>
      <c r="AW526" s="113"/>
      <c r="AX526" s="113"/>
      <c r="AY526" s="113"/>
      <c r="AZ526" s="113"/>
      <c r="BA526" s="113"/>
      <c r="BB526" s="113"/>
      <c r="BC526" s="113"/>
      <c r="BD526" s="113"/>
      <c r="BE526" s="113"/>
      <c r="BF526" s="113"/>
      <c r="BG526" s="113"/>
      <c r="BH526" s="113"/>
      <c r="BI526" s="113"/>
      <c r="BJ526" s="113"/>
      <c r="BK526" s="113"/>
      <c r="BL526" s="113"/>
      <c r="BM526" s="113"/>
      <c r="BN526" s="113"/>
      <c r="BO526" s="113"/>
      <c r="BP526" s="113"/>
      <c r="BQ526" s="113"/>
      <c r="BR526" s="113"/>
      <c r="BS526" s="113"/>
      <c r="BT526" s="113"/>
      <c r="BU526" s="113"/>
      <c r="BV526" s="113"/>
      <c r="BW526" s="113"/>
      <c r="BX526" s="113"/>
      <c r="BY526" s="113"/>
      <c r="BZ526" s="113"/>
      <c r="CA526" s="113"/>
      <c r="CB526" s="113"/>
      <c r="CC526" s="113"/>
      <c r="CD526" s="113"/>
      <c r="CE526" s="113"/>
      <c r="CF526" s="113"/>
      <c r="CG526" s="113"/>
      <c r="CH526" s="113"/>
    </row>
    <row r="527" spans="1:86" ht="13.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  <c r="AW527" s="113"/>
      <c r="AX527" s="113"/>
      <c r="AY527" s="113"/>
      <c r="AZ527" s="113"/>
      <c r="BA527" s="113"/>
      <c r="BB527" s="113"/>
      <c r="BC527" s="113"/>
      <c r="BD527" s="113"/>
      <c r="BE527" s="113"/>
      <c r="BF527" s="113"/>
      <c r="BG527" s="113"/>
      <c r="BH527" s="113"/>
      <c r="BI527" s="113"/>
      <c r="BJ527" s="113"/>
      <c r="BK527" s="113"/>
      <c r="BL527" s="113"/>
      <c r="BM527" s="113"/>
      <c r="BN527" s="113"/>
      <c r="BO527" s="113"/>
      <c r="BP527" s="113"/>
      <c r="BQ527" s="113"/>
      <c r="BR527" s="113"/>
      <c r="BS527" s="113"/>
      <c r="BT527" s="113"/>
      <c r="BU527" s="113"/>
      <c r="BV527" s="113"/>
      <c r="BW527" s="113"/>
      <c r="BX527" s="113"/>
      <c r="BY527" s="113"/>
      <c r="BZ527" s="113"/>
      <c r="CA527" s="113"/>
      <c r="CB527" s="113"/>
      <c r="CC527" s="113"/>
      <c r="CD527" s="113"/>
      <c r="CE527" s="113"/>
      <c r="CF527" s="113"/>
      <c r="CG527" s="113"/>
      <c r="CH527" s="113"/>
    </row>
    <row r="528" spans="1:86" ht="13.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  <c r="AU528" s="113"/>
      <c r="AV528" s="113"/>
      <c r="AW528" s="113"/>
      <c r="AX528" s="113"/>
      <c r="AY528" s="113"/>
      <c r="AZ528" s="113"/>
      <c r="BA528" s="113"/>
      <c r="BB528" s="113"/>
      <c r="BC528" s="113"/>
      <c r="BD528" s="113"/>
      <c r="BE528" s="113"/>
      <c r="BF528" s="113"/>
      <c r="BG528" s="113"/>
      <c r="BH528" s="113"/>
      <c r="BI528" s="113"/>
      <c r="BJ528" s="113"/>
      <c r="BK528" s="113"/>
      <c r="BL528" s="113"/>
      <c r="BM528" s="113"/>
      <c r="BN528" s="113"/>
      <c r="BO528" s="113"/>
      <c r="BP528" s="113"/>
      <c r="BQ528" s="113"/>
      <c r="BR528" s="113"/>
      <c r="BS528" s="113"/>
      <c r="BT528" s="113"/>
      <c r="BU528" s="113"/>
      <c r="BV528" s="113"/>
      <c r="BW528" s="113"/>
      <c r="BX528" s="113"/>
      <c r="BY528" s="113"/>
      <c r="BZ528" s="113"/>
      <c r="CA528" s="113"/>
      <c r="CB528" s="113"/>
      <c r="CC528" s="113"/>
      <c r="CD528" s="113"/>
      <c r="CE528" s="113"/>
      <c r="CF528" s="113"/>
      <c r="CG528" s="113"/>
      <c r="CH528" s="113"/>
    </row>
    <row r="529" spans="1:86" ht="13.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  <c r="AU529" s="113"/>
      <c r="AV529" s="113"/>
      <c r="AW529" s="113"/>
      <c r="AX529" s="113"/>
      <c r="AY529" s="113"/>
      <c r="AZ529" s="113"/>
      <c r="BA529" s="113"/>
      <c r="BB529" s="113"/>
      <c r="BC529" s="113"/>
      <c r="BD529" s="113"/>
      <c r="BE529" s="113"/>
      <c r="BF529" s="113"/>
      <c r="BG529" s="113"/>
      <c r="BH529" s="113"/>
      <c r="BI529" s="113"/>
      <c r="BJ529" s="113"/>
      <c r="BK529" s="113"/>
      <c r="BL529" s="113"/>
      <c r="BM529" s="113"/>
      <c r="BN529" s="113"/>
      <c r="BO529" s="113"/>
      <c r="BP529" s="113"/>
      <c r="BQ529" s="113"/>
      <c r="BR529" s="113"/>
      <c r="BS529" s="113"/>
      <c r="BT529" s="113"/>
      <c r="BU529" s="113"/>
      <c r="BV529" s="113"/>
      <c r="BW529" s="113"/>
      <c r="BX529" s="113"/>
      <c r="BY529" s="113"/>
      <c r="BZ529" s="113"/>
      <c r="CA529" s="113"/>
      <c r="CB529" s="113"/>
      <c r="CC529" s="113"/>
      <c r="CD529" s="113"/>
      <c r="CE529" s="113"/>
      <c r="CF529" s="113"/>
      <c r="CG529" s="113"/>
      <c r="CH529" s="113"/>
    </row>
    <row r="530" spans="1:86" ht="13.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  <c r="AU530" s="113"/>
      <c r="AV530" s="113"/>
      <c r="AW530" s="113"/>
      <c r="AX530" s="113"/>
      <c r="AY530" s="113"/>
      <c r="AZ530" s="113"/>
      <c r="BA530" s="113"/>
      <c r="BB530" s="113"/>
      <c r="BC530" s="113"/>
      <c r="BD530" s="113"/>
      <c r="BE530" s="113"/>
      <c r="BF530" s="113"/>
      <c r="BG530" s="113"/>
      <c r="BH530" s="113"/>
      <c r="BI530" s="113"/>
      <c r="BJ530" s="113"/>
      <c r="BK530" s="113"/>
      <c r="BL530" s="113"/>
      <c r="BM530" s="113"/>
      <c r="BN530" s="113"/>
      <c r="BO530" s="113"/>
      <c r="BP530" s="113"/>
      <c r="BQ530" s="113"/>
      <c r="BR530" s="113"/>
      <c r="BS530" s="113"/>
      <c r="BT530" s="113"/>
      <c r="BU530" s="113"/>
      <c r="BV530" s="113"/>
      <c r="BW530" s="113"/>
      <c r="BX530" s="113"/>
      <c r="BY530" s="113"/>
      <c r="BZ530" s="113"/>
      <c r="CA530" s="113"/>
      <c r="CB530" s="113"/>
      <c r="CC530" s="113"/>
      <c r="CD530" s="113"/>
      <c r="CE530" s="113"/>
      <c r="CF530" s="113"/>
      <c r="CG530" s="113"/>
      <c r="CH530" s="113"/>
    </row>
    <row r="531" spans="1:86" ht="13.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  <c r="AU531" s="113"/>
      <c r="AV531" s="113"/>
      <c r="AW531" s="113"/>
      <c r="AX531" s="113"/>
      <c r="AY531" s="113"/>
      <c r="AZ531" s="113"/>
      <c r="BA531" s="113"/>
      <c r="BB531" s="113"/>
      <c r="BC531" s="113"/>
      <c r="BD531" s="113"/>
      <c r="BE531" s="113"/>
      <c r="BF531" s="113"/>
      <c r="BG531" s="113"/>
      <c r="BH531" s="113"/>
      <c r="BI531" s="113"/>
      <c r="BJ531" s="113"/>
      <c r="BK531" s="113"/>
      <c r="BL531" s="113"/>
      <c r="BM531" s="113"/>
      <c r="BN531" s="113"/>
      <c r="BO531" s="113"/>
      <c r="BP531" s="113"/>
      <c r="BQ531" s="113"/>
      <c r="BR531" s="113"/>
      <c r="BS531" s="113"/>
      <c r="BT531" s="113"/>
      <c r="BU531" s="113"/>
      <c r="BV531" s="113"/>
      <c r="BW531" s="113"/>
      <c r="BX531" s="113"/>
      <c r="BY531" s="113"/>
      <c r="BZ531" s="113"/>
      <c r="CA531" s="113"/>
      <c r="CB531" s="113"/>
      <c r="CC531" s="113"/>
      <c r="CD531" s="113"/>
      <c r="CE531" s="113"/>
      <c r="CF531" s="113"/>
      <c r="CG531" s="113"/>
      <c r="CH531" s="113"/>
    </row>
    <row r="532" spans="1:86" ht="13.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  <c r="AU532" s="113"/>
      <c r="AV532" s="113"/>
      <c r="AW532" s="113"/>
      <c r="AX532" s="113"/>
      <c r="AY532" s="113"/>
      <c r="AZ532" s="113"/>
      <c r="BA532" s="113"/>
      <c r="BB532" s="113"/>
      <c r="BC532" s="113"/>
      <c r="BD532" s="113"/>
      <c r="BE532" s="113"/>
      <c r="BF532" s="113"/>
      <c r="BG532" s="113"/>
      <c r="BH532" s="113"/>
      <c r="BI532" s="113"/>
      <c r="BJ532" s="113"/>
      <c r="BK532" s="113"/>
      <c r="BL532" s="113"/>
      <c r="BM532" s="113"/>
      <c r="BN532" s="113"/>
      <c r="BO532" s="113"/>
      <c r="BP532" s="113"/>
      <c r="BQ532" s="113"/>
      <c r="BR532" s="113"/>
      <c r="BS532" s="113"/>
      <c r="BT532" s="113"/>
      <c r="BU532" s="113"/>
      <c r="BV532" s="113"/>
      <c r="BW532" s="113"/>
      <c r="BX532" s="113"/>
      <c r="BY532" s="113"/>
      <c r="BZ532" s="113"/>
      <c r="CA532" s="113"/>
      <c r="CB532" s="113"/>
      <c r="CC532" s="113"/>
      <c r="CD532" s="113"/>
      <c r="CE532" s="113"/>
      <c r="CF532" s="113"/>
      <c r="CG532" s="113"/>
      <c r="CH532" s="113"/>
    </row>
    <row r="533" spans="1:86" ht="13.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  <c r="AU533" s="113"/>
      <c r="AV533" s="113"/>
      <c r="AW533" s="113"/>
      <c r="AX533" s="113"/>
      <c r="AY533" s="113"/>
      <c r="AZ533" s="113"/>
      <c r="BA533" s="113"/>
      <c r="BB533" s="113"/>
      <c r="BC533" s="113"/>
      <c r="BD533" s="113"/>
      <c r="BE533" s="113"/>
      <c r="BF533" s="113"/>
      <c r="BG533" s="113"/>
      <c r="BH533" s="113"/>
      <c r="BI533" s="113"/>
      <c r="BJ533" s="113"/>
      <c r="BK533" s="113"/>
      <c r="BL533" s="113"/>
      <c r="BM533" s="113"/>
      <c r="BN533" s="113"/>
      <c r="BO533" s="113"/>
      <c r="BP533" s="113"/>
      <c r="BQ533" s="113"/>
      <c r="BR533" s="113"/>
      <c r="BS533" s="113"/>
      <c r="BT533" s="113"/>
      <c r="BU533" s="113"/>
      <c r="BV533" s="113"/>
      <c r="BW533" s="113"/>
      <c r="BX533" s="113"/>
      <c r="BY533" s="113"/>
      <c r="BZ533" s="113"/>
      <c r="CA533" s="113"/>
      <c r="CB533" s="113"/>
      <c r="CC533" s="113"/>
      <c r="CD533" s="113"/>
      <c r="CE533" s="113"/>
      <c r="CF533" s="113"/>
      <c r="CG533" s="113"/>
      <c r="CH533" s="113"/>
    </row>
    <row r="534" spans="1:86" ht="13.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  <c r="AU534" s="113"/>
      <c r="AV534" s="113"/>
      <c r="AW534" s="113"/>
      <c r="AX534" s="113"/>
      <c r="AY534" s="113"/>
      <c r="AZ534" s="113"/>
      <c r="BA534" s="113"/>
      <c r="BB534" s="113"/>
      <c r="BC534" s="113"/>
      <c r="BD534" s="113"/>
      <c r="BE534" s="113"/>
      <c r="BF534" s="113"/>
      <c r="BG534" s="113"/>
      <c r="BH534" s="113"/>
      <c r="BI534" s="113"/>
      <c r="BJ534" s="113"/>
      <c r="BK534" s="113"/>
      <c r="BL534" s="113"/>
      <c r="BM534" s="113"/>
      <c r="BN534" s="113"/>
      <c r="BO534" s="113"/>
      <c r="BP534" s="113"/>
      <c r="BQ534" s="113"/>
      <c r="BR534" s="113"/>
      <c r="BS534" s="113"/>
      <c r="BT534" s="113"/>
      <c r="BU534" s="113"/>
      <c r="BV534" s="113"/>
      <c r="BW534" s="113"/>
      <c r="BX534" s="113"/>
      <c r="BY534" s="113"/>
      <c r="BZ534" s="113"/>
      <c r="CA534" s="113"/>
      <c r="CB534" s="113"/>
      <c r="CC534" s="113"/>
      <c r="CD534" s="113"/>
      <c r="CE534" s="113"/>
      <c r="CF534" s="113"/>
      <c r="CG534" s="113"/>
      <c r="CH534" s="113"/>
    </row>
    <row r="535" spans="1:86" ht="13.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  <c r="AU535" s="113"/>
      <c r="AV535" s="113"/>
      <c r="AW535" s="113"/>
      <c r="AX535" s="113"/>
      <c r="AY535" s="113"/>
      <c r="AZ535" s="113"/>
      <c r="BA535" s="113"/>
      <c r="BB535" s="113"/>
      <c r="BC535" s="113"/>
      <c r="BD535" s="113"/>
      <c r="BE535" s="113"/>
      <c r="BF535" s="113"/>
      <c r="BG535" s="113"/>
      <c r="BH535" s="113"/>
      <c r="BI535" s="113"/>
      <c r="BJ535" s="113"/>
      <c r="BK535" s="113"/>
      <c r="BL535" s="113"/>
      <c r="BM535" s="113"/>
      <c r="BN535" s="113"/>
      <c r="BO535" s="113"/>
      <c r="BP535" s="113"/>
      <c r="BQ535" s="113"/>
      <c r="BR535" s="113"/>
      <c r="BS535" s="113"/>
      <c r="BT535" s="113"/>
      <c r="BU535" s="113"/>
      <c r="BV535" s="113"/>
      <c r="BW535" s="113"/>
      <c r="BX535" s="113"/>
      <c r="BY535" s="113"/>
      <c r="BZ535" s="113"/>
      <c r="CA535" s="113"/>
      <c r="CB535" s="113"/>
      <c r="CC535" s="113"/>
      <c r="CD535" s="113"/>
      <c r="CE535" s="113"/>
      <c r="CF535" s="113"/>
      <c r="CG535" s="113"/>
      <c r="CH535" s="113"/>
    </row>
    <row r="536" spans="1:86" ht="13.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  <c r="AU536" s="113"/>
      <c r="AV536" s="113"/>
      <c r="AW536" s="113"/>
      <c r="AX536" s="113"/>
      <c r="AY536" s="113"/>
      <c r="AZ536" s="113"/>
      <c r="BA536" s="113"/>
      <c r="BB536" s="113"/>
      <c r="BC536" s="113"/>
      <c r="BD536" s="113"/>
      <c r="BE536" s="113"/>
      <c r="BF536" s="113"/>
      <c r="BG536" s="113"/>
      <c r="BH536" s="113"/>
      <c r="BI536" s="113"/>
      <c r="BJ536" s="113"/>
      <c r="BK536" s="113"/>
      <c r="BL536" s="113"/>
      <c r="BM536" s="113"/>
      <c r="BN536" s="113"/>
      <c r="BO536" s="113"/>
      <c r="BP536" s="113"/>
      <c r="BQ536" s="113"/>
      <c r="BR536" s="113"/>
      <c r="BS536" s="113"/>
      <c r="BT536" s="113"/>
      <c r="BU536" s="113"/>
      <c r="BV536" s="113"/>
      <c r="BW536" s="113"/>
      <c r="BX536" s="113"/>
      <c r="BY536" s="113"/>
      <c r="BZ536" s="113"/>
      <c r="CA536" s="113"/>
      <c r="CB536" s="113"/>
      <c r="CC536" s="113"/>
      <c r="CD536" s="113"/>
      <c r="CE536" s="113"/>
      <c r="CF536" s="113"/>
      <c r="CG536" s="113"/>
      <c r="CH536" s="113"/>
    </row>
    <row r="537" spans="1:86" ht="13.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  <c r="AU537" s="113"/>
      <c r="AV537" s="113"/>
      <c r="AW537" s="113"/>
      <c r="AX537" s="113"/>
      <c r="AY537" s="113"/>
      <c r="AZ537" s="113"/>
      <c r="BA537" s="113"/>
      <c r="BB537" s="113"/>
      <c r="BC537" s="113"/>
      <c r="BD537" s="113"/>
      <c r="BE537" s="113"/>
      <c r="BF537" s="113"/>
      <c r="BG537" s="113"/>
      <c r="BH537" s="113"/>
      <c r="BI537" s="113"/>
      <c r="BJ537" s="113"/>
      <c r="BK537" s="113"/>
      <c r="BL537" s="113"/>
      <c r="BM537" s="113"/>
      <c r="BN537" s="113"/>
      <c r="BO537" s="113"/>
      <c r="BP537" s="113"/>
      <c r="BQ537" s="113"/>
      <c r="BR537" s="113"/>
      <c r="BS537" s="113"/>
      <c r="BT537" s="113"/>
      <c r="BU537" s="113"/>
      <c r="BV537" s="113"/>
      <c r="BW537" s="113"/>
      <c r="BX537" s="113"/>
      <c r="BY537" s="113"/>
      <c r="BZ537" s="113"/>
      <c r="CA537" s="113"/>
      <c r="CB537" s="113"/>
      <c r="CC537" s="113"/>
      <c r="CD537" s="113"/>
      <c r="CE537" s="113"/>
      <c r="CF537" s="113"/>
      <c r="CG537" s="113"/>
      <c r="CH537" s="113"/>
    </row>
    <row r="538" spans="1:86" ht="13.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  <c r="AU538" s="113"/>
      <c r="AV538" s="113"/>
      <c r="AW538" s="113"/>
      <c r="AX538" s="113"/>
      <c r="AY538" s="113"/>
      <c r="AZ538" s="113"/>
      <c r="BA538" s="113"/>
      <c r="BB538" s="113"/>
      <c r="BC538" s="113"/>
      <c r="BD538" s="113"/>
      <c r="BE538" s="113"/>
      <c r="BF538" s="113"/>
      <c r="BG538" s="113"/>
      <c r="BH538" s="113"/>
      <c r="BI538" s="113"/>
      <c r="BJ538" s="113"/>
      <c r="BK538" s="113"/>
      <c r="BL538" s="113"/>
      <c r="BM538" s="113"/>
      <c r="BN538" s="113"/>
      <c r="BO538" s="113"/>
      <c r="BP538" s="113"/>
      <c r="BQ538" s="113"/>
      <c r="BR538" s="113"/>
      <c r="BS538" s="113"/>
      <c r="BT538" s="113"/>
      <c r="BU538" s="113"/>
      <c r="BV538" s="113"/>
      <c r="BW538" s="113"/>
      <c r="BX538" s="113"/>
      <c r="BY538" s="113"/>
      <c r="BZ538" s="113"/>
      <c r="CA538" s="113"/>
      <c r="CB538" s="113"/>
      <c r="CC538" s="113"/>
      <c r="CD538" s="113"/>
      <c r="CE538" s="113"/>
      <c r="CF538" s="113"/>
      <c r="CG538" s="113"/>
      <c r="CH538" s="113"/>
    </row>
    <row r="539" spans="1:86" ht="13.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  <c r="AU539" s="113"/>
      <c r="AV539" s="113"/>
      <c r="AW539" s="113"/>
      <c r="AX539" s="113"/>
      <c r="AY539" s="113"/>
      <c r="AZ539" s="113"/>
      <c r="BA539" s="113"/>
      <c r="BB539" s="113"/>
      <c r="BC539" s="113"/>
      <c r="BD539" s="113"/>
      <c r="BE539" s="113"/>
      <c r="BF539" s="113"/>
      <c r="BG539" s="113"/>
      <c r="BH539" s="113"/>
      <c r="BI539" s="113"/>
      <c r="BJ539" s="113"/>
      <c r="BK539" s="113"/>
      <c r="BL539" s="113"/>
      <c r="BM539" s="113"/>
      <c r="BN539" s="113"/>
      <c r="BO539" s="113"/>
      <c r="BP539" s="113"/>
      <c r="BQ539" s="113"/>
      <c r="BR539" s="113"/>
      <c r="BS539" s="113"/>
      <c r="BT539" s="113"/>
      <c r="BU539" s="113"/>
      <c r="BV539" s="113"/>
      <c r="BW539" s="113"/>
      <c r="BX539" s="113"/>
      <c r="BY539" s="113"/>
      <c r="BZ539" s="113"/>
      <c r="CA539" s="113"/>
      <c r="CB539" s="113"/>
      <c r="CC539" s="113"/>
      <c r="CD539" s="113"/>
      <c r="CE539" s="113"/>
      <c r="CF539" s="113"/>
      <c r="CG539" s="113"/>
      <c r="CH539" s="113"/>
    </row>
    <row r="540" spans="1:86" ht="13.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  <c r="AU540" s="113"/>
      <c r="AV540" s="113"/>
      <c r="AW540" s="113"/>
      <c r="AX540" s="113"/>
      <c r="AY540" s="113"/>
      <c r="AZ540" s="113"/>
      <c r="BA540" s="113"/>
      <c r="BB540" s="113"/>
      <c r="BC540" s="113"/>
      <c r="BD540" s="113"/>
      <c r="BE540" s="113"/>
      <c r="BF540" s="113"/>
      <c r="BG540" s="113"/>
      <c r="BH540" s="113"/>
      <c r="BI540" s="113"/>
      <c r="BJ540" s="113"/>
      <c r="BK540" s="113"/>
      <c r="BL540" s="113"/>
      <c r="BM540" s="113"/>
      <c r="BN540" s="113"/>
      <c r="BO540" s="113"/>
      <c r="BP540" s="113"/>
      <c r="BQ540" s="113"/>
      <c r="BR540" s="113"/>
      <c r="BS540" s="113"/>
      <c r="BT540" s="113"/>
      <c r="BU540" s="113"/>
      <c r="BV540" s="113"/>
      <c r="BW540" s="113"/>
      <c r="BX540" s="113"/>
      <c r="BY540" s="113"/>
      <c r="BZ540" s="113"/>
      <c r="CA540" s="113"/>
      <c r="CB540" s="113"/>
      <c r="CC540" s="113"/>
      <c r="CD540" s="113"/>
      <c r="CE540" s="113"/>
      <c r="CF540" s="113"/>
      <c r="CG540" s="113"/>
      <c r="CH540" s="113"/>
    </row>
    <row r="541" spans="1:86" ht="13.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  <c r="AU541" s="113"/>
      <c r="AV541" s="113"/>
      <c r="AW541" s="113"/>
      <c r="AX541" s="113"/>
      <c r="AY541" s="113"/>
      <c r="AZ541" s="113"/>
      <c r="BA541" s="113"/>
      <c r="BB541" s="113"/>
      <c r="BC541" s="113"/>
      <c r="BD541" s="113"/>
      <c r="BE541" s="113"/>
      <c r="BF541" s="113"/>
      <c r="BG541" s="113"/>
      <c r="BH541" s="113"/>
      <c r="BI541" s="113"/>
      <c r="BJ541" s="113"/>
      <c r="BK541" s="113"/>
      <c r="BL541" s="113"/>
      <c r="BM541" s="113"/>
      <c r="BN541" s="113"/>
      <c r="BO541" s="113"/>
      <c r="BP541" s="113"/>
      <c r="BQ541" s="113"/>
      <c r="BR541" s="113"/>
      <c r="BS541" s="113"/>
      <c r="BT541" s="113"/>
      <c r="BU541" s="113"/>
      <c r="BV541" s="113"/>
      <c r="BW541" s="113"/>
      <c r="BX541" s="113"/>
      <c r="BY541" s="113"/>
      <c r="BZ541" s="113"/>
      <c r="CA541" s="113"/>
      <c r="CB541" s="113"/>
      <c r="CC541" s="113"/>
      <c r="CD541" s="113"/>
      <c r="CE541" s="113"/>
      <c r="CF541" s="113"/>
      <c r="CG541" s="113"/>
      <c r="CH541" s="113"/>
    </row>
    <row r="542" spans="1:86" ht="13.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  <c r="AU542" s="113"/>
      <c r="AV542" s="113"/>
      <c r="AW542" s="113"/>
      <c r="AX542" s="113"/>
      <c r="AY542" s="113"/>
      <c r="AZ542" s="113"/>
      <c r="BA542" s="113"/>
      <c r="BB542" s="113"/>
      <c r="BC542" s="113"/>
      <c r="BD542" s="113"/>
      <c r="BE542" s="113"/>
      <c r="BF542" s="113"/>
      <c r="BG542" s="113"/>
      <c r="BH542" s="113"/>
      <c r="BI542" s="113"/>
      <c r="BJ542" s="113"/>
      <c r="BK542" s="113"/>
      <c r="BL542" s="113"/>
      <c r="BM542" s="113"/>
      <c r="BN542" s="113"/>
      <c r="BO542" s="113"/>
      <c r="BP542" s="113"/>
      <c r="BQ542" s="113"/>
      <c r="BR542" s="113"/>
      <c r="BS542" s="113"/>
      <c r="BT542" s="113"/>
      <c r="BU542" s="113"/>
      <c r="BV542" s="113"/>
      <c r="BW542" s="113"/>
      <c r="BX542" s="113"/>
      <c r="BY542" s="113"/>
      <c r="BZ542" s="113"/>
      <c r="CA542" s="113"/>
      <c r="CB542" s="113"/>
      <c r="CC542" s="113"/>
      <c r="CD542" s="113"/>
      <c r="CE542" s="113"/>
      <c r="CF542" s="113"/>
      <c r="CG542" s="113"/>
      <c r="CH542" s="113"/>
    </row>
    <row r="543" spans="1:86" ht="13.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  <c r="AW543" s="113"/>
      <c r="AX543" s="113"/>
      <c r="AY543" s="113"/>
      <c r="AZ543" s="113"/>
      <c r="BA543" s="113"/>
      <c r="BB543" s="113"/>
      <c r="BC543" s="113"/>
      <c r="BD543" s="113"/>
      <c r="BE543" s="113"/>
      <c r="BF543" s="113"/>
      <c r="BG543" s="113"/>
      <c r="BH543" s="113"/>
      <c r="BI543" s="113"/>
      <c r="BJ543" s="113"/>
      <c r="BK543" s="113"/>
      <c r="BL543" s="113"/>
      <c r="BM543" s="113"/>
      <c r="BN543" s="113"/>
      <c r="BO543" s="113"/>
      <c r="BP543" s="113"/>
      <c r="BQ543" s="113"/>
      <c r="BR543" s="113"/>
      <c r="BS543" s="113"/>
      <c r="BT543" s="113"/>
      <c r="BU543" s="113"/>
      <c r="BV543" s="113"/>
      <c r="BW543" s="113"/>
      <c r="BX543" s="113"/>
      <c r="BY543" s="113"/>
      <c r="BZ543" s="113"/>
      <c r="CA543" s="113"/>
      <c r="CB543" s="113"/>
      <c r="CC543" s="113"/>
      <c r="CD543" s="113"/>
      <c r="CE543" s="113"/>
      <c r="CF543" s="113"/>
      <c r="CG543" s="113"/>
      <c r="CH543" s="113"/>
    </row>
    <row r="544" spans="1:86" ht="13.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  <c r="AU544" s="113"/>
      <c r="AV544" s="113"/>
      <c r="AW544" s="113"/>
      <c r="AX544" s="113"/>
      <c r="AY544" s="113"/>
      <c r="AZ544" s="113"/>
      <c r="BA544" s="113"/>
      <c r="BB544" s="113"/>
      <c r="BC544" s="113"/>
      <c r="BD544" s="113"/>
      <c r="BE544" s="113"/>
      <c r="BF544" s="113"/>
      <c r="BG544" s="113"/>
      <c r="BH544" s="113"/>
      <c r="BI544" s="113"/>
      <c r="BJ544" s="113"/>
      <c r="BK544" s="113"/>
      <c r="BL544" s="113"/>
      <c r="BM544" s="113"/>
      <c r="BN544" s="113"/>
      <c r="BO544" s="113"/>
      <c r="BP544" s="113"/>
      <c r="BQ544" s="113"/>
      <c r="BR544" s="113"/>
      <c r="BS544" s="113"/>
      <c r="BT544" s="113"/>
      <c r="BU544" s="113"/>
      <c r="BV544" s="113"/>
      <c r="BW544" s="113"/>
      <c r="BX544" s="113"/>
      <c r="BY544" s="113"/>
      <c r="BZ544" s="113"/>
      <c r="CA544" s="113"/>
      <c r="CB544" s="113"/>
      <c r="CC544" s="113"/>
      <c r="CD544" s="113"/>
      <c r="CE544" s="113"/>
      <c r="CF544" s="113"/>
      <c r="CG544" s="113"/>
      <c r="CH544" s="113"/>
    </row>
    <row r="545" spans="1:86" ht="13.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  <c r="AU545" s="113"/>
      <c r="AV545" s="113"/>
      <c r="AW545" s="113"/>
      <c r="AX545" s="113"/>
      <c r="AY545" s="113"/>
      <c r="AZ545" s="113"/>
      <c r="BA545" s="113"/>
      <c r="BB545" s="113"/>
      <c r="BC545" s="113"/>
      <c r="BD545" s="113"/>
      <c r="BE545" s="113"/>
      <c r="BF545" s="113"/>
      <c r="BG545" s="113"/>
      <c r="BH545" s="113"/>
      <c r="BI545" s="113"/>
      <c r="BJ545" s="113"/>
      <c r="BK545" s="113"/>
      <c r="BL545" s="113"/>
      <c r="BM545" s="113"/>
      <c r="BN545" s="113"/>
      <c r="BO545" s="113"/>
      <c r="BP545" s="113"/>
      <c r="BQ545" s="113"/>
      <c r="BR545" s="113"/>
      <c r="BS545" s="113"/>
      <c r="BT545" s="113"/>
      <c r="BU545" s="113"/>
      <c r="BV545" s="113"/>
      <c r="BW545" s="113"/>
      <c r="BX545" s="113"/>
      <c r="BY545" s="113"/>
      <c r="BZ545" s="113"/>
      <c r="CA545" s="113"/>
      <c r="CB545" s="113"/>
      <c r="CC545" s="113"/>
      <c r="CD545" s="113"/>
      <c r="CE545" s="113"/>
      <c r="CF545" s="113"/>
      <c r="CG545" s="113"/>
      <c r="CH545" s="113"/>
    </row>
    <row r="546" spans="1:86" ht="13.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  <c r="AU546" s="113"/>
      <c r="AV546" s="113"/>
      <c r="AW546" s="113"/>
      <c r="AX546" s="113"/>
      <c r="AY546" s="113"/>
      <c r="AZ546" s="113"/>
      <c r="BA546" s="113"/>
      <c r="BB546" s="113"/>
      <c r="BC546" s="113"/>
      <c r="BD546" s="113"/>
      <c r="BE546" s="113"/>
      <c r="BF546" s="113"/>
      <c r="BG546" s="113"/>
      <c r="BH546" s="113"/>
      <c r="BI546" s="113"/>
      <c r="BJ546" s="113"/>
      <c r="BK546" s="113"/>
      <c r="BL546" s="113"/>
      <c r="BM546" s="113"/>
      <c r="BN546" s="113"/>
      <c r="BO546" s="113"/>
      <c r="BP546" s="113"/>
      <c r="BQ546" s="113"/>
      <c r="BR546" s="113"/>
      <c r="BS546" s="113"/>
      <c r="BT546" s="113"/>
      <c r="BU546" s="113"/>
      <c r="BV546" s="113"/>
      <c r="BW546" s="113"/>
      <c r="BX546" s="113"/>
      <c r="BY546" s="113"/>
      <c r="BZ546" s="113"/>
      <c r="CA546" s="113"/>
      <c r="CB546" s="113"/>
      <c r="CC546" s="113"/>
      <c r="CD546" s="113"/>
      <c r="CE546" s="113"/>
      <c r="CF546" s="113"/>
      <c r="CG546" s="113"/>
      <c r="CH546" s="113"/>
    </row>
    <row r="547" spans="1:86" ht="13.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  <c r="AU547" s="113"/>
      <c r="AV547" s="113"/>
      <c r="AW547" s="113"/>
      <c r="AX547" s="113"/>
      <c r="AY547" s="113"/>
      <c r="AZ547" s="113"/>
      <c r="BA547" s="113"/>
      <c r="BB547" s="113"/>
      <c r="BC547" s="113"/>
      <c r="BD547" s="113"/>
      <c r="BE547" s="113"/>
      <c r="BF547" s="113"/>
      <c r="BG547" s="113"/>
      <c r="BH547" s="113"/>
      <c r="BI547" s="113"/>
      <c r="BJ547" s="113"/>
      <c r="BK547" s="113"/>
      <c r="BL547" s="113"/>
      <c r="BM547" s="113"/>
      <c r="BN547" s="113"/>
      <c r="BO547" s="113"/>
      <c r="BP547" s="113"/>
      <c r="BQ547" s="113"/>
      <c r="BR547" s="113"/>
      <c r="BS547" s="113"/>
      <c r="BT547" s="113"/>
      <c r="BU547" s="113"/>
      <c r="BV547" s="113"/>
      <c r="BW547" s="113"/>
      <c r="BX547" s="113"/>
      <c r="BY547" s="113"/>
      <c r="BZ547" s="113"/>
      <c r="CA547" s="113"/>
      <c r="CB547" s="113"/>
      <c r="CC547" s="113"/>
      <c r="CD547" s="113"/>
      <c r="CE547" s="113"/>
      <c r="CF547" s="113"/>
      <c r="CG547" s="113"/>
      <c r="CH547" s="113"/>
    </row>
    <row r="548" spans="1:86" ht="13.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  <c r="AU548" s="113"/>
      <c r="AV548" s="113"/>
      <c r="AW548" s="113"/>
      <c r="AX548" s="113"/>
      <c r="AY548" s="113"/>
      <c r="AZ548" s="113"/>
      <c r="BA548" s="113"/>
      <c r="BB548" s="113"/>
      <c r="BC548" s="113"/>
      <c r="BD548" s="113"/>
      <c r="BE548" s="113"/>
      <c r="BF548" s="113"/>
      <c r="BG548" s="113"/>
      <c r="BH548" s="113"/>
      <c r="BI548" s="113"/>
      <c r="BJ548" s="113"/>
      <c r="BK548" s="113"/>
      <c r="BL548" s="113"/>
      <c r="BM548" s="113"/>
      <c r="BN548" s="113"/>
      <c r="BO548" s="113"/>
      <c r="BP548" s="113"/>
      <c r="BQ548" s="113"/>
      <c r="BR548" s="113"/>
      <c r="BS548" s="113"/>
      <c r="BT548" s="113"/>
      <c r="BU548" s="113"/>
      <c r="BV548" s="113"/>
      <c r="BW548" s="113"/>
      <c r="BX548" s="113"/>
      <c r="BY548" s="113"/>
      <c r="BZ548" s="113"/>
      <c r="CA548" s="113"/>
      <c r="CB548" s="113"/>
      <c r="CC548" s="113"/>
      <c r="CD548" s="113"/>
      <c r="CE548" s="113"/>
      <c r="CF548" s="113"/>
      <c r="CG548" s="113"/>
      <c r="CH548" s="113"/>
    </row>
    <row r="549" spans="1:86" ht="13.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  <c r="AU549" s="113"/>
      <c r="AV549" s="113"/>
      <c r="AW549" s="113"/>
      <c r="AX549" s="113"/>
      <c r="AY549" s="113"/>
      <c r="AZ549" s="113"/>
      <c r="BA549" s="113"/>
      <c r="BB549" s="113"/>
      <c r="BC549" s="113"/>
      <c r="BD549" s="113"/>
      <c r="BE549" s="113"/>
      <c r="BF549" s="113"/>
      <c r="BG549" s="113"/>
      <c r="BH549" s="113"/>
      <c r="BI549" s="113"/>
      <c r="BJ549" s="113"/>
      <c r="BK549" s="113"/>
      <c r="BL549" s="113"/>
      <c r="BM549" s="113"/>
      <c r="BN549" s="113"/>
      <c r="BO549" s="113"/>
      <c r="BP549" s="113"/>
      <c r="BQ549" s="113"/>
      <c r="BR549" s="113"/>
      <c r="BS549" s="113"/>
      <c r="BT549" s="113"/>
      <c r="BU549" s="113"/>
      <c r="BV549" s="113"/>
      <c r="BW549" s="113"/>
      <c r="BX549" s="113"/>
      <c r="BY549" s="113"/>
      <c r="BZ549" s="113"/>
      <c r="CA549" s="113"/>
      <c r="CB549" s="113"/>
      <c r="CC549" s="113"/>
      <c r="CD549" s="113"/>
      <c r="CE549" s="113"/>
      <c r="CF549" s="113"/>
      <c r="CG549" s="113"/>
      <c r="CH549" s="113"/>
    </row>
    <row r="550" spans="1:86" ht="13.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  <c r="AU550" s="113"/>
      <c r="AV550" s="113"/>
      <c r="AW550" s="113"/>
      <c r="AX550" s="113"/>
      <c r="AY550" s="113"/>
      <c r="AZ550" s="113"/>
      <c r="BA550" s="113"/>
      <c r="BB550" s="113"/>
      <c r="BC550" s="113"/>
      <c r="BD550" s="113"/>
      <c r="BE550" s="113"/>
      <c r="BF550" s="113"/>
      <c r="BG550" s="113"/>
      <c r="BH550" s="113"/>
      <c r="BI550" s="113"/>
      <c r="BJ550" s="113"/>
      <c r="BK550" s="113"/>
      <c r="BL550" s="113"/>
      <c r="BM550" s="113"/>
      <c r="BN550" s="113"/>
      <c r="BO550" s="113"/>
      <c r="BP550" s="113"/>
      <c r="BQ550" s="113"/>
      <c r="BR550" s="113"/>
      <c r="BS550" s="113"/>
      <c r="BT550" s="113"/>
      <c r="BU550" s="113"/>
      <c r="BV550" s="113"/>
      <c r="BW550" s="113"/>
      <c r="BX550" s="113"/>
      <c r="BY550" s="113"/>
      <c r="BZ550" s="113"/>
      <c r="CA550" s="113"/>
      <c r="CB550" s="113"/>
      <c r="CC550" s="113"/>
      <c r="CD550" s="113"/>
      <c r="CE550" s="113"/>
      <c r="CF550" s="113"/>
      <c r="CG550" s="113"/>
      <c r="CH550" s="113"/>
    </row>
    <row r="551" spans="1:86" ht="13.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  <c r="AU551" s="113"/>
      <c r="AV551" s="113"/>
      <c r="AW551" s="113"/>
      <c r="AX551" s="113"/>
      <c r="AY551" s="113"/>
      <c r="AZ551" s="113"/>
      <c r="BA551" s="113"/>
      <c r="BB551" s="113"/>
      <c r="BC551" s="113"/>
      <c r="BD551" s="113"/>
      <c r="BE551" s="113"/>
      <c r="BF551" s="113"/>
      <c r="BG551" s="113"/>
      <c r="BH551" s="113"/>
      <c r="BI551" s="113"/>
      <c r="BJ551" s="113"/>
      <c r="BK551" s="113"/>
      <c r="BL551" s="113"/>
      <c r="BM551" s="113"/>
      <c r="BN551" s="113"/>
      <c r="BO551" s="113"/>
      <c r="BP551" s="113"/>
      <c r="BQ551" s="113"/>
      <c r="BR551" s="113"/>
      <c r="BS551" s="113"/>
      <c r="BT551" s="113"/>
      <c r="BU551" s="113"/>
      <c r="BV551" s="113"/>
      <c r="BW551" s="113"/>
      <c r="BX551" s="113"/>
      <c r="BY551" s="113"/>
      <c r="BZ551" s="113"/>
      <c r="CA551" s="113"/>
      <c r="CB551" s="113"/>
      <c r="CC551" s="113"/>
      <c r="CD551" s="113"/>
      <c r="CE551" s="113"/>
      <c r="CF551" s="113"/>
      <c r="CG551" s="113"/>
      <c r="CH551" s="113"/>
    </row>
    <row r="552" spans="1:86" ht="13.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  <c r="AW552" s="113"/>
      <c r="AX552" s="113"/>
      <c r="AY552" s="113"/>
      <c r="AZ552" s="113"/>
      <c r="BA552" s="113"/>
      <c r="BB552" s="113"/>
      <c r="BC552" s="113"/>
      <c r="BD552" s="113"/>
      <c r="BE552" s="113"/>
      <c r="BF552" s="113"/>
      <c r="BG552" s="113"/>
      <c r="BH552" s="113"/>
      <c r="BI552" s="113"/>
      <c r="BJ552" s="113"/>
      <c r="BK552" s="113"/>
      <c r="BL552" s="113"/>
      <c r="BM552" s="113"/>
      <c r="BN552" s="113"/>
      <c r="BO552" s="113"/>
      <c r="BP552" s="113"/>
      <c r="BQ552" s="113"/>
      <c r="BR552" s="113"/>
      <c r="BS552" s="113"/>
      <c r="BT552" s="113"/>
      <c r="BU552" s="113"/>
      <c r="BV552" s="113"/>
      <c r="BW552" s="113"/>
      <c r="BX552" s="113"/>
      <c r="BY552" s="113"/>
      <c r="BZ552" s="113"/>
      <c r="CA552" s="113"/>
      <c r="CB552" s="113"/>
      <c r="CC552" s="113"/>
      <c r="CD552" s="113"/>
      <c r="CE552" s="113"/>
      <c r="CF552" s="113"/>
      <c r="CG552" s="113"/>
      <c r="CH552" s="113"/>
    </row>
    <row r="553" spans="1:86" ht="13.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  <c r="AU553" s="113"/>
      <c r="AV553" s="113"/>
      <c r="AW553" s="113"/>
      <c r="AX553" s="113"/>
      <c r="AY553" s="113"/>
      <c r="AZ553" s="113"/>
      <c r="BA553" s="113"/>
      <c r="BB553" s="113"/>
      <c r="BC553" s="113"/>
      <c r="BD553" s="113"/>
      <c r="BE553" s="113"/>
      <c r="BF553" s="113"/>
      <c r="BG553" s="113"/>
      <c r="BH553" s="113"/>
      <c r="BI553" s="113"/>
      <c r="BJ553" s="113"/>
      <c r="BK553" s="113"/>
      <c r="BL553" s="113"/>
      <c r="BM553" s="113"/>
      <c r="BN553" s="113"/>
      <c r="BO553" s="113"/>
      <c r="BP553" s="113"/>
      <c r="BQ553" s="113"/>
      <c r="BR553" s="113"/>
      <c r="BS553" s="113"/>
      <c r="BT553" s="113"/>
      <c r="BU553" s="113"/>
      <c r="BV553" s="113"/>
      <c r="BW553" s="113"/>
      <c r="BX553" s="113"/>
      <c r="BY553" s="113"/>
      <c r="BZ553" s="113"/>
      <c r="CA553" s="113"/>
      <c r="CB553" s="113"/>
      <c r="CC553" s="113"/>
      <c r="CD553" s="113"/>
      <c r="CE553" s="113"/>
      <c r="CF553" s="113"/>
      <c r="CG553" s="113"/>
      <c r="CH553" s="113"/>
    </row>
    <row r="554" spans="1:86" ht="13.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  <c r="AU554" s="113"/>
      <c r="AV554" s="113"/>
      <c r="AW554" s="113"/>
      <c r="AX554" s="113"/>
      <c r="AY554" s="113"/>
      <c r="AZ554" s="113"/>
      <c r="BA554" s="113"/>
      <c r="BB554" s="113"/>
      <c r="BC554" s="113"/>
      <c r="BD554" s="113"/>
      <c r="BE554" s="113"/>
      <c r="BF554" s="113"/>
      <c r="BG554" s="113"/>
      <c r="BH554" s="113"/>
      <c r="BI554" s="113"/>
      <c r="BJ554" s="113"/>
      <c r="BK554" s="113"/>
      <c r="BL554" s="113"/>
      <c r="BM554" s="113"/>
      <c r="BN554" s="113"/>
      <c r="BO554" s="113"/>
      <c r="BP554" s="113"/>
      <c r="BQ554" s="113"/>
      <c r="BR554" s="113"/>
      <c r="BS554" s="113"/>
      <c r="BT554" s="113"/>
      <c r="BU554" s="113"/>
      <c r="BV554" s="113"/>
      <c r="BW554" s="113"/>
      <c r="BX554" s="113"/>
      <c r="BY554" s="113"/>
      <c r="BZ554" s="113"/>
      <c r="CA554" s="113"/>
      <c r="CB554" s="113"/>
      <c r="CC554" s="113"/>
      <c r="CD554" s="113"/>
      <c r="CE554" s="113"/>
      <c r="CF554" s="113"/>
      <c r="CG554" s="113"/>
      <c r="CH554" s="113"/>
    </row>
    <row r="555" spans="1:86" ht="13.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  <c r="AU555" s="113"/>
      <c r="AV555" s="113"/>
      <c r="AW555" s="113"/>
      <c r="AX555" s="113"/>
      <c r="AY555" s="113"/>
      <c r="AZ555" s="113"/>
      <c r="BA555" s="113"/>
      <c r="BB555" s="113"/>
      <c r="BC555" s="113"/>
      <c r="BD555" s="113"/>
      <c r="BE555" s="113"/>
      <c r="BF555" s="113"/>
      <c r="BG555" s="113"/>
      <c r="BH555" s="113"/>
      <c r="BI555" s="113"/>
      <c r="BJ555" s="113"/>
      <c r="BK555" s="113"/>
      <c r="BL555" s="113"/>
      <c r="BM555" s="113"/>
      <c r="BN555" s="113"/>
      <c r="BO555" s="113"/>
      <c r="BP555" s="113"/>
      <c r="BQ555" s="113"/>
      <c r="BR555" s="113"/>
      <c r="BS555" s="113"/>
      <c r="BT555" s="113"/>
      <c r="BU555" s="113"/>
      <c r="BV555" s="113"/>
      <c r="BW555" s="113"/>
      <c r="BX555" s="113"/>
      <c r="BY555" s="113"/>
      <c r="BZ555" s="113"/>
      <c r="CA555" s="113"/>
      <c r="CB555" s="113"/>
      <c r="CC555" s="113"/>
      <c r="CD555" s="113"/>
      <c r="CE555" s="113"/>
      <c r="CF555" s="113"/>
      <c r="CG555" s="113"/>
      <c r="CH555" s="113"/>
    </row>
    <row r="556" spans="1:86" ht="13.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  <c r="AU556" s="113"/>
      <c r="AV556" s="113"/>
      <c r="AW556" s="113"/>
      <c r="AX556" s="113"/>
      <c r="AY556" s="113"/>
      <c r="AZ556" s="113"/>
      <c r="BA556" s="113"/>
      <c r="BB556" s="113"/>
      <c r="BC556" s="113"/>
      <c r="BD556" s="113"/>
      <c r="BE556" s="113"/>
      <c r="BF556" s="113"/>
      <c r="BG556" s="113"/>
      <c r="BH556" s="113"/>
      <c r="BI556" s="113"/>
      <c r="BJ556" s="113"/>
      <c r="BK556" s="113"/>
      <c r="BL556" s="113"/>
      <c r="BM556" s="113"/>
      <c r="BN556" s="113"/>
      <c r="BO556" s="113"/>
      <c r="BP556" s="113"/>
      <c r="BQ556" s="113"/>
      <c r="BR556" s="113"/>
      <c r="BS556" s="113"/>
      <c r="BT556" s="113"/>
      <c r="BU556" s="113"/>
      <c r="BV556" s="113"/>
      <c r="BW556" s="113"/>
      <c r="BX556" s="113"/>
      <c r="BY556" s="113"/>
      <c r="BZ556" s="113"/>
      <c r="CA556" s="113"/>
      <c r="CB556" s="113"/>
      <c r="CC556" s="113"/>
      <c r="CD556" s="113"/>
      <c r="CE556" s="113"/>
      <c r="CF556" s="113"/>
      <c r="CG556" s="113"/>
      <c r="CH556" s="113"/>
    </row>
    <row r="557" spans="1:86" ht="13.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/>
      <c r="AW557" s="113"/>
      <c r="AX557" s="113"/>
      <c r="AY557" s="113"/>
      <c r="AZ557" s="113"/>
      <c r="BA557" s="113"/>
      <c r="BB557" s="113"/>
      <c r="BC557" s="113"/>
      <c r="BD557" s="113"/>
      <c r="BE557" s="113"/>
      <c r="BF557" s="113"/>
      <c r="BG557" s="113"/>
      <c r="BH557" s="113"/>
      <c r="BI557" s="113"/>
      <c r="BJ557" s="113"/>
      <c r="BK557" s="113"/>
      <c r="BL557" s="113"/>
      <c r="BM557" s="113"/>
      <c r="BN557" s="113"/>
      <c r="BO557" s="113"/>
      <c r="BP557" s="113"/>
      <c r="BQ557" s="113"/>
      <c r="BR557" s="113"/>
      <c r="BS557" s="113"/>
      <c r="BT557" s="113"/>
      <c r="BU557" s="113"/>
      <c r="BV557" s="113"/>
      <c r="BW557" s="113"/>
      <c r="BX557" s="113"/>
      <c r="BY557" s="113"/>
      <c r="BZ557" s="113"/>
      <c r="CA557" s="113"/>
      <c r="CB557" s="113"/>
      <c r="CC557" s="113"/>
      <c r="CD557" s="113"/>
      <c r="CE557" s="113"/>
      <c r="CF557" s="113"/>
      <c r="CG557" s="113"/>
      <c r="CH557" s="113"/>
    </row>
    <row r="558" spans="1:86" ht="13.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  <c r="AU558" s="113"/>
      <c r="AV558" s="113"/>
      <c r="AW558" s="113"/>
      <c r="AX558" s="113"/>
      <c r="AY558" s="113"/>
      <c r="AZ558" s="113"/>
      <c r="BA558" s="113"/>
      <c r="BB558" s="113"/>
      <c r="BC558" s="113"/>
      <c r="BD558" s="113"/>
      <c r="BE558" s="113"/>
      <c r="BF558" s="113"/>
      <c r="BG558" s="113"/>
      <c r="BH558" s="113"/>
      <c r="BI558" s="113"/>
      <c r="BJ558" s="113"/>
      <c r="BK558" s="113"/>
      <c r="BL558" s="113"/>
      <c r="BM558" s="113"/>
      <c r="BN558" s="113"/>
      <c r="BO558" s="113"/>
      <c r="BP558" s="113"/>
      <c r="BQ558" s="113"/>
      <c r="BR558" s="113"/>
      <c r="BS558" s="113"/>
      <c r="BT558" s="113"/>
      <c r="BU558" s="113"/>
      <c r="BV558" s="113"/>
      <c r="BW558" s="113"/>
      <c r="BX558" s="113"/>
      <c r="BY558" s="113"/>
      <c r="BZ558" s="113"/>
      <c r="CA558" s="113"/>
      <c r="CB558" s="113"/>
      <c r="CC558" s="113"/>
      <c r="CD558" s="113"/>
      <c r="CE558" s="113"/>
      <c r="CF558" s="113"/>
      <c r="CG558" s="113"/>
      <c r="CH558" s="113"/>
    </row>
    <row r="559" spans="1:86" ht="13.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  <c r="AW559" s="113"/>
      <c r="AX559" s="113"/>
      <c r="AY559" s="113"/>
      <c r="AZ559" s="113"/>
      <c r="BA559" s="113"/>
      <c r="BB559" s="113"/>
      <c r="BC559" s="113"/>
      <c r="BD559" s="113"/>
      <c r="BE559" s="113"/>
      <c r="BF559" s="113"/>
      <c r="BG559" s="113"/>
      <c r="BH559" s="113"/>
      <c r="BI559" s="113"/>
      <c r="BJ559" s="113"/>
      <c r="BK559" s="113"/>
      <c r="BL559" s="113"/>
      <c r="BM559" s="113"/>
      <c r="BN559" s="113"/>
      <c r="BO559" s="113"/>
      <c r="BP559" s="113"/>
      <c r="BQ559" s="113"/>
      <c r="BR559" s="113"/>
      <c r="BS559" s="113"/>
      <c r="BT559" s="113"/>
      <c r="BU559" s="113"/>
      <c r="BV559" s="113"/>
      <c r="BW559" s="113"/>
      <c r="BX559" s="113"/>
      <c r="BY559" s="113"/>
      <c r="BZ559" s="113"/>
      <c r="CA559" s="113"/>
      <c r="CB559" s="113"/>
      <c r="CC559" s="113"/>
      <c r="CD559" s="113"/>
      <c r="CE559" s="113"/>
      <c r="CF559" s="113"/>
      <c r="CG559" s="113"/>
      <c r="CH559" s="113"/>
    </row>
    <row r="560" spans="1:86" ht="13.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  <c r="AU560" s="113"/>
      <c r="AV560" s="113"/>
      <c r="AW560" s="113"/>
      <c r="AX560" s="113"/>
      <c r="AY560" s="113"/>
      <c r="AZ560" s="113"/>
      <c r="BA560" s="113"/>
      <c r="BB560" s="113"/>
      <c r="BC560" s="113"/>
      <c r="BD560" s="113"/>
      <c r="BE560" s="113"/>
      <c r="BF560" s="113"/>
      <c r="BG560" s="113"/>
      <c r="BH560" s="113"/>
      <c r="BI560" s="113"/>
      <c r="BJ560" s="113"/>
      <c r="BK560" s="113"/>
      <c r="BL560" s="113"/>
      <c r="BM560" s="113"/>
      <c r="BN560" s="113"/>
      <c r="BO560" s="113"/>
      <c r="BP560" s="113"/>
      <c r="BQ560" s="113"/>
      <c r="BR560" s="113"/>
      <c r="BS560" s="113"/>
      <c r="BT560" s="113"/>
      <c r="BU560" s="113"/>
      <c r="BV560" s="113"/>
      <c r="BW560" s="113"/>
      <c r="BX560" s="113"/>
      <c r="BY560" s="113"/>
      <c r="BZ560" s="113"/>
      <c r="CA560" s="113"/>
      <c r="CB560" s="113"/>
      <c r="CC560" s="113"/>
      <c r="CD560" s="113"/>
      <c r="CE560" s="113"/>
      <c r="CF560" s="113"/>
      <c r="CG560" s="113"/>
      <c r="CH560" s="113"/>
    </row>
    <row r="561" spans="1:86" ht="13.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  <c r="AU561" s="113"/>
      <c r="AV561" s="113"/>
      <c r="AW561" s="113"/>
      <c r="AX561" s="113"/>
      <c r="AY561" s="113"/>
      <c r="AZ561" s="113"/>
      <c r="BA561" s="113"/>
      <c r="BB561" s="113"/>
      <c r="BC561" s="113"/>
      <c r="BD561" s="113"/>
      <c r="BE561" s="113"/>
      <c r="BF561" s="113"/>
      <c r="BG561" s="113"/>
      <c r="BH561" s="113"/>
      <c r="BI561" s="113"/>
      <c r="BJ561" s="113"/>
      <c r="BK561" s="113"/>
      <c r="BL561" s="113"/>
      <c r="BM561" s="113"/>
      <c r="BN561" s="113"/>
      <c r="BO561" s="113"/>
      <c r="BP561" s="113"/>
      <c r="BQ561" s="113"/>
      <c r="BR561" s="113"/>
      <c r="BS561" s="113"/>
      <c r="BT561" s="113"/>
      <c r="BU561" s="113"/>
      <c r="BV561" s="113"/>
      <c r="BW561" s="113"/>
      <c r="BX561" s="113"/>
      <c r="BY561" s="113"/>
      <c r="BZ561" s="113"/>
      <c r="CA561" s="113"/>
      <c r="CB561" s="113"/>
      <c r="CC561" s="113"/>
      <c r="CD561" s="113"/>
      <c r="CE561" s="113"/>
      <c r="CF561" s="113"/>
      <c r="CG561" s="113"/>
      <c r="CH561" s="113"/>
    </row>
    <row r="562" spans="1:86" ht="13.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  <c r="AU562" s="113"/>
      <c r="AV562" s="113"/>
      <c r="AW562" s="113"/>
      <c r="AX562" s="113"/>
      <c r="AY562" s="113"/>
      <c r="AZ562" s="113"/>
      <c r="BA562" s="113"/>
      <c r="BB562" s="113"/>
      <c r="BC562" s="113"/>
      <c r="BD562" s="113"/>
      <c r="BE562" s="113"/>
      <c r="BF562" s="113"/>
      <c r="BG562" s="113"/>
      <c r="BH562" s="113"/>
      <c r="BI562" s="113"/>
      <c r="BJ562" s="113"/>
      <c r="BK562" s="113"/>
      <c r="BL562" s="113"/>
      <c r="BM562" s="113"/>
      <c r="BN562" s="113"/>
      <c r="BO562" s="113"/>
      <c r="BP562" s="113"/>
      <c r="BQ562" s="113"/>
      <c r="BR562" s="113"/>
      <c r="BS562" s="113"/>
      <c r="BT562" s="113"/>
      <c r="BU562" s="113"/>
      <c r="BV562" s="113"/>
      <c r="BW562" s="113"/>
      <c r="BX562" s="113"/>
      <c r="BY562" s="113"/>
      <c r="BZ562" s="113"/>
      <c r="CA562" s="113"/>
      <c r="CB562" s="113"/>
      <c r="CC562" s="113"/>
      <c r="CD562" s="113"/>
      <c r="CE562" s="113"/>
      <c r="CF562" s="113"/>
      <c r="CG562" s="113"/>
      <c r="CH562" s="113"/>
    </row>
    <row r="563" spans="1:86" ht="13.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  <c r="AU563" s="113"/>
      <c r="AV563" s="113"/>
      <c r="AW563" s="113"/>
      <c r="AX563" s="113"/>
      <c r="AY563" s="113"/>
      <c r="AZ563" s="113"/>
      <c r="BA563" s="113"/>
      <c r="BB563" s="113"/>
      <c r="BC563" s="113"/>
      <c r="BD563" s="113"/>
      <c r="BE563" s="113"/>
      <c r="BF563" s="113"/>
      <c r="BG563" s="113"/>
      <c r="BH563" s="113"/>
      <c r="BI563" s="113"/>
      <c r="BJ563" s="113"/>
      <c r="BK563" s="113"/>
      <c r="BL563" s="113"/>
      <c r="BM563" s="113"/>
      <c r="BN563" s="113"/>
      <c r="BO563" s="113"/>
      <c r="BP563" s="113"/>
      <c r="BQ563" s="113"/>
      <c r="BR563" s="113"/>
      <c r="BS563" s="113"/>
      <c r="BT563" s="113"/>
      <c r="BU563" s="113"/>
      <c r="BV563" s="113"/>
      <c r="BW563" s="113"/>
      <c r="BX563" s="113"/>
      <c r="BY563" s="113"/>
      <c r="BZ563" s="113"/>
      <c r="CA563" s="113"/>
      <c r="CB563" s="113"/>
      <c r="CC563" s="113"/>
      <c r="CD563" s="113"/>
      <c r="CE563" s="113"/>
      <c r="CF563" s="113"/>
      <c r="CG563" s="113"/>
      <c r="CH563" s="113"/>
    </row>
    <row r="564" spans="1:86" ht="13.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  <c r="AU564" s="113"/>
      <c r="AV564" s="113"/>
      <c r="AW564" s="113"/>
      <c r="AX564" s="113"/>
      <c r="AY564" s="113"/>
      <c r="AZ564" s="113"/>
      <c r="BA564" s="113"/>
      <c r="BB564" s="113"/>
      <c r="BC564" s="113"/>
      <c r="BD564" s="113"/>
      <c r="BE564" s="113"/>
      <c r="BF564" s="113"/>
      <c r="BG564" s="113"/>
      <c r="BH564" s="113"/>
      <c r="BI564" s="113"/>
      <c r="BJ564" s="113"/>
      <c r="BK564" s="113"/>
      <c r="BL564" s="113"/>
      <c r="BM564" s="113"/>
      <c r="BN564" s="113"/>
      <c r="BO564" s="113"/>
      <c r="BP564" s="113"/>
      <c r="BQ564" s="113"/>
      <c r="BR564" s="113"/>
      <c r="BS564" s="113"/>
      <c r="BT564" s="113"/>
      <c r="BU564" s="113"/>
      <c r="BV564" s="113"/>
      <c r="BW564" s="113"/>
      <c r="BX564" s="113"/>
      <c r="BY564" s="113"/>
      <c r="BZ564" s="113"/>
      <c r="CA564" s="113"/>
      <c r="CB564" s="113"/>
      <c r="CC564" s="113"/>
      <c r="CD564" s="113"/>
      <c r="CE564" s="113"/>
      <c r="CF564" s="113"/>
      <c r="CG564" s="113"/>
      <c r="CH564" s="113"/>
    </row>
    <row r="565" spans="1:86" ht="13.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  <c r="AU565" s="113"/>
      <c r="AV565" s="113"/>
      <c r="AW565" s="113"/>
      <c r="AX565" s="113"/>
      <c r="AY565" s="113"/>
      <c r="AZ565" s="113"/>
      <c r="BA565" s="113"/>
      <c r="BB565" s="113"/>
      <c r="BC565" s="113"/>
      <c r="BD565" s="113"/>
      <c r="BE565" s="113"/>
      <c r="BF565" s="113"/>
      <c r="BG565" s="113"/>
      <c r="BH565" s="113"/>
      <c r="BI565" s="113"/>
      <c r="BJ565" s="113"/>
      <c r="BK565" s="113"/>
      <c r="BL565" s="113"/>
      <c r="BM565" s="113"/>
      <c r="BN565" s="113"/>
      <c r="BO565" s="113"/>
      <c r="BP565" s="113"/>
      <c r="BQ565" s="113"/>
      <c r="BR565" s="113"/>
      <c r="BS565" s="113"/>
      <c r="BT565" s="113"/>
      <c r="BU565" s="113"/>
      <c r="BV565" s="113"/>
      <c r="BW565" s="113"/>
      <c r="BX565" s="113"/>
      <c r="BY565" s="113"/>
      <c r="BZ565" s="113"/>
      <c r="CA565" s="113"/>
      <c r="CB565" s="113"/>
      <c r="CC565" s="113"/>
      <c r="CD565" s="113"/>
      <c r="CE565" s="113"/>
      <c r="CF565" s="113"/>
      <c r="CG565" s="113"/>
      <c r="CH565" s="113"/>
    </row>
    <row r="566" spans="1:86" ht="13.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  <c r="AU566" s="113"/>
      <c r="AV566" s="113"/>
      <c r="AW566" s="113"/>
      <c r="AX566" s="113"/>
      <c r="AY566" s="113"/>
      <c r="AZ566" s="113"/>
      <c r="BA566" s="113"/>
      <c r="BB566" s="113"/>
      <c r="BC566" s="113"/>
      <c r="BD566" s="113"/>
      <c r="BE566" s="113"/>
      <c r="BF566" s="113"/>
      <c r="BG566" s="113"/>
      <c r="BH566" s="113"/>
      <c r="BI566" s="113"/>
      <c r="BJ566" s="113"/>
      <c r="BK566" s="113"/>
      <c r="BL566" s="113"/>
      <c r="BM566" s="113"/>
      <c r="BN566" s="113"/>
      <c r="BO566" s="113"/>
      <c r="BP566" s="113"/>
      <c r="BQ566" s="113"/>
      <c r="BR566" s="113"/>
      <c r="BS566" s="113"/>
      <c r="BT566" s="113"/>
      <c r="BU566" s="113"/>
      <c r="BV566" s="113"/>
      <c r="BW566" s="113"/>
      <c r="BX566" s="113"/>
      <c r="BY566" s="113"/>
      <c r="BZ566" s="113"/>
      <c r="CA566" s="113"/>
      <c r="CB566" s="113"/>
      <c r="CC566" s="113"/>
      <c r="CD566" s="113"/>
      <c r="CE566" s="113"/>
      <c r="CF566" s="113"/>
      <c r="CG566" s="113"/>
      <c r="CH566" s="113"/>
    </row>
    <row r="567" spans="1:86" ht="13.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  <c r="AU567" s="113"/>
      <c r="AV567" s="113"/>
      <c r="AW567" s="113"/>
      <c r="AX567" s="113"/>
      <c r="AY567" s="113"/>
      <c r="AZ567" s="113"/>
      <c r="BA567" s="113"/>
      <c r="BB567" s="113"/>
      <c r="BC567" s="113"/>
      <c r="BD567" s="113"/>
      <c r="BE567" s="113"/>
      <c r="BF567" s="113"/>
      <c r="BG567" s="113"/>
      <c r="BH567" s="113"/>
      <c r="BI567" s="113"/>
      <c r="BJ567" s="113"/>
      <c r="BK567" s="113"/>
      <c r="BL567" s="113"/>
      <c r="BM567" s="113"/>
      <c r="BN567" s="113"/>
      <c r="BO567" s="113"/>
      <c r="BP567" s="113"/>
      <c r="BQ567" s="113"/>
      <c r="BR567" s="113"/>
      <c r="BS567" s="113"/>
      <c r="BT567" s="113"/>
      <c r="BU567" s="113"/>
      <c r="BV567" s="113"/>
      <c r="BW567" s="113"/>
      <c r="BX567" s="113"/>
      <c r="BY567" s="113"/>
      <c r="BZ567" s="113"/>
      <c r="CA567" s="113"/>
      <c r="CB567" s="113"/>
      <c r="CC567" s="113"/>
      <c r="CD567" s="113"/>
      <c r="CE567" s="113"/>
      <c r="CF567" s="113"/>
      <c r="CG567" s="113"/>
      <c r="CH567" s="113"/>
    </row>
    <row r="568" spans="1:86" ht="13.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  <c r="AU568" s="113"/>
      <c r="AV568" s="113"/>
      <c r="AW568" s="113"/>
      <c r="AX568" s="113"/>
      <c r="AY568" s="113"/>
      <c r="AZ568" s="113"/>
      <c r="BA568" s="113"/>
      <c r="BB568" s="113"/>
      <c r="BC568" s="113"/>
      <c r="BD568" s="113"/>
      <c r="BE568" s="113"/>
      <c r="BF568" s="113"/>
      <c r="BG568" s="113"/>
      <c r="BH568" s="113"/>
      <c r="BI568" s="113"/>
      <c r="BJ568" s="113"/>
      <c r="BK568" s="113"/>
      <c r="BL568" s="113"/>
      <c r="BM568" s="113"/>
      <c r="BN568" s="113"/>
      <c r="BO568" s="113"/>
      <c r="BP568" s="113"/>
      <c r="BQ568" s="113"/>
      <c r="BR568" s="113"/>
      <c r="BS568" s="113"/>
      <c r="BT568" s="113"/>
      <c r="BU568" s="113"/>
      <c r="BV568" s="113"/>
      <c r="BW568" s="113"/>
      <c r="BX568" s="113"/>
      <c r="BY568" s="113"/>
      <c r="BZ568" s="113"/>
      <c r="CA568" s="113"/>
      <c r="CB568" s="113"/>
      <c r="CC568" s="113"/>
      <c r="CD568" s="113"/>
      <c r="CE568" s="113"/>
      <c r="CF568" s="113"/>
      <c r="CG568" s="113"/>
      <c r="CH568" s="113"/>
    </row>
    <row r="569" spans="1:86" ht="13.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  <c r="AU569" s="113"/>
      <c r="AV569" s="113"/>
      <c r="AW569" s="113"/>
      <c r="AX569" s="113"/>
      <c r="AY569" s="113"/>
      <c r="AZ569" s="113"/>
      <c r="BA569" s="113"/>
      <c r="BB569" s="113"/>
      <c r="BC569" s="113"/>
      <c r="BD569" s="113"/>
      <c r="BE569" s="113"/>
      <c r="BF569" s="113"/>
      <c r="BG569" s="113"/>
      <c r="BH569" s="113"/>
      <c r="BI569" s="113"/>
      <c r="BJ569" s="113"/>
      <c r="BK569" s="113"/>
      <c r="BL569" s="113"/>
      <c r="BM569" s="113"/>
      <c r="BN569" s="113"/>
      <c r="BO569" s="113"/>
      <c r="BP569" s="113"/>
      <c r="BQ569" s="113"/>
      <c r="BR569" s="113"/>
      <c r="BS569" s="113"/>
      <c r="BT569" s="113"/>
      <c r="BU569" s="113"/>
      <c r="BV569" s="113"/>
      <c r="BW569" s="113"/>
      <c r="BX569" s="113"/>
      <c r="BY569" s="113"/>
      <c r="BZ569" s="113"/>
      <c r="CA569" s="113"/>
      <c r="CB569" s="113"/>
      <c r="CC569" s="113"/>
      <c r="CD569" s="113"/>
      <c r="CE569" s="113"/>
      <c r="CF569" s="113"/>
      <c r="CG569" s="113"/>
      <c r="CH569" s="113"/>
    </row>
    <row r="570" spans="1:86" ht="13.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  <c r="AU570" s="113"/>
      <c r="AV570" s="113"/>
      <c r="AW570" s="113"/>
      <c r="AX570" s="113"/>
      <c r="AY570" s="113"/>
      <c r="AZ570" s="113"/>
      <c r="BA570" s="113"/>
      <c r="BB570" s="113"/>
      <c r="BC570" s="113"/>
      <c r="BD570" s="113"/>
      <c r="BE570" s="113"/>
      <c r="BF570" s="113"/>
      <c r="BG570" s="113"/>
      <c r="BH570" s="113"/>
      <c r="BI570" s="113"/>
      <c r="BJ570" s="113"/>
      <c r="BK570" s="113"/>
      <c r="BL570" s="113"/>
      <c r="BM570" s="113"/>
      <c r="BN570" s="113"/>
      <c r="BO570" s="113"/>
      <c r="BP570" s="113"/>
      <c r="BQ570" s="113"/>
      <c r="BR570" s="113"/>
      <c r="BS570" s="113"/>
      <c r="BT570" s="113"/>
      <c r="BU570" s="113"/>
      <c r="BV570" s="113"/>
      <c r="BW570" s="113"/>
      <c r="BX570" s="113"/>
      <c r="BY570" s="113"/>
      <c r="BZ570" s="113"/>
      <c r="CA570" s="113"/>
      <c r="CB570" s="113"/>
      <c r="CC570" s="113"/>
      <c r="CD570" s="113"/>
      <c r="CE570" s="113"/>
      <c r="CF570" s="113"/>
      <c r="CG570" s="113"/>
      <c r="CH570" s="113"/>
    </row>
    <row r="571" spans="1:86" ht="13.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  <c r="AU571" s="113"/>
      <c r="AV571" s="113"/>
      <c r="AW571" s="113"/>
      <c r="AX571" s="113"/>
      <c r="AY571" s="113"/>
      <c r="AZ571" s="113"/>
      <c r="BA571" s="113"/>
      <c r="BB571" s="113"/>
      <c r="BC571" s="113"/>
      <c r="BD571" s="113"/>
      <c r="BE571" s="113"/>
      <c r="BF571" s="113"/>
      <c r="BG571" s="113"/>
      <c r="BH571" s="113"/>
      <c r="BI571" s="113"/>
      <c r="BJ571" s="113"/>
      <c r="BK571" s="113"/>
      <c r="BL571" s="113"/>
      <c r="BM571" s="113"/>
      <c r="BN571" s="113"/>
      <c r="BO571" s="113"/>
      <c r="BP571" s="113"/>
      <c r="BQ571" s="113"/>
      <c r="BR571" s="113"/>
      <c r="BS571" s="113"/>
      <c r="BT571" s="113"/>
      <c r="BU571" s="113"/>
      <c r="BV571" s="113"/>
      <c r="BW571" s="113"/>
      <c r="BX571" s="113"/>
      <c r="BY571" s="113"/>
      <c r="BZ571" s="113"/>
      <c r="CA571" s="113"/>
      <c r="CB571" s="113"/>
      <c r="CC571" s="113"/>
      <c r="CD571" s="113"/>
      <c r="CE571" s="113"/>
      <c r="CF571" s="113"/>
      <c r="CG571" s="113"/>
      <c r="CH571" s="113"/>
    </row>
    <row r="572" spans="1:86" ht="13.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  <c r="AU572" s="113"/>
      <c r="AV572" s="113"/>
      <c r="AW572" s="113"/>
      <c r="AX572" s="113"/>
      <c r="AY572" s="113"/>
      <c r="AZ572" s="113"/>
      <c r="BA572" s="113"/>
      <c r="BB572" s="113"/>
      <c r="BC572" s="113"/>
      <c r="BD572" s="113"/>
      <c r="BE572" s="113"/>
      <c r="BF572" s="113"/>
      <c r="BG572" s="113"/>
      <c r="BH572" s="113"/>
      <c r="BI572" s="113"/>
      <c r="BJ572" s="113"/>
      <c r="BK572" s="113"/>
      <c r="BL572" s="113"/>
      <c r="BM572" s="113"/>
      <c r="BN572" s="113"/>
      <c r="BO572" s="113"/>
      <c r="BP572" s="113"/>
      <c r="BQ572" s="113"/>
      <c r="BR572" s="113"/>
      <c r="BS572" s="113"/>
      <c r="BT572" s="113"/>
      <c r="BU572" s="113"/>
      <c r="BV572" s="113"/>
      <c r="BW572" s="113"/>
      <c r="BX572" s="113"/>
      <c r="BY572" s="113"/>
      <c r="BZ572" s="113"/>
      <c r="CA572" s="113"/>
      <c r="CB572" s="113"/>
      <c r="CC572" s="113"/>
      <c r="CD572" s="113"/>
      <c r="CE572" s="113"/>
      <c r="CF572" s="113"/>
      <c r="CG572" s="113"/>
      <c r="CH572" s="113"/>
    </row>
    <row r="573" spans="1:86" ht="13.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  <c r="AU573" s="113"/>
      <c r="AV573" s="113"/>
      <c r="AW573" s="113"/>
      <c r="AX573" s="113"/>
      <c r="AY573" s="113"/>
      <c r="AZ573" s="113"/>
      <c r="BA573" s="113"/>
      <c r="BB573" s="113"/>
      <c r="BC573" s="113"/>
      <c r="BD573" s="113"/>
      <c r="BE573" s="113"/>
      <c r="BF573" s="113"/>
      <c r="BG573" s="113"/>
      <c r="BH573" s="113"/>
      <c r="BI573" s="113"/>
      <c r="BJ573" s="113"/>
      <c r="BK573" s="113"/>
      <c r="BL573" s="113"/>
      <c r="BM573" s="113"/>
      <c r="BN573" s="113"/>
      <c r="BO573" s="113"/>
      <c r="BP573" s="113"/>
      <c r="BQ573" s="113"/>
      <c r="BR573" s="113"/>
      <c r="BS573" s="113"/>
      <c r="BT573" s="113"/>
      <c r="BU573" s="113"/>
      <c r="BV573" s="113"/>
      <c r="BW573" s="113"/>
      <c r="BX573" s="113"/>
      <c r="BY573" s="113"/>
      <c r="BZ573" s="113"/>
      <c r="CA573" s="113"/>
      <c r="CB573" s="113"/>
      <c r="CC573" s="113"/>
      <c r="CD573" s="113"/>
      <c r="CE573" s="113"/>
      <c r="CF573" s="113"/>
      <c r="CG573" s="113"/>
      <c r="CH573" s="113"/>
    </row>
    <row r="574" spans="1:86" ht="13.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  <c r="AU574" s="113"/>
      <c r="AV574" s="113"/>
      <c r="AW574" s="113"/>
      <c r="AX574" s="113"/>
      <c r="AY574" s="113"/>
      <c r="AZ574" s="113"/>
      <c r="BA574" s="113"/>
      <c r="BB574" s="113"/>
      <c r="BC574" s="113"/>
      <c r="BD574" s="113"/>
      <c r="BE574" s="113"/>
      <c r="BF574" s="113"/>
      <c r="BG574" s="113"/>
      <c r="BH574" s="113"/>
      <c r="BI574" s="113"/>
      <c r="BJ574" s="113"/>
      <c r="BK574" s="113"/>
      <c r="BL574" s="113"/>
      <c r="BM574" s="113"/>
      <c r="BN574" s="113"/>
      <c r="BO574" s="113"/>
      <c r="BP574" s="113"/>
      <c r="BQ574" s="113"/>
      <c r="BR574" s="113"/>
      <c r="BS574" s="113"/>
      <c r="BT574" s="113"/>
      <c r="BU574" s="113"/>
      <c r="BV574" s="113"/>
      <c r="BW574" s="113"/>
      <c r="BX574" s="113"/>
      <c r="BY574" s="113"/>
      <c r="BZ574" s="113"/>
      <c r="CA574" s="113"/>
      <c r="CB574" s="113"/>
      <c r="CC574" s="113"/>
      <c r="CD574" s="113"/>
      <c r="CE574" s="113"/>
      <c r="CF574" s="113"/>
      <c r="CG574" s="113"/>
      <c r="CH574" s="113"/>
    </row>
    <row r="575" spans="1:86" ht="13.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  <c r="AU575" s="113"/>
      <c r="AV575" s="113"/>
      <c r="AW575" s="113"/>
      <c r="AX575" s="113"/>
      <c r="AY575" s="113"/>
      <c r="AZ575" s="113"/>
      <c r="BA575" s="113"/>
      <c r="BB575" s="113"/>
      <c r="BC575" s="113"/>
      <c r="BD575" s="113"/>
      <c r="BE575" s="113"/>
      <c r="BF575" s="113"/>
      <c r="BG575" s="113"/>
      <c r="BH575" s="113"/>
      <c r="BI575" s="113"/>
      <c r="BJ575" s="113"/>
      <c r="BK575" s="113"/>
      <c r="BL575" s="113"/>
      <c r="BM575" s="113"/>
      <c r="BN575" s="113"/>
      <c r="BO575" s="113"/>
      <c r="BP575" s="113"/>
      <c r="BQ575" s="113"/>
      <c r="BR575" s="113"/>
      <c r="BS575" s="113"/>
      <c r="BT575" s="113"/>
      <c r="BU575" s="113"/>
      <c r="BV575" s="113"/>
      <c r="BW575" s="113"/>
      <c r="BX575" s="113"/>
      <c r="BY575" s="113"/>
      <c r="BZ575" s="113"/>
      <c r="CA575" s="113"/>
      <c r="CB575" s="113"/>
      <c r="CC575" s="113"/>
      <c r="CD575" s="113"/>
      <c r="CE575" s="113"/>
      <c r="CF575" s="113"/>
      <c r="CG575" s="113"/>
      <c r="CH575" s="113"/>
    </row>
    <row r="576" spans="1:86" ht="13.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  <c r="AU576" s="113"/>
      <c r="AV576" s="113"/>
      <c r="AW576" s="113"/>
      <c r="AX576" s="113"/>
      <c r="AY576" s="113"/>
      <c r="AZ576" s="113"/>
      <c r="BA576" s="113"/>
      <c r="BB576" s="113"/>
      <c r="BC576" s="113"/>
      <c r="BD576" s="113"/>
      <c r="BE576" s="113"/>
      <c r="BF576" s="113"/>
      <c r="BG576" s="113"/>
      <c r="BH576" s="113"/>
      <c r="BI576" s="113"/>
      <c r="BJ576" s="113"/>
      <c r="BK576" s="113"/>
      <c r="BL576" s="113"/>
      <c r="BM576" s="113"/>
      <c r="BN576" s="113"/>
      <c r="BO576" s="113"/>
      <c r="BP576" s="113"/>
      <c r="BQ576" s="113"/>
      <c r="BR576" s="113"/>
      <c r="BS576" s="113"/>
      <c r="BT576" s="113"/>
      <c r="BU576" s="113"/>
      <c r="BV576" s="113"/>
      <c r="BW576" s="113"/>
      <c r="BX576" s="113"/>
      <c r="BY576" s="113"/>
      <c r="BZ576" s="113"/>
      <c r="CA576" s="113"/>
      <c r="CB576" s="113"/>
      <c r="CC576" s="113"/>
      <c r="CD576" s="113"/>
      <c r="CE576" s="113"/>
      <c r="CF576" s="113"/>
      <c r="CG576" s="113"/>
      <c r="CH576" s="113"/>
    </row>
    <row r="577" spans="1:86" ht="13.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  <c r="AU577" s="113"/>
      <c r="AV577" s="113"/>
      <c r="AW577" s="113"/>
      <c r="AX577" s="113"/>
      <c r="AY577" s="113"/>
      <c r="AZ577" s="113"/>
      <c r="BA577" s="113"/>
      <c r="BB577" s="113"/>
      <c r="BC577" s="113"/>
      <c r="BD577" s="113"/>
      <c r="BE577" s="113"/>
      <c r="BF577" s="113"/>
      <c r="BG577" s="113"/>
      <c r="BH577" s="113"/>
      <c r="BI577" s="113"/>
      <c r="BJ577" s="113"/>
      <c r="BK577" s="113"/>
      <c r="BL577" s="113"/>
      <c r="BM577" s="113"/>
      <c r="BN577" s="113"/>
      <c r="BO577" s="113"/>
      <c r="BP577" s="113"/>
      <c r="BQ577" s="113"/>
      <c r="BR577" s="113"/>
      <c r="BS577" s="113"/>
      <c r="BT577" s="113"/>
      <c r="BU577" s="113"/>
      <c r="BV577" s="113"/>
      <c r="BW577" s="113"/>
      <c r="BX577" s="113"/>
      <c r="BY577" s="113"/>
      <c r="BZ577" s="113"/>
      <c r="CA577" s="113"/>
      <c r="CB577" s="113"/>
      <c r="CC577" s="113"/>
      <c r="CD577" s="113"/>
      <c r="CE577" s="113"/>
      <c r="CF577" s="113"/>
      <c r="CG577" s="113"/>
      <c r="CH577" s="113"/>
    </row>
    <row r="578" spans="1:86" ht="13.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  <c r="AU578" s="113"/>
      <c r="AV578" s="113"/>
      <c r="AW578" s="113"/>
      <c r="AX578" s="113"/>
      <c r="AY578" s="113"/>
      <c r="AZ578" s="113"/>
      <c r="BA578" s="113"/>
      <c r="BB578" s="113"/>
      <c r="BC578" s="113"/>
      <c r="BD578" s="113"/>
      <c r="BE578" s="113"/>
      <c r="BF578" s="113"/>
      <c r="BG578" s="113"/>
      <c r="BH578" s="113"/>
      <c r="BI578" s="113"/>
      <c r="BJ578" s="113"/>
      <c r="BK578" s="113"/>
      <c r="BL578" s="113"/>
      <c r="BM578" s="113"/>
      <c r="BN578" s="113"/>
      <c r="BO578" s="113"/>
      <c r="BP578" s="113"/>
      <c r="BQ578" s="113"/>
      <c r="BR578" s="113"/>
      <c r="BS578" s="113"/>
      <c r="BT578" s="113"/>
      <c r="BU578" s="113"/>
      <c r="BV578" s="113"/>
      <c r="BW578" s="113"/>
      <c r="BX578" s="113"/>
      <c r="BY578" s="113"/>
      <c r="BZ578" s="113"/>
      <c r="CA578" s="113"/>
      <c r="CB578" s="113"/>
      <c r="CC578" s="113"/>
      <c r="CD578" s="113"/>
      <c r="CE578" s="113"/>
      <c r="CF578" s="113"/>
      <c r="CG578" s="113"/>
      <c r="CH578" s="113"/>
    </row>
    <row r="579" spans="1:86" ht="13.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  <c r="AU579" s="113"/>
      <c r="AV579" s="113"/>
      <c r="AW579" s="113"/>
      <c r="AX579" s="113"/>
      <c r="AY579" s="113"/>
      <c r="AZ579" s="113"/>
      <c r="BA579" s="113"/>
      <c r="BB579" s="113"/>
      <c r="BC579" s="113"/>
      <c r="BD579" s="113"/>
      <c r="BE579" s="113"/>
      <c r="BF579" s="113"/>
      <c r="BG579" s="113"/>
      <c r="BH579" s="113"/>
      <c r="BI579" s="113"/>
      <c r="BJ579" s="113"/>
      <c r="BK579" s="113"/>
      <c r="BL579" s="113"/>
      <c r="BM579" s="113"/>
      <c r="BN579" s="113"/>
      <c r="BO579" s="113"/>
      <c r="BP579" s="113"/>
      <c r="BQ579" s="113"/>
      <c r="BR579" s="113"/>
      <c r="BS579" s="113"/>
      <c r="BT579" s="113"/>
      <c r="BU579" s="113"/>
      <c r="BV579" s="113"/>
      <c r="BW579" s="113"/>
      <c r="BX579" s="113"/>
      <c r="BY579" s="113"/>
      <c r="BZ579" s="113"/>
      <c r="CA579" s="113"/>
      <c r="CB579" s="113"/>
      <c r="CC579" s="113"/>
      <c r="CD579" s="113"/>
      <c r="CE579" s="113"/>
      <c r="CF579" s="113"/>
      <c r="CG579" s="113"/>
      <c r="CH579" s="113"/>
    </row>
    <row r="580" spans="1:86" ht="13.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  <c r="AU580" s="113"/>
      <c r="AV580" s="113"/>
      <c r="AW580" s="113"/>
      <c r="AX580" s="113"/>
      <c r="AY580" s="113"/>
      <c r="AZ580" s="113"/>
      <c r="BA580" s="113"/>
      <c r="BB580" s="113"/>
      <c r="BC580" s="113"/>
      <c r="BD580" s="113"/>
      <c r="BE580" s="113"/>
      <c r="BF580" s="113"/>
      <c r="BG580" s="113"/>
      <c r="BH580" s="113"/>
      <c r="BI580" s="113"/>
      <c r="BJ580" s="113"/>
      <c r="BK580" s="113"/>
      <c r="BL580" s="113"/>
      <c r="BM580" s="113"/>
      <c r="BN580" s="113"/>
      <c r="BO580" s="113"/>
      <c r="BP580" s="113"/>
      <c r="BQ580" s="113"/>
      <c r="BR580" s="113"/>
      <c r="BS580" s="113"/>
      <c r="BT580" s="113"/>
      <c r="BU580" s="113"/>
      <c r="BV580" s="113"/>
      <c r="BW580" s="113"/>
      <c r="BX580" s="113"/>
      <c r="BY580" s="113"/>
      <c r="BZ580" s="113"/>
      <c r="CA580" s="113"/>
      <c r="CB580" s="113"/>
      <c r="CC580" s="113"/>
      <c r="CD580" s="113"/>
      <c r="CE580" s="113"/>
      <c r="CF580" s="113"/>
      <c r="CG580" s="113"/>
      <c r="CH580" s="113"/>
    </row>
    <row r="581" spans="1:86" ht="13.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  <c r="AU581" s="113"/>
      <c r="AV581" s="113"/>
      <c r="AW581" s="113"/>
      <c r="AX581" s="113"/>
      <c r="AY581" s="113"/>
      <c r="AZ581" s="113"/>
      <c r="BA581" s="113"/>
      <c r="BB581" s="113"/>
      <c r="BC581" s="113"/>
      <c r="BD581" s="113"/>
      <c r="BE581" s="113"/>
      <c r="BF581" s="113"/>
      <c r="BG581" s="113"/>
      <c r="BH581" s="113"/>
      <c r="BI581" s="113"/>
      <c r="BJ581" s="113"/>
      <c r="BK581" s="113"/>
      <c r="BL581" s="113"/>
      <c r="BM581" s="113"/>
      <c r="BN581" s="113"/>
      <c r="BO581" s="113"/>
      <c r="BP581" s="113"/>
      <c r="BQ581" s="113"/>
      <c r="BR581" s="113"/>
      <c r="BS581" s="113"/>
      <c r="BT581" s="113"/>
      <c r="BU581" s="113"/>
      <c r="BV581" s="113"/>
      <c r="BW581" s="113"/>
      <c r="BX581" s="113"/>
      <c r="BY581" s="113"/>
      <c r="BZ581" s="113"/>
      <c r="CA581" s="113"/>
      <c r="CB581" s="113"/>
      <c r="CC581" s="113"/>
      <c r="CD581" s="113"/>
      <c r="CE581" s="113"/>
      <c r="CF581" s="113"/>
      <c r="CG581" s="113"/>
      <c r="CH581" s="113"/>
    </row>
    <row r="582" spans="1:86" ht="13.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  <c r="AU582" s="113"/>
      <c r="AV582" s="113"/>
      <c r="AW582" s="113"/>
      <c r="AX582" s="113"/>
      <c r="AY582" s="113"/>
      <c r="AZ582" s="113"/>
      <c r="BA582" s="113"/>
      <c r="BB582" s="113"/>
      <c r="BC582" s="113"/>
      <c r="BD582" s="113"/>
      <c r="BE582" s="113"/>
      <c r="BF582" s="113"/>
      <c r="BG582" s="113"/>
      <c r="BH582" s="113"/>
      <c r="BI582" s="113"/>
      <c r="BJ582" s="113"/>
      <c r="BK582" s="113"/>
      <c r="BL582" s="113"/>
      <c r="BM582" s="113"/>
      <c r="BN582" s="113"/>
      <c r="BO582" s="113"/>
      <c r="BP582" s="113"/>
      <c r="BQ582" s="113"/>
      <c r="BR582" s="113"/>
      <c r="BS582" s="113"/>
      <c r="BT582" s="113"/>
      <c r="BU582" s="113"/>
      <c r="BV582" s="113"/>
      <c r="BW582" s="113"/>
      <c r="BX582" s="113"/>
      <c r="BY582" s="113"/>
      <c r="BZ582" s="113"/>
      <c r="CA582" s="113"/>
      <c r="CB582" s="113"/>
      <c r="CC582" s="113"/>
      <c r="CD582" s="113"/>
      <c r="CE582" s="113"/>
      <c r="CF582" s="113"/>
      <c r="CG582" s="113"/>
      <c r="CH582" s="113"/>
    </row>
    <row r="583" spans="1:86" ht="13.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  <c r="AU583" s="113"/>
      <c r="AV583" s="113"/>
      <c r="AW583" s="113"/>
      <c r="AX583" s="113"/>
      <c r="AY583" s="113"/>
      <c r="AZ583" s="113"/>
      <c r="BA583" s="113"/>
      <c r="BB583" s="113"/>
      <c r="BC583" s="113"/>
      <c r="BD583" s="113"/>
      <c r="BE583" s="113"/>
      <c r="BF583" s="113"/>
      <c r="BG583" s="113"/>
      <c r="BH583" s="113"/>
      <c r="BI583" s="113"/>
      <c r="BJ583" s="113"/>
      <c r="BK583" s="113"/>
      <c r="BL583" s="113"/>
      <c r="BM583" s="113"/>
      <c r="BN583" s="113"/>
      <c r="BO583" s="113"/>
      <c r="BP583" s="113"/>
      <c r="BQ583" s="113"/>
      <c r="BR583" s="113"/>
      <c r="BS583" s="113"/>
      <c r="BT583" s="113"/>
      <c r="BU583" s="113"/>
      <c r="BV583" s="113"/>
      <c r="BW583" s="113"/>
      <c r="BX583" s="113"/>
      <c r="BY583" s="113"/>
      <c r="BZ583" s="113"/>
      <c r="CA583" s="113"/>
      <c r="CB583" s="113"/>
      <c r="CC583" s="113"/>
      <c r="CD583" s="113"/>
      <c r="CE583" s="113"/>
      <c r="CF583" s="113"/>
      <c r="CG583" s="113"/>
      <c r="CH583" s="113"/>
    </row>
    <row r="584" spans="1:86" ht="13.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  <c r="AU584" s="113"/>
      <c r="AV584" s="113"/>
      <c r="AW584" s="113"/>
      <c r="AX584" s="113"/>
      <c r="AY584" s="113"/>
      <c r="AZ584" s="113"/>
      <c r="BA584" s="113"/>
      <c r="BB584" s="113"/>
      <c r="BC584" s="113"/>
      <c r="BD584" s="113"/>
      <c r="BE584" s="113"/>
      <c r="BF584" s="113"/>
      <c r="BG584" s="113"/>
      <c r="BH584" s="113"/>
      <c r="BI584" s="113"/>
      <c r="BJ584" s="113"/>
      <c r="BK584" s="113"/>
      <c r="BL584" s="113"/>
      <c r="BM584" s="113"/>
      <c r="BN584" s="113"/>
      <c r="BO584" s="113"/>
      <c r="BP584" s="113"/>
      <c r="BQ584" s="113"/>
      <c r="BR584" s="113"/>
      <c r="BS584" s="113"/>
      <c r="BT584" s="113"/>
      <c r="BU584" s="113"/>
      <c r="BV584" s="113"/>
      <c r="BW584" s="113"/>
      <c r="BX584" s="113"/>
      <c r="BY584" s="113"/>
      <c r="BZ584" s="113"/>
      <c r="CA584" s="113"/>
      <c r="CB584" s="113"/>
      <c r="CC584" s="113"/>
      <c r="CD584" s="113"/>
      <c r="CE584" s="113"/>
      <c r="CF584" s="113"/>
      <c r="CG584" s="113"/>
      <c r="CH584" s="113"/>
    </row>
    <row r="585" spans="1:86" ht="13.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  <c r="AU585" s="113"/>
      <c r="AV585" s="113"/>
      <c r="AW585" s="113"/>
      <c r="AX585" s="113"/>
      <c r="AY585" s="113"/>
      <c r="AZ585" s="113"/>
      <c r="BA585" s="113"/>
      <c r="BB585" s="113"/>
      <c r="BC585" s="113"/>
      <c r="BD585" s="113"/>
      <c r="BE585" s="113"/>
      <c r="BF585" s="113"/>
      <c r="BG585" s="113"/>
      <c r="BH585" s="113"/>
      <c r="BI585" s="113"/>
      <c r="BJ585" s="113"/>
      <c r="BK585" s="113"/>
      <c r="BL585" s="113"/>
      <c r="BM585" s="113"/>
      <c r="BN585" s="113"/>
      <c r="BO585" s="113"/>
      <c r="BP585" s="113"/>
      <c r="BQ585" s="113"/>
      <c r="BR585" s="113"/>
      <c r="BS585" s="113"/>
      <c r="BT585" s="113"/>
      <c r="BU585" s="113"/>
      <c r="BV585" s="113"/>
      <c r="BW585" s="113"/>
      <c r="BX585" s="113"/>
      <c r="BY585" s="113"/>
      <c r="BZ585" s="113"/>
      <c r="CA585" s="113"/>
      <c r="CB585" s="113"/>
      <c r="CC585" s="113"/>
      <c r="CD585" s="113"/>
      <c r="CE585" s="113"/>
      <c r="CF585" s="113"/>
      <c r="CG585" s="113"/>
      <c r="CH585" s="113"/>
    </row>
    <row r="586" spans="1:86" ht="13.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  <c r="AU586" s="113"/>
      <c r="AV586" s="113"/>
      <c r="AW586" s="113"/>
      <c r="AX586" s="113"/>
      <c r="AY586" s="113"/>
      <c r="AZ586" s="113"/>
      <c r="BA586" s="113"/>
      <c r="BB586" s="113"/>
      <c r="BC586" s="113"/>
      <c r="BD586" s="113"/>
      <c r="BE586" s="113"/>
      <c r="BF586" s="113"/>
      <c r="BG586" s="113"/>
      <c r="BH586" s="113"/>
      <c r="BI586" s="113"/>
      <c r="BJ586" s="113"/>
      <c r="BK586" s="113"/>
      <c r="BL586" s="113"/>
      <c r="BM586" s="113"/>
      <c r="BN586" s="113"/>
      <c r="BO586" s="113"/>
      <c r="BP586" s="113"/>
      <c r="BQ586" s="113"/>
      <c r="BR586" s="113"/>
      <c r="BS586" s="113"/>
      <c r="BT586" s="113"/>
      <c r="BU586" s="113"/>
      <c r="BV586" s="113"/>
      <c r="BW586" s="113"/>
      <c r="BX586" s="113"/>
      <c r="BY586" s="113"/>
      <c r="BZ586" s="113"/>
      <c r="CA586" s="113"/>
      <c r="CB586" s="113"/>
      <c r="CC586" s="113"/>
      <c r="CD586" s="113"/>
      <c r="CE586" s="113"/>
      <c r="CF586" s="113"/>
      <c r="CG586" s="113"/>
      <c r="CH586" s="113"/>
    </row>
    <row r="587" spans="1:86" ht="13.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  <c r="AU587" s="113"/>
      <c r="AV587" s="113"/>
      <c r="AW587" s="113"/>
      <c r="AX587" s="113"/>
      <c r="AY587" s="113"/>
      <c r="AZ587" s="113"/>
      <c r="BA587" s="113"/>
      <c r="BB587" s="113"/>
      <c r="BC587" s="113"/>
      <c r="BD587" s="113"/>
      <c r="BE587" s="113"/>
      <c r="BF587" s="113"/>
      <c r="BG587" s="113"/>
      <c r="BH587" s="113"/>
      <c r="BI587" s="113"/>
      <c r="BJ587" s="113"/>
      <c r="BK587" s="113"/>
      <c r="BL587" s="113"/>
      <c r="BM587" s="113"/>
      <c r="BN587" s="113"/>
      <c r="BO587" s="113"/>
      <c r="BP587" s="113"/>
      <c r="BQ587" s="113"/>
      <c r="BR587" s="113"/>
      <c r="BS587" s="113"/>
      <c r="BT587" s="113"/>
      <c r="BU587" s="113"/>
      <c r="BV587" s="113"/>
      <c r="BW587" s="113"/>
      <c r="BX587" s="113"/>
      <c r="BY587" s="113"/>
      <c r="BZ587" s="113"/>
      <c r="CA587" s="113"/>
      <c r="CB587" s="113"/>
      <c r="CC587" s="113"/>
      <c r="CD587" s="113"/>
      <c r="CE587" s="113"/>
      <c r="CF587" s="113"/>
      <c r="CG587" s="113"/>
      <c r="CH587" s="113"/>
    </row>
    <row r="588" spans="1:86" ht="13.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  <c r="AU588" s="113"/>
      <c r="AV588" s="113"/>
      <c r="AW588" s="113"/>
      <c r="AX588" s="113"/>
      <c r="AY588" s="113"/>
      <c r="AZ588" s="113"/>
      <c r="BA588" s="113"/>
      <c r="BB588" s="113"/>
      <c r="BC588" s="113"/>
      <c r="BD588" s="113"/>
      <c r="BE588" s="113"/>
      <c r="BF588" s="113"/>
      <c r="BG588" s="113"/>
      <c r="BH588" s="113"/>
      <c r="BI588" s="113"/>
      <c r="BJ588" s="113"/>
      <c r="BK588" s="113"/>
      <c r="BL588" s="113"/>
      <c r="BM588" s="113"/>
      <c r="BN588" s="113"/>
      <c r="BO588" s="113"/>
      <c r="BP588" s="113"/>
      <c r="BQ588" s="113"/>
      <c r="BR588" s="113"/>
      <c r="BS588" s="113"/>
      <c r="BT588" s="113"/>
      <c r="BU588" s="113"/>
      <c r="BV588" s="113"/>
      <c r="BW588" s="113"/>
      <c r="BX588" s="113"/>
      <c r="BY588" s="113"/>
      <c r="BZ588" s="113"/>
      <c r="CA588" s="113"/>
      <c r="CB588" s="113"/>
      <c r="CC588" s="113"/>
      <c r="CD588" s="113"/>
      <c r="CE588" s="113"/>
      <c r="CF588" s="113"/>
      <c r="CG588" s="113"/>
      <c r="CH588" s="113"/>
    </row>
    <row r="589" spans="1:86" ht="13.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  <c r="AU589" s="113"/>
      <c r="AV589" s="113"/>
      <c r="AW589" s="113"/>
      <c r="AX589" s="113"/>
      <c r="AY589" s="113"/>
      <c r="AZ589" s="113"/>
      <c r="BA589" s="113"/>
      <c r="BB589" s="113"/>
      <c r="BC589" s="113"/>
      <c r="BD589" s="113"/>
      <c r="BE589" s="113"/>
      <c r="BF589" s="113"/>
      <c r="BG589" s="113"/>
      <c r="BH589" s="113"/>
      <c r="BI589" s="113"/>
      <c r="BJ589" s="113"/>
      <c r="BK589" s="113"/>
      <c r="BL589" s="113"/>
      <c r="BM589" s="113"/>
      <c r="BN589" s="113"/>
      <c r="BO589" s="113"/>
      <c r="BP589" s="113"/>
      <c r="BQ589" s="113"/>
      <c r="BR589" s="113"/>
      <c r="BS589" s="113"/>
      <c r="BT589" s="113"/>
      <c r="BU589" s="113"/>
      <c r="BV589" s="113"/>
      <c r="BW589" s="113"/>
      <c r="BX589" s="113"/>
      <c r="BY589" s="113"/>
      <c r="BZ589" s="113"/>
      <c r="CA589" s="113"/>
      <c r="CB589" s="113"/>
      <c r="CC589" s="113"/>
      <c r="CD589" s="113"/>
      <c r="CE589" s="113"/>
      <c r="CF589" s="113"/>
      <c r="CG589" s="113"/>
      <c r="CH589" s="113"/>
    </row>
    <row r="590" spans="1:86" ht="13.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  <c r="AU590" s="113"/>
      <c r="AV590" s="113"/>
      <c r="AW590" s="113"/>
      <c r="AX590" s="113"/>
      <c r="AY590" s="113"/>
      <c r="AZ590" s="113"/>
      <c r="BA590" s="113"/>
      <c r="BB590" s="113"/>
      <c r="BC590" s="113"/>
      <c r="BD590" s="113"/>
      <c r="BE590" s="113"/>
      <c r="BF590" s="113"/>
      <c r="BG590" s="113"/>
      <c r="BH590" s="113"/>
      <c r="BI590" s="113"/>
      <c r="BJ590" s="113"/>
      <c r="BK590" s="113"/>
      <c r="BL590" s="113"/>
      <c r="BM590" s="113"/>
      <c r="BN590" s="113"/>
      <c r="BO590" s="113"/>
      <c r="BP590" s="113"/>
      <c r="BQ590" s="113"/>
      <c r="BR590" s="113"/>
      <c r="BS590" s="113"/>
      <c r="BT590" s="113"/>
      <c r="BU590" s="113"/>
      <c r="BV590" s="113"/>
      <c r="BW590" s="113"/>
      <c r="BX590" s="113"/>
      <c r="BY590" s="113"/>
      <c r="BZ590" s="113"/>
      <c r="CA590" s="113"/>
      <c r="CB590" s="113"/>
      <c r="CC590" s="113"/>
      <c r="CD590" s="113"/>
      <c r="CE590" s="113"/>
      <c r="CF590" s="113"/>
      <c r="CG590" s="113"/>
      <c r="CH590" s="113"/>
    </row>
    <row r="591" spans="1:86" ht="13.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  <c r="AU591" s="113"/>
      <c r="AV591" s="113"/>
      <c r="AW591" s="113"/>
      <c r="AX591" s="113"/>
      <c r="AY591" s="113"/>
      <c r="AZ591" s="113"/>
      <c r="BA591" s="113"/>
      <c r="BB591" s="113"/>
      <c r="BC591" s="113"/>
      <c r="BD591" s="113"/>
      <c r="BE591" s="113"/>
      <c r="BF591" s="113"/>
      <c r="BG591" s="113"/>
      <c r="BH591" s="113"/>
      <c r="BI591" s="113"/>
      <c r="BJ591" s="113"/>
      <c r="BK591" s="113"/>
      <c r="BL591" s="113"/>
      <c r="BM591" s="113"/>
      <c r="BN591" s="113"/>
      <c r="BO591" s="113"/>
      <c r="BP591" s="113"/>
      <c r="BQ591" s="113"/>
      <c r="BR591" s="113"/>
      <c r="BS591" s="113"/>
      <c r="BT591" s="113"/>
      <c r="BU591" s="113"/>
      <c r="BV591" s="113"/>
      <c r="BW591" s="113"/>
      <c r="BX591" s="113"/>
      <c r="BY591" s="113"/>
      <c r="BZ591" s="113"/>
      <c r="CA591" s="113"/>
      <c r="CB591" s="113"/>
      <c r="CC591" s="113"/>
      <c r="CD591" s="113"/>
      <c r="CE591" s="113"/>
      <c r="CF591" s="113"/>
      <c r="CG591" s="113"/>
      <c r="CH591" s="113"/>
    </row>
    <row r="592" spans="1:86" ht="13.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  <c r="AU592" s="113"/>
      <c r="AV592" s="113"/>
      <c r="AW592" s="113"/>
      <c r="AX592" s="113"/>
      <c r="AY592" s="113"/>
      <c r="AZ592" s="113"/>
      <c r="BA592" s="113"/>
      <c r="BB592" s="113"/>
      <c r="BC592" s="113"/>
      <c r="BD592" s="113"/>
      <c r="BE592" s="113"/>
      <c r="BF592" s="113"/>
      <c r="BG592" s="113"/>
      <c r="BH592" s="113"/>
      <c r="BI592" s="113"/>
      <c r="BJ592" s="113"/>
      <c r="BK592" s="113"/>
      <c r="BL592" s="113"/>
      <c r="BM592" s="113"/>
      <c r="BN592" s="113"/>
      <c r="BO592" s="113"/>
      <c r="BP592" s="113"/>
      <c r="BQ592" s="113"/>
      <c r="BR592" s="113"/>
      <c r="BS592" s="113"/>
      <c r="BT592" s="113"/>
      <c r="BU592" s="113"/>
      <c r="BV592" s="113"/>
      <c r="BW592" s="113"/>
      <c r="BX592" s="113"/>
      <c r="BY592" s="113"/>
      <c r="BZ592" s="113"/>
      <c r="CA592" s="113"/>
      <c r="CB592" s="113"/>
      <c r="CC592" s="113"/>
      <c r="CD592" s="113"/>
      <c r="CE592" s="113"/>
      <c r="CF592" s="113"/>
      <c r="CG592" s="113"/>
      <c r="CH592" s="113"/>
    </row>
    <row r="593" spans="1:86" ht="13.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  <c r="AU593" s="113"/>
      <c r="AV593" s="113"/>
      <c r="AW593" s="113"/>
      <c r="AX593" s="113"/>
      <c r="AY593" s="113"/>
      <c r="AZ593" s="113"/>
      <c r="BA593" s="113"/>
      <c r="BB593" s="113"/>
      <c r="BC593" s="113"/>
      <c r="BD593" s="113"/>
      <c r="BE593" s="113"/>
      <c r="BF593" s="113"/>
      <c r="BG593" s="113"/>
      <c r="BH593" s="113"/>
      <c r="BI593" s="113"/>
      <c r="BJ593" s="113"/>
      <c r="BK593" s="113"/>
      <c r="BL593" s="113"/>
      <c r="BM593" s="113"/>
      <c r="BN593" s="113"/>
      <c r="BO593" s="113"/>
      <c r="BP593" s="113"/>
      <c r="BQ593" s="113"/>
      <c r="BR593" s="113"/>
      <c r="BS593" s="113"/>
      <c r="BT593" s="113"/>
      <c r="BU593" s="113"/>
      <c r="BV593" s="113"/>
      <c r="BW593" s="113"/>
      <c r="BX593" s="113"/>
      <c r="BY593" s="113"/>
      <c r="BZ593" s="113"/>
      <c r="CA593" s="113"/>
      <c r="CB593" s="113"/>
      <c r="CC593" s="113"/>
      <c r="CD593" s="113"/>
      <c r="CE593" s="113"/>
      <c r="CF593" s="113"/>
      <c r="CG593" s="113"/>
      <c r="CH593" s="113"/>
    </row>
    <row r="594" spans="1:86" ht="13.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  <c r="AU594" s="113"/>
      <c r="AV594" s="113"/>
      <c r="AW594" s="113"/>
      <c r="AX594" s="113"/>
      <c r="AY594" s="113"/>
      <c r="AZ594" s="113"/>
      <c r="BA594" s="113"/>
      <c r="BB594" s="113"/>
      <c r="BC594" s="113"/>
      <c r="BD594" s="113"/>
      <c r="BE594" s="113"/>
      <c r="BF594" s="113"/>
      <c r="BG594" s="113"/>
      <c r="BH594" s="113"/>
      <c r="BI594" s="113"/>
      <c r="BJ594" s="113"/>
      <c r="BK594" s="113"/>
      <c r="BL594" s="113"/>
      <c r="BM594" s="113"/>
      <c r="BN594" s="113"/>
      <c r="BO594" s="113"/>
      <c r="BP594" s="113"/>
      <c r="BQ594" s="113"/>
      <c r="BR594" s="113"/>
      <c r="BS594" s="113"/>
      <c r="BT594" s="113"/>
      <c r="BU594" s="113"/>
      <c r="BV594" s="113"/>
      <c r="BW594" s="113"/>
      <c r="BX594" s="113"/>
      <c r="BY594" s="113"/>
      <c r="BZ594" s="113"/>
      <c r="CA594" s="113"/>
      <c r="CB594" s="113"/>
      <c r="CC594" s="113"/>
      <c r="CD594" s="113"/>
      <c r="CE594" s="113"/>
      <c r="CF594" s="113"/>
      <c r="CG594" s="113"/>
      <c r="CH594" s="113"/>
    </row>
    <row r="595" spans="1:86" ht="13.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  <c r="AU595" s="113"/>
      <c r="AV595" s="113"/>
      <c r="AW595" s="113"/>
      <c r="AX595" s="113"/>
      <c r="AY595" s="113"/>
      <c r="AZ595" s="113"/>
      <c r="BA595" s="113"/>
      <c r="BB595" s="113"/>
      <c r="BC595" s="113"/>
      <c r="BD595" s="113"/>
      <c r="BE595" s="113"/>
      <c r="BF595" s="113"/>
      <c r="BG595" s="113"/>
      <c r="BH595" s="113"/>
      <c r="BI595" s="113"/>
      <c r="BJ595" s="113"/>
      <c r="BK595" s="113"/>
      <c r="BL595" s="113"/>
      <c r="BM595" s="113"/>
      <c r="BN595" s="113"/>
      <c r="BO595" s="113"/>
      <c r="BP595" s="113"/>
      <c r="BQ595" s="113"/>
      <c r="BR595" s="113"/>
      <c r="BS595" s="113"/>
      <c r="BT595" s="113"/>
      <c r="BU595" s="113"/>
      <c r="BV595" s="113"/>
      <c r="BW595" s="113"/>
      <c r="BX595" s="113"/>
      <c r="BY595" s="113"/>
      <c r="BZ595" s="113"/>
      <c r="CA595" s="113"/>
      <c r="CB595" s="113"/>
      <c r="CC595" s="113"/>
      <c r="CD595" s="113"/>
      <c r="CE595" s="113"/>
      <c r="CF595" s="113"/>
      <c r="CG595" s="113"/>
      <c r="CH595" s="113"/>
    </row>
    <row r="596" spans="1:86" ht="13.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  <c r="AU596" s="113"/>
      <c r="AV596" s="113"/>
      <c r="AW596" s="113"/>
      <c r="AX596" s="113"/>
      <c r="AY596" s="113"/>
      <c r="AZ596" s="113"/>
      <c r="BA596" s="113"/>
      <c r="BB596" s="113"/>
      <c r="BC596" s="113"/>
      <c r="BD596" s="113"/>
      <c r="BE596" s="113"/>
      <c r="BF596" s="113"/>
      <c r="BG596" s="113"/>
      <c r="BH596" s="113"/>
      <c r="BI596" s="113"/>
      <c r="BJ596" s="113"/>
      <c r="BK596" s="113"/>
      <c r="BL596" s="113"/>
      <c r="BM596" s="113"/>
      <c r="BN596" s="113"/>
      <c r="BO596" s="113"/>
      <c r="BP596" s="113"/>
      <c r="BQ596" s="113"/>
      <c r="BR596" s="113"/>
      <c r="BS596" s="113"/>
      <c r="BT596" s="113"/>
      <c r="BU596" s="113"/>
      <c r="BV596" s="113"/>
      <c r="BW596" s="113"/>
      <c r="BX596" s="113"/>
      <c r="BY596" s="113"/>
      <c r="BZ596" s="113"/>
      <c r="CA596" s="113"/>
      <c r="CB596" s="113"/>
      <c r="CC596" s="113"/>
      <c r="CD596" s="113"/>
      <c r="CE596" s="113"/>
      <c r="CF596" s="113"/>
      <c r="CG596" s="113"/>
      <c r="CH596" s="113"/>
    </row>
    <row r="597" spans="1:86" ht="13.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  <c r="AU597" s="113"/>
      <c r="AV597" s="113"/>
      <c r="AW597" s="113"/>
      <c r="AX597" s="113"/>
      <c r="AY597" s="113"/>
      <c r="AZ597" s="113"/>
      <c r="BA597" s="113"/>
      <c r="BB597" s="113"/>
      <c r="BC597" s="113"/>
      <c r="BD597" s="113"/>
      <c r="BE597" s="113"/>
      <c r="BF597" s="113"/>
      <c r="BG597" s="113"/>
      <c r="BH597" s="113"/>
      <c r="BI597" s="113"/>
      <c r="BJ597" s="113"/>
      <c r="BK597" s="113"/>
      <c r="BL597" s="113"/>
      <c r="BM597" s="113"/>
      <c r="BN597" s="113"/>
      <c r="BO597" s="113"/>
      <c r="BP597" s="113"/>
      <c r="BQ597" s="113"/>
      <c r="BR597" s="113"/>
      <c r="BS597" s="113"/>
      <c r="BT597" s="113"/>
      <c r="BU597" s="113"/>
      <c r="BV597" s="113"/>
      <c r="BW597" s="113"/>
      <c r="BX597" s="113"/>
      <c r="BY597" s="113"/>
      <c r="BZ597" s="113"/>
      <c r="CA597" s="113"/>
      <c r="CB597" s="113"/>
      <c r="CC597" s="113"/>
      <c r="CD597" s="113"/>
      <c r="CE597" s="113"/>
      <c r="CF597" s="113"/>
      <c r="CG597" s="113"/>
      <c r="CH597" s="113"/>
    </row>
    <row r="598" spans="1:86" ht="13.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  <c r="AU598" s="113"/>
      <c r="AV598" s="113"/>
      <c r="AW598" s="113"/>
      <c r="AX598" s="113"/>
      <c r="AY598" s="113"/>
      <c r="AZ598" s="113"/>
      <c r="BA598" s="113"/>
      <c r="BB598" s="113"/>
      <c r="BC598" s="113"/>
      <c r="BD598" s="113"/>
      <c r="BE598" s="113"/>
      <c r="BF598" s="113"/>
      <c r="BG598" s="113"/>
      <c r="BH598" s="113"/>
      <c r="BI598" s="113"/>
      <c r="BJ598" s="113"/>
      <c r="BK598" s="113"/>
      <c r="BL598" s="113"/>
      <c r="BM598" s="113"/>
      <c r="BN598" s="113"/>
      <c r="BO598" s="113"/>
      <c r="BP598" s="113"/>
      <c r="BQ598" s="113"/>
      <c r="BR598" s="113"/>
      <c r="BS598" s="113"/>
      <c r="BT598" s="113"/>
      <c r="BU598" s="113"/>
      <c r="BV598" s="113"/>
      <c r="BW598" s="113"/>
      <c r="BX598" s="113"/>
      <c r="BY598" s="113"/>
      <c r="BZ598" s="113"/>
      <c r="CA598" s="113"/>
      <c r="CB598" s="113"/>
      <c r="CC598" s="113"/>
      <c r="CD598" s="113"/>
      <c r="CE598" s="113"/>
      <c r="CF598" s="113"/>
      <c r="CG598" s="113"/>
      <c r="CH598" s="113"/>
    </row>
    <row r="599" spans="1:86" ht="13.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  <c r="AU599" s="113"/>
      <c r="AV599" s="113"/>
      <c r="AW599" s="113"/>
      <c r="AX599" s="113"/>
      <c r="AY599" s="113"/>
      <c r="AZ599" s="113"/>
      <c r="BA599" s="113"/>
      <c r="BB599" s="113"/>
      <c r="BC599" s="113"/>
      <c r="BD599" s="113"/>
      <c r="BE599" s="113"/>
      <c r="BF599" s="113"/>
      <c r="BG599" s="113"/>
      <c r="BH599" s="113"/>
      <c r="BI599" s="113"/>
      <c r="BJ599" s="113"/>
      <c r="BK599" s="113"/>
      <c r="BL599" s="113"/>
      <c r="BM599" s="113"/>
      <c r="BN599" s="113"/>
      <c r="BO599" s="113"/>
      <c r="BP599" s="113"/>
      <c r="BQ599" s="113"/>
      <c r="BR599" s="113"/>
      <c r="BS599" s="113"/>
      <c r="BT599" s="113"/>
      <c r="BU599" s="113"/>
      <c r="BV599" s="113"/>
      <c r="BW599" s="113"/>
      <c r="BX599" s="113"/>
      <c r="BY599" s="113"/>
      <c r="BZ599" s="113"/>
      <c r="CA599" s="113"/>
      <c r="CB599" s="113"/>
      <c r="CC599" s="113"/>
      <c r="CD599" s="113"/>
      <c r="CE599" s="113"/>
      <c r="CF599" s="113"/>
      <c r="CG599" s="113"/>
      <c r="CH599" s="113"/>
    </row>
    <row r="600" spans="1:86" ht="13.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  <c r="AU600" s="113"/>
      <c r="AV600" s="113"/>
      <c r="AW600" s="113"/>
      <c r="AX600" s="113"/>
      <c r="AY600" s="113"/>
      <c r="AZ600" s="113"/>
      <c r="BA600" s="113"/>
      <c r="BB600" s="113"/>
      <c r="BC600" s="113"/>
      <c r="BD600" s="113"/>
      <c r="BE600" s="113"/>
      <c r="BF600" s="113"/>
      <c r="BG600" s="113"/>
      <c r="BH600" s="113"/>
      <c r="BI600" s="113"/>
      <c r="BJ600" s="113"/>
      <c r="BK600" s="113"/>
      <c r="BL600" s="113"/>
      <c r="BM600" s="113"/>
      <c r="BN600" s="113"/>
      <c r="BO600" s="113"/>
      <c r="BP600" s="113"/>
      <c r="BQ600" s="113"/>
      <c r="BR600" s="113"/>
      <c r="BS600" s="113"/>
      <c r="BT600" s="113"/>
      <c r="BU600" s="113"/>
      <c r="BV600" s="113"/>
      <c r="BW600" s="113"/>
      <c r="BX600" s="113"/>
      <c r="BY600" s="113"/>
      <c r="BZ600" s="113"/>
      <c r="CA600" s="113"/>
      <c r="CB600" s="113"/>
      <c r="CC600" s="113"/>
      <c r="CD600" s="113"/>
      <c r="CE600" s="113"/>
      <c r="CF600" s="113"/>
      <c r="CG600" s="113"/>
      <c r="CH600" s="113"/>
    </row>
    <row r="601" spans="1:86" ht="13.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  <c r="AU601" s="113"/>
      <c r="AV601" s="113"/>
      <c r="AW601" s="113"/>
      <c r="AX601" s="113"/>
      <c r="AY601" s="113"/>
      <c r="AZ601" s="113"/>
      <c r="BA601" s="113"/>
      <c r="BB601" s="113"/>
      <c r="BC601" s="113"/>
      <c r="BD601" s="113"/>
      <c r="BE601" s="113"/>
      <c r="BF601" s="113"/>
      <c r="BG601" s="113"/>
      <c r="BH601" s="113"/>
      <c r="BI601" s="113"/>
      <c r="BJ601" s="113"/>
      <c r="BK601" s="113"/>
      <c r="BL601" s="113"/>
      <c r="BM601" s="113"/>
      <c r="BN601" s="113"/>
      <c r="BO601" s="113"/>
      <c r="BP601" s="113"/>
      <c r="BQ601" s="113"/>
      <c r="BR601" s="113"/>
      <c r="BS601" s="113"/>
      <c r="BT601" s="113"/>
      <c r="BU601" s="113"/>
      <c r="BV601" s="113"/>
      <c r="BW601" s="113"/>
      <c r="BX601" s="113"/>
      <c r="BY601" s="113"/>
      <c r="BZ601" s="113"/>
      <c r="CA601" s="113"/>
      <c r="CB601" s="113"/>
      <c r="CC601" s="113"/>
      <c r="CD601" s="113"/>
      <c r="CE601" s="113"/>
      <c r="CF601" s="113"/>
      <c r="CG601" s="113"/>
      <c r="CH601" s="113"/>
    </row>
    <row r="602" spans="1:86" ht="13.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  <c r="AU602" s="113"/>
      <c r="AV602" s="113"/>
      <c r="AW602" s="113"/>
      <c r="AX602" s="113"/>
      <c r="AY602" s="113"/>
      <c r="AZ602" s="113"/>
      <c r="BA602" s="113"/>
      <c r="BB602" s="113"/>
      <c r="BC602" s="113"/>
      <c r="BD602" s="113"/>
      <c r="BE602" s="113"/>
      <c r="BF602" s="113"/>
      <c r="BG602" s="113"/>
      <c r="BH602" s="113"/>
      <c r="BI602" s="113"/>
      <c r="BJ602" s="113"/>
      <c r="BK602" s="113"/>
      <c r="BL602" s="113"/>
      <c r="BM602" s="113"/>
      <c r="BN602" s="113"/>
      <c r="BO602" s="113"/>
      <c r="BP602" s="113"/>
      <c r="BQ602" s="113"/>
      <c r="BR602" s="113"/>
      <c r="BS602" s="113"/>
      <c r="BT602" s="113"/>
      <c r="BU602" s="113"/>
      <c r="BV602" s="113"/>
      <c r="BW602" s="113"/>
      <c r="BX602" s="113"/>
      <c r="BY602" s="113"/>
      <c r="BZ602" s="113"/>
      <c r="CA602" s="113"/>
      <c r="CB602" s="113"/>
      <c r="CC602" s="113"/>
      <c r="CD602" s="113"/>
      <c r="CE602" s="113"/>
      <c r="CF602" s="113"/>
      <c r="CG602" s="113"/>
      <c r="CH602" s="113"/>
    </row>
    <row r="603" spans="1:86" ht="13.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  <c r="AU603" s="113"/>
      <c r="AV603" s="113"/>
      <c r="AW603" s="113"/>
      <c r="AX603" s="113"/>
      <c r="AY603" s="113"/>
      <c r="AZ603" s="113"/>
      <c r="BA603" s="113"/>
      <c r="BB603" s="113"/>
      <c r="BC603" s="113"/>
      <c r="BD603" s="113"/>
      <c r="BE603" s="113"/>
      <c r="BF603" s="113"/>
      <c r="BG603" s="113"/>
      <c r="BH603" s="113"/>
      <c r="BI603" s="113"/>
      <c r="BJ603" s="113"/>
      <c r="BK603" s="113"/>
      <c r="BL603" s="113"/>
      <c r="BM603" s="113"/>
      <c r="BN603" s="113"/>
      <c r="BO603" s="113"/>
      <c r="BP603" s="113"/>
      <c r="BQ603" s="113"/>
      <c r="BR603" s="113"/>
      <c r="BS603" s="113"/>
      <c r="BT603" s="113"/>
      <c r="BU603" s="113"/>
      <c r="BV603" s="113"/>
      <c r="BW603" s="113"/>
      <c r="BX603" s="113"/>
      <c r="BY603" s="113"/>
      <c r="BZ603" s="113"/>
      <c r="CA603" s="113"/>
      <c r="CB603" s="113"/>
      <c r="CC603" s="113"/>
      <c r="CD603" s="113"/>
      <c r="CE603" s="113"/>
      <c r="CF603" s="113"/>
      <c r="CG603" s="113"/>
      <c r="CH603" s="113"/>
    </row>
    <row r="604" spans="1:86" ht="13.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  <c r="AU604" s="113"/>
      <c r="AV604" s="113"/>
      <c r="AW604" s="113"/>
      <c r="AX604" s="113"/>
      <c r="AY604" s="113"/>
      <c r="AZ604" s="113"/>
      <c r="BA604" s="113"/>
      <c r="BB604" s="113"/>
      <c r="BC604" s="113"/>
      <c r="BD604" s="113"/>
      <c r="BE604" s="113"/>
      <c r="BF604" s="113"/>
      <c r="BG604" s="113"/>
      <c r="BH604" s="113"/>
      <c r="BI604" s="113"/>
      <c r="BJ604" s="113"/>
      <c r="BK604" s="113"/>
      <c r="BL604" s="113"/>
      <c r="BM604" s="113"/>
      <c r="BN604" s="113"/>
      <c r="BO604" s="113"/>
      <c r="BP604" s="113"/>
      <c r="BQ604" s="113"/>
      <c r="BR604" s="113"/>
      <c r="BS604" s="113"/>
      <c r="BT604" s="113"/>
      <c r="BU604" s="113"/>
      <c r="BV604" s="113"/>
      <c r="BW604" s="113"/>
      <c r="BX604" s="113"/>
      <c r="BY604" s="113"/>
      <c r="BZ604" s="113"/>
      <c r="CA604" s="113"/>
      <c r="CB604" s="113"/>
      <c r="CC604" s="113"/>
      <c r="CD604" s="113"/>
      <c r="CE604" s="113"/>
      <c r="CF604" s="113"/>
      <c r="CG604" s="113"/>
      <c r="CH604" s="113"/>
    </row>
    <row r="605" spans="1:86" ht="13.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  <c r="AU605" s="113"/>
      <c r="AV605" s="113"/>
      <c r="AW605" s="113"/>
      <c r="AX605" s="113"/>
      <c r="AY605" s="113"/>
      <c r="AZ605" s="113"/>
      <c r="BA605" s="113"/>
      <c r="BB605" s="113"/>
      <c r="BC605" s="113"/>
      <c r="BD605" s="113"/>
      <c r="BE605" s="113"/>
      <c r="BF605" s="113"/>
      <c r="BG605" s="113"/>
      <c r="BH605" s="113"/>
      <c r="BI605" s="113"/>
      <c r="BJ605" s="113"/>
      <c r="BK605" s="113"/>
      <c r="BL605" s="113"/>
      <c r="BM605" s="113"/>
      <c r="BN605" s="113"/>
      <c r="BO605" s="113"/>
      <c r="BP605" s="113"/>
      <c r="BQ605" s="113"/>
      <c r="BR605" s="113"/>
      <c r="BS605" s="113"/>
      <c r="BT605" s="113"/>
      <c r="BU605" s="113"/>
      <c r="BV605" s="113"/>
      <c r="BW605" s="113"/>
      <c r="BX605" s="113"/>
      <c r="BY605" s="113"/>
      <c r="BZ605" s="113"/>
      <c r="CA605" s="113"/>
      <c r="CB605" s="113"/>
      <c r="CC605" s="113"/>
      <c r="CD605" s="113"/>
      <c r="CE605" s="113"/>
      <c r="CF605" s="113"/>
      <c r="CG605" s="113"/>
      <c r="CH605" s="113"/>
    </row>
    <row r="606" spans="1:86" ht="13.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  <c r="AU606" s="113"/>
      <c r="AV606" s="113"/>
      <c r="AW606" s="113"/>
      <c r="AX606" s="113"/>
      <c r="AY606" s="113"/>
      <c r="AZ606" s="113"/>
      <c r="BA606" s="113"/>
      <c r="BB606" s="113"/>
      <c r="BC606" s="113"/>
      <c r="BD606" s="113"/>
      <c r="BE606" s="113"/>
      <c r="BF606" s="113"/>
      <c r="BG606" s="113"/>
      <c r="BH606" s="113"/>
      <c r="BI606" s="113"/>
      <c r="BJ606" s="113"/>
      <c r="BK606" s="113"/>
      <c r="BL606" s="113"/>
      <c r="BM606" s="113"/>
      <c r="BN606" s="113"/>
      <c r="BO606" s="113"/>
      <c r="BP606" s="113"/>
      <c r="BQ606" s="113"/>
      <c r="BR606" s="113"/>
      <c r="BS606" s="113"/>
      <c r="BT606" s="113"/>
      <c r="BU606" s="113"/>
      <c r="BV606" s="113"/>
      <c r="BW606" s="113"/>
      <c r="BX606" s="113"/>
      <c r="BY606" s="113"/>
      <c r="BZ606" s="113"/>
      <c r="CA606" s="113"/>
      <c r="CB606" s="113"/>
      <c r="CC606" s="113"/>
      <c r="CD606" s="113"/>
      <c r="CE606" s="113"/>
      <c r="CF606" s="113"/>
      <c r="CG606" s="113"/>
      <c r="CH606" s="113"/>
    </row>
    <row r="607" spans="1:86" ht="13.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  <c r="AU607" s="113"/>
      <c r="AV607" s="113"/>
      <c r="AW607" s="113"/>
      <c r="AX607" s="113"/>
      <c r="AY607" s="113"/>
      <c r="AZ607" s="113"/>
      <c r="BA607" s="113"/>
      <c r="BB607" s="113"/>
      <c r="BC607" s="113"/>
      <c r="BD607" s="113"/>
      <c r="BE607" s="113"/>
      <c r="BF607" s="113"/>
      <c r="BG607" s="113"/>
      <c r="BH607" s="113"/>
      <c r="BI607" s="113"/>
      <c r="BJ607" s="113"/>
      <c r="BK607" s="113"/>
      <c r="BL607" s="113"/>
      <c r="BM607" s="113"/>
      <c r="BN607" s="113"/>
      <c r="BO607" s="113"/>
      <c r="BP607" s="113"/>
      <c r="BQ607" s="113"/>
      <c r="BR607" s="113"/>
      <c r="BS607" s="113"/>
      <c r="BT607" s="113"/>
      <c r="BU607" s="113"/>
      <c r="BV607" s="113"/>
      <c r="BW607" s="113"/>
      <c r="BX607" s="113"/>
      <c r="BY607" s="113"/>
      <c r="BZ607" s="113"/>
      <c r="CA607" s="113"/>
      <c r="CB607" s="113"/>
      <c r="CC607" s="113"/>
      <c r="CD607" s="113"/>
      <c r="CE607" s="113"/>
      <c r="CF607" s="113"/>
      <c r="CG607" s="113"/>
      <c r="CH607" s="113"/>
    </row>
    <row r="608" spans="1:86" ht="13.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  <c r="AU608" s="113"/>
      <c r="AV608" s="113"/>
      <c r="AW608" s="113"/>
      <c r="AX608" s="113"/>
      <c r="AY608" s="113"/>
      <c r="AZ608" s="113"/>
      <c r="BA608" s="113"/>
      <c r="BB608" s="113"/>
      <c r="BC608" s="113"/>
      <c r="BD608" s="113"/>
      <c r="BE608" s="113"/>
      <c r="BF608" s="113"/>
      <c r="BG608" s="113"/>
      <c r="BH608" s="113"/>
      <c r="BI608" s="113"/>
      <c r="BJ608" s="113"/>
      <c r="BK608" s="113"/>
      <c r="BL608" s="113"/>
      <c r="BM608" s="113"/>
      <c r="BN608" s="113"/>
      <c r="BO608" s="113"/>
      <c r="BP608" s="113"/>
      <c r="BQ608" s="113"/>
      <c r="BR608" s="113"/>
      <c r="BS608" s="113"/>
      <c r="BT608" s="113"/>
      <c r="BU608" s="113"/>
      <c r="BV608" s="113"/>
      <c r="BW608" s="113"/>
      <c r="BX608" s="113"/>
      <c r="BY608" s="113"/>
      <c r="BZ608" s="113"/>
      <c r="CA608" s="113"/>
      <c r="CB608" s="113"/>
      <c r="CC608" s="113"/>
      <c r="CD608" s="113"/>
      <c r="CE608" s="113"/>
      <c r="CF608" s="113"/>
      <c r="CG608" s="113"/>
      <c r="CH608" s="113"/>
    </row>
    <row r="609" spans="1:86" ht="13.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  <c r="AU609" s="113"/>
      <c r="AV609" s="113"/>
      <c r="AW609" s="113"/>
      <c r="AX609" s="113"/>
      <c r="AY609" s="113"/>
      <c r="AZ609" s="113"/>
      <c r="BA609" s="113"/>
      <c r="BB609" s="113"/>
      <c r="BC609" s="113"/>
      <c r="BD609" s="113"/>
      <c r="BE609" s="113"/>
      <c r="BF609" s="113"/>
      <c r="BG609" s="113"/>
      <c r="BH609" s="113"/>
      <c r="BI609" s="113"/>
      <c r="BJ609" s="113"/>
      <c r="BK609" s="113"/>
      <c r="BL609" s="113"/>
      <c r="BM609" s="113"/>
      <c r="BN609" s="113"/>
      <c r="BO609" s="113"/>
      <c r="BP609" s="113"/>
      <c r="BQ609" s="113"/>
      <c r="BR609" s="113"/>
      <c r="BS609" s="113"/>
      <c r="BT609" s="113"/>
      <c r="BU609" s="113"/>
      <c r="BV609" s="113"/>
      <c r="BW609" s="113"/>
      <c r="BX609" s="113"/>
      <c r="BY609" s="113"/>
      <c r="BZ609" s="113"/>
      <c r="CA609" s="113"/>
      <c r="CB609" s="113"/>
      <c r="CC609" s="113"/>
      <c r="CD609" s="113"/>
      <c r="CE609" s="113"/>
      <c r="CF609" s="113"/>
      <c r="CG609" s="113"/>
      <c r="CH609" s="113"/>
    </row>
    <row r="610" spans="1:86" ht="13.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  <c r="AU610" s="113"/>
      <c r="AV610" s="113"/>
      <c r="AW610" s="113"/>
      <c r="AX610" s="113"/>
      <c r="AY610" s="113"/>
      <c r="AZ610" s="113"/>
      <c r="BA610" s="113"/>
      <c r="BB610" s="113"/>
      <c r="BC610" s="113"/>
      <c r="BD610" s="113"/>
      <c r="BE610" s="113"/>
      <c r="BF610" s="113"/>
      <c r="BG610" s="113"/>
      <c r="BH610" s="113"/>
      <c r="BI610" s="113"/>
      <c r="BJ610" s="113"/>
      <c r="BK610" s="113"/>
      <c r="BL610" s="113"/>
      <c r="BM610" s="113"/>
      <c r="BN610" s="113"/>
      <c r="BO610" s="113"/>
      <c r="BP610" s="113"/>
      <c r="BQ610" s="113"/>
      <c r="BR610" s="113"/>
      <c r="BS610" s="113"/>
      <c r="BT610" s="113"/>
      <c r="BU610" s="113"/>
      <c r="BV610" s="113"/>
      <c r="BW610" s="113"/>
      <c r="BX610" s="113"/>
      <c r="BY610" s="113"/>
      <c r="BZ610" s="113"/>
      <c r="CA610" s="113"/>
      <c r="CB610" s="113"/>
      <c r="CC610" s="113"/>
      <c r="CD610" s="113"/>
      <c r="CE610" s="113"/>
      <c r="CF610" s="113"/>
      <c r="CG610" s="113"/>
      <c r="CH610" s="113"/>
    </row>
    <row r="611" spans="1:86" ht="13.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  <c r="AU611" s="113"/>
      <c r="AV611" s="113"/>
      <c r="AW611" s="113"/>
      <c r="AX611" s="113"/>
      <c r="AY611" s="113"/>
      <c r="AZ611" s="113"/>
      <c r="BA611" s="113"/>
      <c r="BB611" s="113"/>
      <c r="BC611" s="113"/>
      <c r="BD611" s="113"/>
      <c r="BE611" s="113"/>
      <c r="BF611" s="113"/>
      <c r="BG611" s="113"/>
      <c r="BH611" s="113"/>
      <c r="BI611" s="113"/>
      <c r="BJ611" s="113"/>
      <c r="BK611" s="113"/>
      <c r="BL611" s="113"/>
      <c r="BM611" s="113"/>
      <c r="BN611" s="113"/>
      <c r="BO611" s="113"/>
      <c r="BP611" s="113"/>
      <c r="BQ611" s="113"/>
      <c r="BR611" s="113"/>
      <c r="BS611" s="113"/>
      <c r="BT611" s="113"/>
      <c r="BU611" s="113"/>
      <c r="BV611" s="113"/>
      <c r="BW611" s="113"/>
      <c r="BX611" s="113"/>
      <c r="BY611" s="113"/>
      <c r="BZ611" s="113"/>
      <c r="CA611" s="113"/>
      <c r="CB611" s="113"/>
      <c r="CC611" s="113"/>
      <c r="CD611" s="113"/>
      <c r="CE611" s="113"/>
      <c r="CF611" s="113"/>
      <c r="CG611" s="113"/>
      <c r="CH611" s="113"/>
    </row>
    <row r="612" spans="1:86" ht="13.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  <c r="AU612" s="113"/>
      <c r="AV612" s="113"/>
      <c r="AW612" s="113"/>
      <c r="AX612" s="113"/>
      <c r="AY612" s="113"/>
      <c r="AZ612" s="113"/>
      <c r="BA612" s="113"/>
      <c r="BB612" s="113"/>
      <c r="BC612" s="113"/>
      <c r="BD612" s="113"/>
      <c r="BE612" s="113"/>
      <c r="BF612" s="113"/>
      <c r="BG612" s="113"/>
      <c r="BH612" s="113"/>
      <c r="BI612" s="113"/>
      <c r="BJ612" s="113"/>
      <c r="BK612" s="113"/>
      <c r="BL612" s="113"/>
      <c r="BM612" s="113"/>
      <c r="BN612" s="113"/>
      <c r="BO612" s="113"/>
      <c r="BP612" s="113"/>
      <c r="BQ612" s="113"/>
      <c r="BR612" s="113"/>
      <c r="BS612" s="113"/>
      <c r="BT612" s="113"/>
      <c r="BU612" s="113"/>
      <c r="BV612" s="113"/>
      <c r="BW612" s="113"/>
      <c r="BX612" s="113"/>
      <c r="BY612" s="113"/>
      <c r="BZ612" s="113"/>
      <c r="CA612" s="113"/>
      <c r="CB612" s="113"/>
      <c r="CC612" s="113"/>
      <c r="CD612" s="113"/>
      <c r="CE612" s="113"/>
      <c r="CF612" s="113"/>
      <c r="CG612" s="113"/>
      <c r="CH612" s="113"/>
    </row>
    <row r="613" spans="1:86" ht="13.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  <c r="AU613" s="113"/>
      <c r="AV613" s="113"/>
      <c r="AW613" s="113"/>
      <c r="AX613" s="113"/>
      <c r="AY613" s="113"/>
      <c r="AZ613" s="113"/>
      <c r="BA613" s="113"/>
      <c r="BB613" s="113"/>
      <c r="BC613" s="113"/>
      <c r="BD613" s="113"/>
      <c r="BE613" s="113"/>
      <c r="BF613" s="113"/>
      <c r="BG613" s="113"/>
      <c r="BH613" s="113"/>
      <c r="BI613" s="113"/>
      <c r="BJ613" s="113"/>
      <c r="BK613" s="113"/>
      <c r="BL613" s="113"/>
      <c r="BM613" s="113"/>
      <c r="BN613" s="113"/>
      <c r="BO613" s="113"/>
      <c r="BP613" s="113"/>
      <c r="BQ613" s="113"/>
      <c r="BR613" s="113"/>
      <c r="BS613" s="113"/>
      <c r="BT613" s="113"/>
      <c r="BU613" s="113"/>
      <c r="BV613" s="113"/>
      <c r="BW613" s="113"/>
      <c r="BX613" s="113"/>
      <c r="BY613" s="113"/>
      <c r="BZ613" s="113"/>
      <c r="CA613" s="113"/>
      <c r="CB613" s="113"/>
      <c r="CC613" s="113"/>
      <c r="CD613" s="113"/>
      <c r="CE613" s="113"/>
      <c r="CF613" s="113"/>
      <c r="CG613" s="113"/>
      <c r="CH613" s="113"/>
    </row>
    <row r="614" spans="1:86" ht="13.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  <c r="AU614" s="113"/>
      <c r="AV614" s="113"/>
      <c r="AW614" s="113"/>
      <c r="AX614" s="113"/>
      <c r="AY614" s="113"/>
      <c r="AZ614" s="113"/>
      <c r="BA614" s="113"/>
      <c r="BB614" s="113"/>
      <c r="BC614" s="113"/>
      <c r="BD614" s="113"/>
      <c r="BE614" s="113"/>
      <c r="BF614" s="113"/>
      <c r="BG614" s="113"/>
      <c r="BH614" s="113"/>
      <c r="BI614" s="113"/>
      <c r="BJ614" s="113"/>
      <c r="BK614" s="113"/>
      <c r="BL614" s="113"/>
      <c r="BM614" s="113"/>
      <c r="BN614" s="113"/>
      <c r="BO614" s="113"/>
      <c r="BP614" s="113"/>
      <c r="BQ614" s="113"/>
      <c r="BR614" s="113"/>
      <c r="BS614" s="113"/>
      <c r="BT614" s="113"/>
      <c r="BU614" s="113"/>
      <c r="BV614" s="113"/>
      <c r="BW614" s="113"/>
      <c r="BX614" s="113"/>
      <c r="BY614" s="113"/>
      <c r="BZ614" s="113"/>
      <c r="CA614" s="113"/>
      <c r="CB614" s="113"/>
      <c r="CC614" s="113"/>
      <c r="CD614" s="113"/>
      <c r="CE614" s="113"/>
      <c r="CF614" s="113"/>
      <c r="CG614" s="113"/>
      <c r="CH614" s="113"/>
    </row>
    <row r="615" spans="1:86" ht="13.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  <c r="AU615" s="113"/>
      <c r="AV615" s="113"/>
      <c r="AW615" s="113"/>
      <c r="AX615" s="113"/>
      <c r="AY615" s="113"/>
      <c r="AZ615" s="113"/>
      <c r="BA615" s="113"/>
      <c r="BB615" s="113"/>
      <c r="BC615" s="113"/>
      <c r="BD615" s="113"/>
      <c r="BE615" s="113"/>
      <c r="BF615" s="113"/>
      <c r="BG615" s="113"/>
      <c r="BH615" s="113"/>
      <c r="BI615" s="113"/>
      <c r="BJ615" s="113"/>
      <c r="BK615" s="113"/>
      <c r="BL615" s="113"/>
      <c r="BM615" s="113"/>
      <c r="BN615" s="113"/>
      <c r="BO615" s="113"/>
      <c r="BP615" s="113"/>
      <c r="BQ615" s="113"/>
      <c r="BR615" s="113"/>
      <c r="BS615" s="113"/>
      <c r="BT615" s="113"/>
      <c r="BU615" s="113"/>
      <c r="BV615" s="113"/>
      <c r="BW615" s="113"/>
      <c r="BX615" s="113"/>
      <c r="BY615" s="113"/>
      <c r="BZ615" s="113"/>
      <c r="CA615" s="113"/>
      <c r="CB615" s="113"/>
      <c r="CC615" s="113"/>
      <c r="CD615" s="113"/>
      <c r="CE615" s="113"/>
      <c r="CF615" s="113"/>
      <c r="CG615" s="113"/>
      <c r="CH615" s="113"/>
    </row>
    <row r="616" spans="1:86" ht="13.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  <c r="AU616" s="113"/>
      <c r="AV616" s="113"/>
      <c r="AW616" s="113"/>
      <c r="AX616" s="113"/>
      <c r="AY616" s="113"/>
      <c r="AZ616" s="113"/>
      <c r="BA616" s="113"/>
      <c r="BB616" s="113"/>
      <c r="BC616" s="113"/>
      <c r="BD616" s="113"/>
      <c r="BE616" s="113"/>
      <c r="BF616" s="113"/>
      <c r="BG616" s="113"/>
      <c r="BH616" s="113"/>
      <c r="BI616" s="113"/>
      <c r="BJ616" s="113"/>
      <c r="BK616" s="113"/>
      <c r="BL616" s="113"/>
      <c r="BM616" s="113"/>
      <c r="BN616" s="113"/>
      <c r="BO616" s="113"/>
      <c r="BP616" s="113"/>
      <c r="BQ616" s="113"/>
      <c r="BR616" s="113"/>
      <c r="BS616" s="113"/>
      <c r="BT616" s="113"/>
      <c r="BU616" s="113"/>
      <c r="BV616" s="113"/>
      <c r="BW616" s="113"/>
      <c r="BX616" s="113"/>
      <c r="BY616" s="113"/>
      <c r="BZ616" s="113"/>
      <c r="CA616" s="113"/>
      <c r="CB616" s="113"/>
      <c r="CC616" s="113"/>
      <c r="CD616" s="113"/>
      <c r="CE616" s="113"/>
      <c r="CF616" s="113"/>
      <c r="CG616" s="113"/>
      <c r="CH616" s="113"/>
    </row>
    <row r="617" spans="1:86" ht="13.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  <c r="AU617" s="113"/>
      <c r="AV617" s="113"/>
      <c r="AW617" s="113"/>
      <c r="AX617" s="113"/>
      <c r="AY617" s="113"/>
      <c r="AZ617" s="113"/>
      <c r="BA617" s="113"/>
      <c r="BB617" s="113"/>
      <c r="BC617" s="113"/>
      <c r="BD617" s="113"/>
      <c r="BE617" s="113"/>
      <c r="BF617" s="113"/>
      <c r="BG617" s="113"/>
      <c r="BH617" s="113"/>
      <c r="BI617" s="113"/>
      <c r="BJ617" s="113"/>
      <c r="BK617" s="113"/>
      <c r="BL617" s="113"/>
      <c r="BM617" s="113"/>
      <c r="BN617" s="113"/>
      <c r="BO617" s="113"/>
      <c r="BP617" s="113"/>
      <c r="BQ617" s="113"/>
      <c r="BR617" s="113"/>
      <c r="BS617" s="113"/>
      <c r="BT617" s="113"/>
      <c r="BU617" s="113"/>
      <c r="BV617" s="113"/>
      <c r="BW617" s="113"/>
      <c r="BX617" s="113"/>
      <c r="BY617" s="113"/>
      <c r="BZ617" s="113"/>
      <c r="CA617" s="113"/>
      <c r="CB617" s="113"/>
      <c r="CC617" s="113"/>
      <c r="CD617" s="113"/>
      <c r="CE617" s="113"/>
      <c r="CF617" s="113"/>
      <c r="CG617" s="113"/>
      <c r="CH617" s="113"/>
    </row>
    <row r="618" spans="1:86" ht="13.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  <c r="AU618" s="113"/>
      <c r="AV618" s="113"/>
      <c r="AW618" s="113"/>
      <c r="AX618" s="113"/>
      <c r="AY618" s="113"/>
      <c r="AZ618" s="113"/>
      <c r="BA618" s="113"/>
      <c r="BB618" s="113"/>
      <c r="BC618" s="113"/>
      <c r="BD618" s="113"/>
      <c r="BE618" s="113"/>
      <c r="BF618" s="113"/>
      <c r="BG618" s="113"/>
      <c r="BH618" s="113"/>
      <c r="BI618" s="113"/>
      <c r="BJ618" s="113"/>
      <c r="BK618" s="113"/>
      <c r="BL618" s="113"/>
      <c r="BM618" s="113"/>
      <c r="BN618" s="113"/>
      <c r="BO618" s="113"/>
      <c r="BP618" s="113"/>
      <c r="BQ618" s="113"/>
      <c r="BR618" s="113"/>
      <c r="BS618" s="113"/>
      <c r="BT618" s="113"/>
      <c r="BU618" s="113"/>
      <c r="BV618" s="113"/>
      <c r="BW618" s="113"/>
      <c r="BX618" s="113"/>
      <c r="BY618" s="113"/>
      <c r="BZ618" s="113"/>
      <c r="CA618" s="113"/>
      <c r="CB618" s="113"/>
      <c r="CC618" s="113"/>
      <c r="CD618" s="113"/>
      <c r="CE618" s="113"/>
      <c r="CF618" s="113"/>
      <c r="CG618" s="113"/>
      <c r="CH618" s="113"/>
    </row>
    <row r="619" spans="1:86" ht="13.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  <c r="AU619" s="113"/>
      <c r="AV619" s="113"/>
      <c r="AW619" s="113"/>
      <c r="AX619" s="113"/>
      <c r="AY619" s="113"/>
      <c r="AZ619" s="113"/>
      <c r="BA619" s="113"/>
      <c r="BB619" s="113"/>
      <c r="BC619" s="113"/>
      <c r="BD619" s="113"/>
      <c r="BE619" s="113"/>
      <c r="BF619" s="113"/>
      <c r="BG619" s="113"/>
      <c r="BH619" s="113"/>
      <c r="BI619" s="113"/>
      <c r="BJ619" s="113"/>
      <c r="BK619" s="113"/>
      <c r="BL619" s="113"/>
      <c r="BM619" s="113"/>
      <c r="BN619" s="113"/>
      <c r="BO619" s="113"/>
      <c r="BP619" s="113"/>
      <c r="BQ619" s="113"/>
      <c r="BR619" s="113"/>
      <c r="BS619" s="113"/>
      <c r="BT619" s="113"/>
      <c r="BU619" s="113"/>
      <c r="BV619" s="113"/>
      <c r="BW619" s="113"/>
      <c r="BX619" s="113"/>
      <c r="BY619" s="113"/>
      <c r="BZ619" s="113"/>
      <c r="CA619" s="113"/>
      <c r="CB619" s="113"/>
      <c r="CC619" s="113"/>
      <c r="CD619" s="113"/>
      <c r="CE619" s="113"/>
      <c r="CF619" s="113"/>
      <c r="CG619" s="113"/>
      <c r="CH619" s="113"/>
    </row>
    <row r="620" spans="1:86" ht="13.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  <c r="AU620" s="113"/>
      <c r="AV620" s="113"/>
      <c r="AW620" s="113"/>
      <c r="AX620" s="113"/>
      <c r="AY620" s="113"/>
      <c r="AZ620" s="113"/>
      <c r="BA620" s="113"/>
      <c r="BB620" s="113"/>
      <c r="BC620" s="113"/>
      <c r="BD620" s="113"/>
      <c r="BE620" s="113"/>
      <c r="BF620" s="113"/>
      <c r="BG620" s="113"/>
      <c r="BH620" s="113"/>
      <c r="BI620" s="113"/>
      <c r="BJ620" s="113"/>
      <c r="BK620" s="113"/>
      <c r="BL620" s="113"/>
      <c r="BM620" s="113"/>
      <c r="BN620" s="113"/>
      <c r="BO620" s="113"/>
      <c r="BP620" s="113"/>
      <c r="BQ620" s="113"/>
      <c r="BR620" s="113"/>
      <c r="BS620" s="113"/>
      <c r="BT620" s="113"/>
      <c r="BU620" s="113"/>
      <c r="BV620" s="113"/>
      <c r="BW620" s="113"/>
      <c r="BX620" s="113"/>
      <c r="BY620" s="113"/>
      <c r="BZ620" s="113"/>
      <c r="CA620" s="113"/>
      <c r="CB620" s="113"/>
      <c r="CC620" s="113"/>
      <c r="CD620" s="113"/>
      <c r="CE620" s="113"/>
      <c r="CF620" s="113"/>
      <c r="CG620" s="113"/>
      <c r="CH620" s="113"/>
    </row>
    <row r="621" spans="1:86" ht="13.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  <c r="AU621" s="113"/>
      <c r="AV621" s="113"/>
      <c r="AW621" s="113"/>
      <c r="AX621" s="113"/>
      <c r="AY621" s="113"/>
      <c r="AZ621" s="113"/>
      <c r="BA621" s="113"/>
      <c r="BB621" s="113"/>
      <c r="BC621" s="113"/>
      <c r="BD621" s="113"/>
      <c r="BE621" s="113"/>
      <c r="BF621" s="113"/>
      <c r="BG621" s="113"/>
      <c r="BH621" s="113"/>
      <c r="BI621" s="113"/>
      <c r="BJ621" s="113"/>
      <c r="BK621" s="113"/>
      <c r="BL621" s="113"/>
      <c r="BM621" s="113"/>
      <c r="BN621" s="113"/>
      <c r="BO621" s="113"/>
      <c r="BP621" s="113"/>
      <c r="BQ621" s="113"/>
      <c r="BR621" s="113"/>
      <c r="BS621" s="113"/>
      <c r="BT621" s="113"/>
      <c r="BU621" s="113"/>
      <c r="BV621" s="113"/>
      <c r="BW621" s="113"/>
      <c r="BX621" s="113"/>
      <c r="BY621" s="113"/>
      <c r="BZ621" s="113"/>
      <c r="CA621" s="113"/>
      <c r="CB621" s="113"/>
      <c r="CC621" s="113"/>
      <c r="CD621" s="113"/>
      <c r="CE621" s="113"/>
      <c r="CF621" s="113"/>
      <c r="CG621" s="113"/>
      <c r="CH621" s="113"/>
    </row>
    <row r="622" spans="1:86" ht="13.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  <c r="AU622" s="113"/>
      <c r="AV622" s="113"/>
      <c r="AW622" s="113"/>
      <c r="AX622" s="113"/>
      <c r="AY622" s="113"/>
      <c r="AZ622" s="113"/>
      <c r="BA622" s="113"/>
      <c r="BB622" s="113"/>
      <c r="BC622" s="113"/>
      <c r="BD622" s="113"/>
      <c r="BE622" s="113"/>
      <c r="BF622" s="113"/>
      <c r="BG622" s="113"/>
      <c r="BH622" s="113"/>
      <c r="BI622" s="113"/>
      <c r="BJ622" s="113"/>
      <c r="BK622" s="113"/>
      <c r="BL622" s="113"/>
      <c r="BM622" s="113"/>
      <c r="BN622" s="113"/>
      <c r="BO622" s="113"/>
      <c r="BP622" s="113"/>
      <c r="BQ622" s="113"/>
      <c r="BR622" s="113"/>
      <c r="BS622" s="113"/>
      <c r="BT622" s="113"/>
      <c r="BU622" s="113"/>
      <c r="BV622" s="113"/>
      <c r="BW622" s="113"/>
      <c r="BX622" s="113"/>
      <c r="BY622" s="113"/>
      <c r="BZ622" s="113"/>
      <c r="CA622" s="113"/>
      <c r="CB622" s="113"/>
      <c r="CC622" s="113"/>
      <c r="CD622" s="113"/>
      <c r="CE622" s="113"/>
      <c r="CF622" s="113"/>
      <c r="CG622" s="113"/>
      <c r="CH622" s="113"/>
    </row>
    <row r="623" spans="1:86" ht="13.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  <c r="AU623" s="113"/>
      <c r="AV623" s="113"/>
      <c r="AW623" s="113"/>
      <c r="AX623" s="113"/>
      <c r="AY623" s="113"/>
      <c r="AZ623" s="113"/>
      <c r="BA623" s="113"/>
      <c r="BB623" s="113"/>
      <c r="BC623" s="113"/>
      <c r="BD623" s="113"/>
      <c r="BE623" s="113"/>
      <c r="BF623" s="113"/>
      <c r="BG623" s="113"/>
      <c r="BH623" s="113"/>
      <c r="BI623" s="113"/>
      <c r="BJ623" s="113"/>
      <c r="BK623" s="113"/>
      <c r="BL623" s="113"/>
      <c r="BM623" s="113"/>
      <c r="BN623" s="113"/>
      <c r="BO623" s="113"/>
      <c r="BP623" s="113"/>
      <c r="BQ623" s="113"/>
      <c r="BR623" s="113"/>
      <c r="BS623" s="113"/>
      <c r="BT623" s="113"/>
      <c r="BU623" s="113"/>
      <c r="BV623" s="113"/>
      <c r="BW623" s="113"/>
      <c r="BX623" s="113"/>
      <c r="BY623" s="113"/>
      <c r="BZ623" s="113"/>
      <c r="CA623" s="113"/>
      <c r="CB623" s="113"/>
      <c r="CC623" s="113"/>
      <c r="CD623" s="113"/>
      <c r="CE623" s="113"/>
      <c r="CF623" s="113"/>
      <c r="CG623" s="113"/>
      <c r="CH623" s="113"/>
    </row>
    <row r="624" spans="1:86" ht="13.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  <c r="AU624" s="113"/>
      <c r="AV624" s="113"/>
      <c r="AW624" s="113"/>
      <c r="AX624" s="113"/>
      <c r="AY624" s="113"/>
      <c r="AZ624" s="113"/>
      <c r="BA624" s="113"/>
      <c r="BB624" s="113"/>
      <c r="BC624" s="113"/>
      <c r="BD624" s="113"/>
      <c r="BE624" s="113"/>
      <c r="BF624" s="113"/>
      <c r="BG624" s="113"/>
      <c r="BH624" s="113"/>
      <c r="BI624" s="113"/>
      <c r="BJ624" s="113"/>
      <c r="BK624" s="113"/>
      <c r="BL624" s="113"/>
      <c r="BM624" s="113"/>
      <c r="BN624" s="113"/>
      <c r="BO624" s="113"/>
      <c r="BP624" s="113"/>
      <c r="BQ624" s="113"/>
      <c r="BR624" s="113"/>
      <c r="BS624" s="113"/>
      <c r="BT624" s="113"/>
      <c r="BU624" s="113"/>
      <c r="BV624" s="113"/>
      <c r="BW624" s="113"/>
      <c r="BX624" s="113"/>
      <c r="BY624" s="113"/>
      <c r="BZ624" s="113"/>
      <c r="CA624" s="113"/>
      <c r="CB624" s="113"/>
      <c r="CC624" s="113"/>
      <c r="CD624" s="113"/>
      <c r="CE624" s="113"/>
      <c r="CF624" s="113"/>
      <c r="CG624" s="113"/>
      <c r="CH624" s="113"/>
    </row>
    <row r="625" spans="1:86" ht="13.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  <c r="AU625" s="113"/>
      <c r="AV625" s="113"/>
      <c r="AW625" s="113"/>
      <c r="AX625" s="113"/>
      <c r="AY625" s="113"/>
      <c r="AZ625" s="113"/>
      <c r="BA625" s="113"/>
      <c r="BB625" s="113"/>
      <c r="BC625" s="113"/>
      <c r="BD625" s="113"/>
      <c r="BE625" s="113"/>
      <c r="BF625" s="113"/>
      <c r="BG625" s="113"/>
      <c r="BH625" s="113"/>
      <c r="BI625" s="113"/>
      <c r="BJ625" s="113"/>
      <c r="BK625" s="113"/>
      <c r="BL625" s="113"/>
      <c r="BM625" s="113"/>
      <c r="BN625" s="113"/>
      <c r="BO625" s="113"/>
      <c r="BP625" s="113"/>
      <c r="BQ625" s="113"/>
      <c r="BR625" s="113"/>
      <c r="BS625" s="113"/>
      <c r="BT625" s="113"/>
      <c r="BU625" s="113"/>
      <c r="BV625" s="113"/>
      <c r="BW625" s="113"/>
      <c r="BX625" s="113"/>
      <c r="BY625" s="113"/>
      <c r="BZ625" s="113"/>
      <c r="CA625" s="113"/>
      <c r="CB625" s="113"/>
      <c r="CC625" s="113"/>
      <c r="CD625" s="113"/>
      <c r="CE625" s="113"/>
      <c r="CF625" s="113"/>
      <c r="CG625" s="113"/>
      <c r="CH625" s="113"/>
    </row>
    <row r="626" spans="1:86" ht="13.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  <c r="AU626" s="113"/>
      <c r="AV626" s="113"/>
      <c r="AW626" s="113"/>
      <c r="AX626" s="113"/>
      <c r="AY626" s="113"/>
      <c r="AZ626" s="113"/>
      <c r="BA626" s="113"/>
      <c r="BB626" s="113"/>
      <c r="BC626" s="113"/>
      <c r="BD626" s="113"/>
      <c r="BE626" s="113"/>
      <c r="BF626" s="113"/>
      <c r="BG626" s="113"/>
      <c r="BH626" s="113"/>
      <c r="BI626" s="113"/>
      <c r="BJ626" s="113"/>
      <c r="BK626" s="113"/>
      <c r="BL626" s="113"/>
      <c r="BM626" s="113"/>
      <c r="BN626" s="113"/>
      <c r="BO626" s="113"/>
      <c r="BP626" s="113"/>
      <c r="BQ626" s="113"/>
      <c r="BR626" s="113"/>
      <c r="BS626" s="113"/>
      <c r="BT626" s="113"/>
      <c r="BU626" s="113"/>
      <c r="BV626" s="113"/>
      <c r="BW626" s="113"/>
      <c r="BX626" s="113"/>
      <c r="BY626" s="113"/>
      <c r="BZ626" s="113"/>
      <c r="CA626" s="113"/>
      <c r="CB626" s="113"/>
      <c r="CC626" s="113"/>
      <c r="CD626" s="113"/>
      <c r="CE626" s="113"/>
      <c r="CF626" s="113"/>
      <c r="CG626" s="113"/>
      <c r="CH626" s="113"/>
    </row>
    <row r="627" spans="1:86" ht="13.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  <c r="AU627" s="113"/>
      <c r="AV627" s="113"/>
      <c r="AW627" s="113"/>
      <c r="AX627" s="113"/>
      <c r="AY627" s="113"/>
      <c r="AZ627" s="113"/>
      <c r="BA627" s="113"/>
      <c r="BB627" s="113"/>
      <c r="BC627" s="113"/>
      <c r="BD627" s="113"/>
      <c r="BE627" s="113"/>
      <c r="BF627" s="113"/>
      <c r="BG627" s="113"/>
      <c r="BH627" s="113"/>
      <c r="BI627" s="113"/>
      <c r="BJ627" s="113"/>
      <c r="BK627" s="113"/>
      <c r="BL627" s="113"/>
      <c r="BM627" s="113"/>
      <c r="BN627" s="113"/>
      <c r="BO627" s="113"/>
      <c r="BP627" s="113"/>
      <c r="BQ627" s="113"/>
      <c r="BR627" s="113"/>
      <c r="BS627" s="113"/>
      <c r="BT627" s="113"/>
      <c r="BU627" s="113"/>
      <c r="BV627" s="113"/>
      <c r="BW627" s="113"/>
      <c r="BX627" s="113"/>
      <c r="BY627" s="113"/>
      <c r="BZ627" s="113"/>
      <c r="CA627" s="113"/>
      <c r="CB627" s="113"/>
      <c r="CC627" s="113"/>
      <c r="CD627" s="113"/>
      <c r="CE627" s="113"/>
      <c r="CF627" s="113"/>
      <c r="CG627" s="113"/>
      <c r="CH627" s="113"/>
    </row>
    <row r="628" spans="1:86" ht="13.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  <c r="AU628" s="113"/>
      <c r="AV628" s="113"/>
      <c r="AW628" s="113"/>
      <c r="AX628" s="113"/>
      <c r="AY628" s="113"/>
      <c r="AZ628" s="113"/>
      <c r="BA628" s="113"/>
      <c r="BB628" s="113"/>
      <c r="BC628" s="113"/>
      <c r="BD628" s="113"/>
      <c r="BE628" s="113"/>
      <c r="BF628" s="113"/>
      <c r="BG628" s="113"/>
      <c r="BH628" s="113"/>
      <c r="BI628" s="113"/>
      <c r="BJ628" s="113"/>
      <c r="BK628" s="113"/>
      <c r="BL628" s="113"/>
      <c r="BM628" s="113"/>
      <c r="BN628" s="113"/>
      <c r="BO628" s="113"/>
      <c r="BP628" s="113"/>
      <c r="BQ628" s="113"/>
      <c r="BR628" s="113"/>
      <c r="BS628" s="113"/>
      <c r="BT628" s="113"/>
      <c r="BU628" s="113"/>
      <c r="BV628" s="113"/>
      <c r="BW628" s="113"/>
      <c r="BX628" s="113"/>
      <c r="BY628" s="113"/>
      <c r="BZ628" s="113"/>
      <c r="CA628" s="113"/>
      <c r="CB628" s="113"/>
      <c r="CC628" s="113"/>
      <c r="CD628" s="113"/>
      <c r="CE628" s="113"/>
      <c r="CF628" s="113"/>
      <c r="CG628" s="113"/>
      <c r="CH628" s="113"/>
    </row>
    <row r="629" spans="1:86" ht="13.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  <c r="AU629" s="113"/>
      <c r="AV629" s="113"/>
      <c r="AW629" s="113"/>
      <c r="AX629" s="113"/>
      <c r="AY629" s="113"/>
      <c r="AZ629" s="113"/>
      <c r="BA629" s="113"/>
      <c r="BB629" s="113"/>
      <c r="BC629" s="113"/>
      <c r="BD629" s="113"/>
      <c r="BE629" s="113"/>
      <c r="BF629" s="113"/>
      <c r="BG629" s="113"/>
      <c r="BH629" s="113"/>
      <c r="BI629" s="113"/>
      <c r="BJ629" s="113"/>
      <c r="BK629" s="113"/>
      <c r="BL629" s="113"/>
      <c r="BM629" s="113"/>
      <c r="BN629" s="113"/>
      <c r="BO629" s="113"/>
      <c r="BP629" s="113"/>
      <c r="BQ629" s="113"/>
      <c r="BR629" s="113"/>
      <c r="BS629" s="113"/>
      <c r="BT629" s="113"/>
      <c r="BU629" s="113"/>
      <c r="BV629" s="113"/>
      <c r="BW629" s="113"/>
      <c r="BX629" s="113"/>
      <c r="BY629" s="113"/>
      <c r="BZ629" s="113"/>
      <c r="CA629" s="113"/>
      <c r="CB629" s="113"/>
      <c r="CC629" s="113"/>
      <c r="CD629" s="113"/>
      <c r="CE629" s="113"/>
      <c r="CF629" s="113"/>
      <c r="CG629" s="113"/>
      <c r="CH629" s="113"/>
    </row>
    <row r="630" spans="1:86" ht="13.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  <c r="AU630" s="113"/>
      <c r="AV630" s="113"/>
      <c r="AW630" s="113"/>
      <c r="AX630" s="113"/>
      <c r="AY630" s="113"/>
      <c r="AZ630" s="113"/>
      <c r="BA630" s="113"/>
      <c r="BB630" s="113"/>
      <c r="BC630" s="113"/>
      <c r="BD630" s="113"/>
      <c r="BE630" s="113"/>
      <c r="BF630" s="113"/>
      <c r="BG630" s="113"/>
      <c r="BH630" s="113"/>
      <c r="BI630" s="113"/>
      <c r="BJ630" s="113"/>
      <c r="BK630" s="113"/>
      <c r="BL630" s="113"/>
      <c r="BM630" s="113"/>
      <c r="BN630" s="113"/>
      <c r="BO630" s="113"/>
      <c r="BP630" s="113"/>
      <c r="BQ630" s="113"/>
      <c r="BR630" s="113"/>
      <c r="BS630" s="113"/>
      <c r="BT630" s="113"/>
      <c r="BU630" s="113"/>
      <c r="BV630" s="113"/>
      <c r="BW630" s="113"/>
      <c r="BX630" s="113"/>
      <c r="BY630" s="113"/>
      <c r="BZ630" s="113"/>
      <c r="CA630" s="113"/>
      <c r="CB630" s="113"/>
      <c r="CC630" s="113"/>
      <c r="CD630" s="113"/>
      <c r="CE630" s="113"/>
      <c r="CF630" s="113"/>
      <c r="CG630" s="113"/>
      <c r="CH630" s="113"/>
    </row>
    <row r="631" spans="1:86" ht="13.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  <c r="AU631" s="113"/>
      <c r="AV631" s="113"/>
      <c r="AW631" s="113"/>
      <c r="AX631" s="113"/>
      <c r="AY631" s="113"/>
      <c r="AZ631" s="113"/>
      <c r="BA631" s="113"/>
      <c r="BB631" s="113"/>
      <c r="BC631" s="113"/>
      <c r="BD631" s="113"/>
      <c r="BE631" s="113"/>
      <c r="BF631" s="113"/>
      <c r="BG631" s="113"/>
      <c r="BH631" s="113"/>
      <c r="BI631" s="113"/>
      <c r="BJ631" s="113"/>
      <c r="BK631" s="113"/>
      <c r="BL631" s="113"/>
      <c r="BM631" s="113"/>
      <c r="BN631" s="113"/>
      <c r="BO631" s="113"/>
      <c r="BP631" s="113"/>
      <c r="BQ631" s="113"/>
      <c r="BR631" s="113"/>
      <c r="BS631" s="113"/>
      <c r="BT631" s="113"/>
      <c r="BU631" s="113"/>
      <c r="BV631" s="113"/>
      <c r="BW631" s="113"/>
      <c r="BX631" s="113"/>
      <c r="BY631" s="113"/>
      <c r="BZ631" s="113"/>
      <c r="CA631" s="113"/>
      <c r="CB631" s="113"/>
      <c r="CC631" s="113"/>
      <c r="CD631" s="113"/>
      <c r="CE631" s="113"/>
      <c r="CF631" s="113"/>
      <c r="CG631" s="113"/>
      <c r="CH631" s="113"/>
    </row>
    <row r="632" spans="1:86" ht="13.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  <c r="AU632" s="113"/>
      <c r="AV632" s="113"/>
      <c r="AW632" s="113"/>
      <c r="AX632" s="113"/>
      <c r="AY632" s="113"/>
      <c r="AZ632" s="113"/>
      <c r="BA632" s="113"/>
      <c r="BB632" s="113"/>
      <c r="BC632" s="113"/>
      <c r="BD632" s="113"/>
      <c r="BE632" s="113"/>
      <c r="BF632" s="113"/>
      <c r="BG632" s="113"/>
      <c r="BH632" s="113"/>
      <c r="BI632" s="113"/>
      <c r="BJ632" s="113"/>
      <c r="BK632" s="113"/>
      <c r="BL632" s="113"/>
      <c r="BM632" s="113"/>
      <c r="BN632" s="113"/>
      <c r="BO632" s="113"/>
      <c r="BP632" s="113"/>
      <c r="BQ632" s="113"/>
      <c r="BR632" s="113"/>
      <c r="BS632" s="113"/>
      <c r="BT632" s="113"/>
      <c r="BU632" s="113"/>
      <c r="BV632" s="113"/>
      <c r="BW632" s="113"/>
      <c r="BX632" s="113"/>
      <c r="BY632" s="113"/>
      <c r="BZ632" s="113"/>
      <c r="CA632" s="113"/>
      <c r="CB632" s="113"/>
      <c r="CC632" s="113"/>
      <c r="CD632" s="113"/>
      <c r="CE632" s="113"/>
      <c r="CF632" s="113"/>
      <c r="CG632" s="113"/>
      <c r="CH632" s="113"/>
    </row>
    <row r="633" spans="1:86" ht="13.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  <c r="AU633" s="113"/>
      <c r="AV633" s="113"/>
      <c r="AW633" s="113"/>
      <c r="AX633" s="113"/>
      <c r="AY633" s="113"/>
      <c r="AZ633" s="113"/>
      <c r="BA633" s="113"/>
      <c r="BB633" s="113"/>
      <c r="BC633" s="113"/>
      <c r="BD633" s="113"/>
      <c r="BE633" s="113"/>
      <c r="BF633" s="113"/>
      <c r="BG633" s="113"/>
      <c r="BH633" s="113"/>
      <c r="BI633" s="113"/>
      <c r="BJ633" s="113"/>
      <c r="BK633" s="113"/>
      <c r="BL633" s="113"/>
      <c r="BM633" s="113"/>
      <c r="BN633" s="113"/>
      <c r="BO633" s="113"/>
      <c r="BP633" s="113"/>
      <c r="BQ633" s="113"/>
      <c r="BR633" s="113"/>
      <c r="BS633" s="113"/>
      <c r="BT633" s="113"/>
      <c r="BU633" s="113"/>
      <c r="BV633" s="113"/>
      <c r="BW633" s="113"/>
      <c r="BX633" s="113"/>
      <c r="BY633" s="113"/>
      <c r="BZ633" s="113"/>
      <c r="CA633" s="113"/>
      <c r="CB633" s="113"/>
      <c r="CC633" s="113"/>
      <c r="CD633" s="113"/>
      <c r="CE633" s="113"/>
      <c r="CF633" s="113"/>
      <c r="CG633" s="113"/>
      <c r="CH633" s="113"/>
    </row>
    <row r="634" spans="1:86" ht="13.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  <c r="AU634" s="113"/>
      <c r="AV634" s="113"/>
      <c r="AW634" s="113"/>
      <c r="AX634" s="113"/>
      <c r="AY634" s="113"/>
      <c r="AZ634" s="113"/>
      <c r="BA634" s="113"/>
      <c r="BB634" s="113"/>
      <c r="BC634" s="113"/>
      <c r="BD634" s="113"/>
      <c r="BE634" s="113"/>
      <c r="BF634" s="113"/>
      <c r="BG634" s="113"/>
      <c r="BH634" s="113"/>
      <c r="BI634" s="113"/>
      <c r="BJ634" s="113"/>
      <c r="BK634" s="113"/>
      <c r="BL634" s="113"/>
      <c r="BM634" s="113"/>
      <c r="BN634" s="113"/>
      <c r="BO634" s="113"/>
      <c r="BP634" s="113"/>
      <c r="BQ634" s="113"/>
      <c r="BR634" s="113"/>
      <c r="BS634" s="113"/>
      <c r="BT634" s="113"/>
      <c r="BU634" s="113"/>
      <c r="BV634" s="113"/>
      <c r="BW634" s="113"/>
      <c r="BX634" s="113"/>
      <c r="BY634" s="113"/>
      <c r="BZ634" s="113"/>
      <c r="CA634" s="113"/>
      <c r="CB634" s="113"/>
      <c r="CC634" s="113"/>
      <c r="CD634" s="113"/>
      <c r="CE634" s="113"/>
      <c r="CF634" s="113"/>
      <c r="CG634" s="113"/>
      <c r="CH634" s="113"/>
    </row>
    <row r="635" spans="1:86" ht="13.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  <c r="AU635" s="113"/>
      <c r="AV635" s="113"/>
      <c r="AW635" s="113"/>
      <c r="AX635" s="113"/>
      <c r="AY635" s="113"/>
      <c r="AZ635" s="113"/>
      <c r="BA635" s="113"/>
      <c r="BB635" s="113"/>
      <c r="BC635" s="113"/>
      <c r="BD635" s="113"/>
      <c r="BE635" s="113"/>
      <c r="BF635" s="113"/>
      <c r="BG635" s="113"/>
      <c r="BH635" s="113"/>
      <c r="BI635" s="113"/>
      <c r="BJ635" s="113"/>
      <c r="BK635" s="113"/>
      <c r="BL635" s="113"/>
      <c r="BM635" s="113"/>
      <c r="BN635" s="113"/>
      <c r="BO635" s="113"/>
      <c r="BP635" s="113"/>
      <c r="BQ635" s="113"/>
      <c r="BR635" s="113"/>
      <c r="BS635" s="113"/>
      <c r="BT635" s="113"/>
      <c r="BU635" s="113"/>
      <c r="BV635" s="113"/>
      <c r="BW635" s="113"/>
      <c r="BX635" s="113"/>
      <c r="BY635" s="113"/>
      <c r="BZ635" s="113"/>
      <c r="CA635" s="113"/>
      <c r="CB635" s="113"/>
      <c r="CC635" s="113"/>
      <c r="CD635" s="113"/>
      <c r="CE635" s="113"/>
      <c r="CF635" s="113"/>
      <c r="CG635" s="113"/>
      <c r="CH635" s="113"/>
    </row>
    <row r="636" spans="1:86" ht="13.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  <c r="AU636" s="113"/>
      <c r="AV636" s="113"/>
      <c r="AW636" s="113"/>
      <c r="AX636" s="113"/>
      <c r="AY636" s="113"/>
      <c r="AZ636" s="113"/>
      <c r="BA636" s="113"/>
      <c r="BB636" s="113"/>
      <c r="BC636" s="113"/>
      <c r="BD636" s="113"/>
      <c r="BE636" s="113"/>
      <c r="BF636" s="113"/>
      <c r="BG636" s="113"/>
      <c r="BH636" s="113"/>
      <c r="BI636" s="113"/>
      <c r="BJ636" s="113"/>
      <c r="BK636" s="113"/>
      <c r="BL636" s="113"/>
      <c r="BM636" s="113"/>
      <c r="BN636" s="113"/>
      <c r="BO636" s="113"/>
      <c r="BP636" s="113"/>
      <c r="BQ636" s="113"/>
      <c r="BR636" s="113"/>
      <c r="BS636" s="113"/>
      <c r="BT636" s="113"/>
      <c r="BU636" s="113"/>
      <c r="BV636" s="113"/>
      <c r="BW636" s="113"/>
      <c r="BX636" s="113"/>
      <c r="BY636" s="113"/>
      <c r="BZ636" s="113"/>
      <c r="CA636" s="113"/>
      <c r="CB636" s="113"/>
      <c r="CC636" s="113"/>
      <c r="CD636" s="113"/>
      <c r="CE636" s="113"/>
      <c r="CF636" s="113"/>
      <c r="CG636" s="113"/>
      <c r="CH636" s="113"/>
    </row>
    <row r="637" spans="1:86" ht="13.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  <c r="AU637" s="113"/>
      <c r="AV637" s="113"/>
      <c r="AW637" s="113"/>
      <c r="AX637" s="113"/>
      <c r="AY637" s="113"/>
      <c r="AZ637" s="113"/>
      <c r="BA637" s="113"/>
      <c r="BB637" s="113"/>
      <c r="BC637" s="113"/>
      <c r="BD637" s="113"/>
      <c r="BE637" s="113"/>
      <c r="BF637" s="113"/>
      <c r="BG637" s="113"/>
      <c r="BH637" s="113"/>
      <c r="BI637" s="113"/>
      <c r="BJ637" s="113"/>
      <c r="BK637" s="113"/>
      <c r="BL637" s="113"/>
      <c r="BM637" s="113"/>
      <c r="BN637" s="113"/>
      <c r="BO637" s="113"/>
      <c r="BP637" s="113"/>
      <c r="BQ637" s="113"/>
      <c r="BR637" s="113"/>
      <c r="BS637" s="113"/>
      <c r="BT637" s="113"/>
      <c r="BU637" s="113"/>
      <c r="BV637" s="113"/>
      <c r="BW637" s="113"/>
      <c r="BX637" s="113"/>
      <c r="BY637" s="113"/>
      <c r="BZ637" s="113"/>
      <c r="CA637" s="113"/>
      <c r="CB637" s="113"/>
      <c r="CC637" s="113"/>
      <c r="CD637" s="113"/>
      <c r="CE637" s="113"/>
      <c r="CF637" s="113"/>
      <c r="CG637" s="113"/>
      <c r="CH637" s="113"/>
    </row>
    <row r="638" spans="1:86" ht="13.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  <c r="AU638" s="113"/>
      <c r="AV638" s="113"/>
      <c r="AW638" s="113"/>
      <c r="AX638" s="113"/>
      <c r="AY638" s="113"/>
      <c r="AZ638" s="113"/>
      <c r="BA638" s="113"/>
      <c r="BB638" s="113"/>
      <c r="BC638" s="113"/>
      <c r="BD638" s="113"/>
      <c r="BE638" s="113"/>
      <c r="BF638" s="113"/>
      <c r="BG638" s="113"/>
      <c r="BH638" s="113"/>
      <c r="BI638" s="113"/>
      <c r="BJ638" s="113"/>
      <c r="BK638" s="113"/>
      <c r="BL638" s="113"/>
      <c r="BM638" s="113"/>
      <c r="BN638" s="113"/>
      <c r="BO638" s="113"/>
      <c r="BP638" s="113"/>
      <c r="BQ638" s="113"/>
      <c r="BR638" s="113"/>
      <c r="BS638" s="113"/>
      <c r="BT638" s="113"/>
      <c r="BU638" s="113"/>
      <c r="BV638" s="113"/>
      <c r="BW638" s="113"/>
      <c r="BX638" s="113"/>
      <c r="BY638" s="113"/>
      <c r="BZ638" s="113"/>
      <c r="CA638" s="113"/>
      <c r="CB638" s="113"/>
      <c r="CC638" s="113"/>
      <c r="CD638" s="113"/>
      <c r="CE638" s="113"/>
      <c r="CF638" s="113"/>
      <c r="CG638" s="113"/>
      <c r="CH638" s="113"/>
    </row>
    <row r="639" spans="1:86" ht="13.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  <c r="AU639" s="113"/>
      <c r="AV639" s="113"/>
      <c r="AW639" s="113"/>
      <c r="AX639" s="113"/>
      <c r="AY639" s="113"/>
      <c r="AZ639" s="113"/>
      <c r="BA639" s="113"/>
      <c r="BB639" s="113"/>
      <c r="BC639" s="113"/>
      <c r="BD639" s="113"/>
      <c r="BE639" s="113"/>
      <c r="BF639" s="113"/>
      <c r="BG639" s="113"/>
      <c r="BH639" s="113"/>
      <c r="BI639" s="113"/>
      <c r="BJ639" s="113"/>
      <c r="BK639" s="113"/>
      <c r="BL639" s="113"/>
      <c r="BM639" s="113"/>
      <c r="BN639" s="113"/>
      <c r="BO639" s="113"/>
      <c r="BP639" s="113"/>
      <c r="BQ639" s="113"/>
      <c r="BR639" s="113"/>
      <c r="BS639" s="113"/>
      <c r="BT639" s="113"/>
      <c r="BU639" s="113"/>
      <c r="BV639" s="113"/>
      <c r="BW639" s="113"/>
      <c r="BX639" s="113"/>
      <c r="BY639" s="113"/>
      <c r="BZ639" s="113"/>
      <c r="CA639" s="113"/>
      <c r="CB639" s="113"/>
      <c r="CC639" s="113"/>
      <c r="CD639" s="113"/>
      <c r="CE639" s="113"/>
      <c r="CF639" s="113"/>
      <c r="CG639" s="113"/>
      <c r="CH639" s="113"/>
    </row>
    <row r="640" spans="1:86" ht="13.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  <c r="AU640" s="113"/>
      <c r="AV640" s="113"/>
      <c r="AW640" s="113"/>
      <c r="AX640" s="113"/>
      <c r="AY640" s="113"/>
      <c r="AZ640" s="113"/>
      <c r="BA640" s="113"/>
      <c r="BB640" s="113"/>
      <c r="BC640" s="113"/>
      <c r="BD640" s="113"/>
      <c r="BE640" s="113"/>
      <c r="BF640" s="113"/>
      <c r="BG640" s="113"/>
      <c r="BH640" s="113"/>
      <c r="BI640" s="113"/>
      <c r="BJ640" s="113"/>
      <c r="BK640" s="113"/>
      <c r="BL640" s="113"/>
      <c r="BM640" s="113"/>
      <c r="BN640" s="113"/>
      <c r="BO640" s="113"/>
      <c r="BP640" s="113"/>
      <c r="BQ640" s="113"/>
      <c r="BR640" s="113"/>
      <c r="BS640" s="113"/>
      <c r="BT640" s="113"/>
      <c r="BU640" s="113"/>
      <c r="BV640" s="113"/>
      <c r="BW640" s="113"/>
      <c r="BX640" s="113"/>
      <c r="BY640" s="113"/>
      <c r="BZ640" s="113"/>
      <c r="CA640" s="113"/>
      <c r="CB640" s="113"/>
      <c r="CC640" s="113"/>
      <c r="CD640" s="113"/>
      <c r="CE640" s="113"/>
      <c r="CF640" s="113"/>
      <c r="CG640" s="113"/>
      <c r="CH640" s="113"/>
    </row>
    <row r="641" spans="1:86" ht="13.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  <c r="AU641" s="113"/>
      <c r="AV641" s="113"/>
      <c r="AW641" s="113"/>
      <c r="AX641" s="113"/>
      <c r="AY641" s="113"/>
      <c r="AZ641" s="113"/>
      <c r="BA641" s="113"/>
      <c r="BB641" s="113"/>
      <c r="BC641" s="113"/>
      <c r="BD641" s="113"/>
      <c r="BE641" s="113"/>
      <c r="BF641" s="113"/>
      <c r="BG641" s="113"/>
      <c r="BH641" s="113"/>
      <c r="BI641" s="113"/>
      <c r="BJ641" s="113"/>
      <c r="BK641" s="113"/>
      <c r="BL641" s="113"/>
      <c r="BM641" s="113"/>
      <c r="BN641" s="113"/>
      <c r="BO641" s="113"/>
      <c r="BP641" s="113"/>
      <c r="BQ641" s="113"/>
      <c r="BR641" s="113"/>
      <c r="BS641" s="113"/>
      <c r="BT641" s="113"/>
      <c r="BU641" s="113"/>
      <c r="BV641" s="113"/>
      <c r="BW641" s="113"/>
      <c r="BX641" s="113"/>
      <c r="BY641" s="113"/>
      <c r="BZ641" s="113"/>
      <c r="CA641" s="113"/>
      <c r="CB641" s="113"/>
      <c r="CC641" s="113"/>
      <c r="CD641" s="113"/>
      <c r="CE641" s="113"/>
      <c r="CF641" s="113"/>
      <c r="CG641" s="113"/>
      <c r="CH641" s="113"/>
    </row>
    <row r="642" spans="1:86" ht="13.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  <c r="AU642" s="113"/>
      <c r="AV642" s="113"/>
      <c r="AW642" s="113"/>
      <c r="AX642" s="113"/>
      <c r="AY642" s="113"/>
      <c r="AZ642" s="113"/>
      <c r="BA642" s="113"/>
      <c r="BB642" s="113"/>
      <c r="BC642" s="113"/>
      <c r="BD642" s="113"/>
      <c r="BE642" s="113"/>
      <c r="BF642" s="113"/>
      <c r="BG642" s="113"/>
      <c r="BH642" s="113"/>
      <c r="BI642" s="113"/>
      <c r="BJ642" s="113"/>
      <c r="BK642" s="113"/>
      <c r="BL642" s="113"/>
      <c r="BM642" s="113"/>
      <c r="BN642" s="113"/>
      <c r="BO642" s="113"/>
      <c r="BP642" s="113"/>
      <c r="BQ642" s="113"/>
      <c r="BR642" s="113"/>
      <c r="BS642" s="113"/>
      <c r="BT642" s="113"/>
      <c r="BU642" s="113"/>
      <c r="BV642" s="113"/>
      <c r="BW642" s="113"/>
      <c r="BX642" s="113"/>
      <c r="BY642" s="113"/>
      <c r="BZ642" s="113"/>
      <c r="CA642" s="113"/>
      <c r="CB642" s="113"/>
      <c r="CC642" s="113"/>
      <c r="CD642" s="113"/>
      <c r="CE642" s="113"/>
      <c r="CF642" s="113"/>
      <c r="CG642" s="113"/>
      <c r="CH642" s="113"/>
    </row>
    <row r="643" spans="1:86" ht="13.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  <c r="AU643" s="113"/>
      <c r="AV643" s="113"/>
      <c r="AW643" s="113"/>
      <c r="AX643" s="113"/>
      <c r="AY643" s="113"/>
      <c r="AZ643" s="113"/>
      <c r="BA643" s="113"/>
      <c r="BB643" s="113"/>
      <c r="BC643" s="113"/>
      <c r="BD643" s="113"/>
      <c r="BE643" s="113"/>
      <c r="BF643" s="113"/>
      <c r="BG643" s="113"/>
      <c r="BH643" s="113"/>
      <c r="BI643" s="113"/>
      <c r="BJ643" s="113"/>
      <c r="BK643" s="113"/>
      <c r="BL643" s="113"/>
      <c r="BM643" s="113"/>
      <c r="BN643" s="113"/>
      <c r="BO643" s="113"/>
      <c r="BP643" s="113"/>
      <c r="BQ643" s="113"/>
      <c r="BR643" s="113"/>
      <c r="BS643" s="113"/>
      <c r="BT643" s="113"/>
      <c r="BU643" s="113"/>
      <c r="BV643" s="113"/>
      <c r="BW643" s="113"/>
      <c r="BX643" s="113"/>
      <c r="BY643" s="113"/>
      <c r="BZ643" s="113"/>
      <c r="CA643" s="113"/>
      <c r="CB643" s="113"/>
      <c r="CC643" s="113"/>
      <c r="CD643" s="113"/>
      <c r="CE643" s="113"/>
      <c r="CF643" s="113"/>
      <c r="CG643" s="113"/>
      <c r="CH643" s="113"/>
    </row>
    <row r="644" spans="1:86" ht="13.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  <c r="AU644" s="113"/>
      <c r="AV644" s="113"/>
      <c r="AW644" s="113"/>
      <c r="AX644" s="113"/>
      <c r="AY644" s="113"/>
      <c r="AZ644" s="113"/>
      <c r="BA644" s="113"/>
      <c r="BB644" s="113"/>
      <c r="BC644" s="113"/>
      <c r="BD644" s="113"/>
      <c r="BE644" s="113"/>
      <c r="BF644" s="113"/>
      <c r="BG644" s="113"/>
      <c r="BH644" s="113"/>
      <c r="BI644" s="113"/>
      <c r="BJ644" s="113"/>
      <c r="BK644" s="113"/>
      <c r="BL644" s="113"/>
      <c r="BM644" s="113"/>
      <c r="BN644" s="113"/>
      <c r="BO644" s="113"/>
      <c r="BP644" s="113"/>
      <c r="BQ644" s="113"/>
      <c r="BR644" s="113"/>
      <c r="BS644" s="113"/>
      <c r="BT644" s="113"/>
      <c r="BU644" s="113"/>
      <c r="BV644" s="113"/>
      <c r="BW644" s="113"/>
      <c r="BX644" s="113"/>
      <c r="BY644" s="113"/>
      <c r="BZ644" s="113"/>
      <c r="CA644" s="113"/>
      <c r="CB644" s="113"/>
      <c r="CC644" s="113"/>
      <c r="CD644" s="113"/>
      <c r="CE644" s="113"/>
      <c r="CF644" s="113"/>
      <c r="CG644" s="113"/>
      <c r="CH644" s="113"/>
    </row>
    <row r="645" spans="1:86" ht="13.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  <c r="AU645" s="113"/>
      <c r="AV645" s="113"/>
      <c r="AW645" s="113"/>
      <c r="AX645" s="113"/>
      <c r="AY645" s="113"/>
      <c r="AZ645" s="113"/>
      <c r="BA645" s="113"/>
      <c r="BB645" s="113"/>
      <c r="BC645" s="113"/>
      <c r="BD645" s="113"/>
      <c r="BE645" s="113"/>
      <c r="BF645" s="113"/>
      <c r="BG645" s="113"/>
      <c r="BH645" s="113"/>
      <c r="BI645" s="113"/>
      <c r="BJ645" s="113"/>
      <c r="BK645" s="113"/>
      <c r="BL645" s="113"/>
      <c r="BM645" s="113"/>
      <c r="BN645" s="113"/>
      <c r="BO645" s="113"/>
      <c r="BP645" s="113"/>
      <c r="BQ645" s="113"/>
      <c r="BR645" s="113"/>
      <c r="BS645" s="113"/>
      <c r="BT645" s="113"/>
      <c r="BU645" s="113"/>
      <c r="BV645" s="113"/>
      <c r="BW645" s="113"/>
      <c r="BX645" s="113"/>
      <c r="BY645" s="113"/>
      <c r="BZ645" s="113"/>
      <c r="CA645" s="113"/>
      <c r="CB645" s="113"/>
      <c r="CC645" s="113"/>
      <c r="CD645" s="113"/>
      <c r="CE645" s="113"/>
      <c r="CF645" s="113"/>
      <c r="CG645" s="113"/>
      <c r="CH645" s="113"/>
    </row>
    <row r="646" spans="1:86" ht="13.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  <c r="AU646" s="113"/>
      <c r="AV646" s="113"/>
      <c r="AW646" s="113"/>
      <c r="AX646" s="113"/>
      <c r="AY646" s="113"/>
      <c r="AZ646" s="113"/>
      <c r="BA646" s="113"/>
      <c r="BB646" s="113"/>
      <c r="BC646" s="113"/>
      <c r="BD646" s="113"/>
      <c r="BE646" s="113"/>
      <c r="BF646" s="113"/>
      <c r="BG646" s="113"/>
      <c r="BH646" s="113"/>
      <c r="BI646" s="113"/>
      <c r="BJ646" s="113"/>
      <c r="BK646" s="113"/>
      <c r="BL646" s="113"/>
      <c r="BM646" s="113"/>
      <c r="BN646" s="113"/>
      <c r="BO646" s="113"/>
      <c r="BP646" s="113"/>
      <c r="BQ646" s="113"/>
      <c r="BR646" s="113"/>
      <c r="BS646" s="113"/>
      <c r="BT646" s="113"/>
      <c r="BU646" s="113"/>
      <c r="BV646" s="113"/>
      <c r="BW646" s="113"/>
      <c r="BX646" s="113"/>
      <c r="BY646" s="113"/>
      <c r="BZ646" s="113"/>
      <c r="CA646" s="113"/>
      <c r="CB646" s="113"/>
      <c r="CC646" s="113"/>
      <c r="CD646" s="113"/>
      <c r="CE646" s="113"/>
      <c r="CF646" s="113"/>
      <c r="CG646" s="113"/>
      <c r="CH646" s="113"/>
    </row>
    <row r="647" spans="1:86" ht="13.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  <c r="AU647" s="113"/>
      <c r="AV647" s="113"/>
      <c r="AW647" s="113"/>
      <c r="AX647" s="113"/>
      <c r="AY647" s="113"/>
      <c r="AZ647" s="113"/>
      <c r="BA647" s="113"/>
      <c r="BB647" s="113"/>
      <c r="BC647" s="113"/>
      <c r="BD647" s="113"/>
      <c r="BE647" s="113"/>
      <c r="BF647" s="113"/>
      <c r="BG647" s="113"/>
      <c r="BH647" s="113"/>
      <c r="BI647" s="113"/>
      <c r="BJ647" s="113"/>
      <c r="BK647" s="113"/>
      <c r="BL647" s="113"/>
      <c r="BM647" s="113"/>
      <c r="BN647" s="113"/>
      <c r="BO647" s="113"/>
      <c r="BP647" s="113"/>
      <c r="BQ647" s="113"/>
      <c r="BR647" s="113"/>
      <c r="BS647" s="113"/>
      <c r="BT647" s="113"/>
      <c r="BU647" s="113"/>
      <c r="BV647" s="113"/>
      <c r="BW647" s="113"/>
      <c r="BX647" s="113"/>
      <c r="BY647" s="113"/>
      <c r="BZ647" s="113"/>
      <c r="CA647" s="113"/>
      <c r="CB647" s="113"/>
      <c r="CC647" s="113"/>
      <c r="CD647" s="113"/>
      <c r="CE647" s="113"/>
      <c r="CF647" s="113"/>
      <c r="CG647" s="113"/>
      <c r="CH647" s="113"/>
    </row>
    <row r="648" spans="1:86" ht="13.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  <c r="AU648" s="113"/>
      <c r="AV648" s="113"/>
      <c r="AW648" s="113"/>
      <c r="AX648" s="113"/>
      <c r="AY648" s="113"/>
      <c r="AZ648" s="113"/>
      <c r="BA648" s="113"/>
      <c r="BB648" s="113"/>
      <c r="BC648" s="113"/>
      <c r="BD648" s="113"/>
      <c r="BE648" s="113"/>
      <c r="BF648" s="113"/>
      <c r="BG648" s="113"/>
      <c r="BH648" s="113"/>
      <c r="BI648" s="113"/>
      <c r="BJ648" s="113"/>
      <c r="BK648" s="113"/>
      <c r="BL648" s="113"/>
      <c r="BM648" s="113"/>
      <c r="BN648" s="113"/>
      <c r="BO648" s="113"/>
      <c r="BP648" s="113"/>
      <c r="BQ648" s="113"/>
      <c r="BR648" s="113"/>
      <c r="BS648" s="113"/>
      <c r="BT648" s="113"/>
      <c r="BU648" s="113"/>
      <c r="BV648" s="113"/>
      <c r="BW648" s="113"/>
      <c r="BX648" s="113"/>
      <c r="BY648" s="113"/>
      <c r="BZ648" s="113"/>
      <c r="CA648" s="113"/>
      <c r="CB648" s="113"/>
      <c r="CC648" s="113"/>
      <c r="CD648" s="113"/>
      <c r="CE648" s="113"/>
      <c r="CF648" s="113"/>
      <c r="CG648" s="113"/>
      <c r="CH648" s="113"/>
    </row>
    <row r="649" spans="1:86" ht="13.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  <c r="AU649" s="113"/>
      <c r="AV649" s="113"/>
      <c r="AW649" s="113"/>
      <c r="AX649" s="113"/>
      <c r="AY649" s="113"/>
      <c r="AZ649" s="113"/>
      <c r="BA649" s="113"/>
      <c r="BB649" s="113"/>
      <c r="BC649" s="113"/>
      <c r="BD649" s="113"/>
      <c r="BE649" s="113"/>
      <c r="BF649" s="113"/>
      <c r="BG649" s="113"/>
      <c r="BH649" s="113"/>
      <c r="BI649" s="113"/>
      <c r="BJ649" s="113"/>
      <c r="BK649" s="113"/>
      <c r="BL649" s="113"/>
      <c r="BM649" s="113"/>
      <c r="BN649" s="113"/>
      <c r="BO649" s="113"/>
      <c r="BP649" s="113"/>
      <c r="BQ649" s="113"/>
      <c r="BR649" s="113"/>
      <c r="BS649" s="113"/>
      <c r="BT649" s="113"/>
      <c r="BU649" s="113"/>
      <c r="BV649" s="113"/>
      <c r="BW649" s="113"/>
      <c r="BX649" s="113"/>
      <c r="BY649" s="113"/>
      <c r="BZ649" s="113"/>
      <c r="CA649" s="113"/>
      <c r="CB649" s="113"/>
      <c r="CC649" s="113"/>
      <c r="CD649" s="113"/>
      <c r="CE649" s="113"/>
      <c r="CF649" s="113"/>
      <c r="CG649" s="113"/>
      <c r="CH649" s="113"/>
    </row>
    <row r="650" spans="1:86" ht="13.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  <c r="AU650" s="113"/>
      <c r="AV650" s="113"/>
      <c r="AW650" s="113"/>
      <c r="AX650" s="113"/>
      <c r="AY650" s="113"/>
      <c r="AZ650" s="113"/>
      <c r="BA650" s="113"/>
      <c r="BB650" s="113"/>
      <c r="BC650" s="113"/>
      <c r="BD650" s="113"/>
      <c r="BE650" s="113"/>
      <c r="BF650" s="113"/>
      <c r="BG650" s="113"/>
      <c r="BH650" s="113"/>
      <c r="BI650" s="113"/>
      <c r="BJ650" s="113"/>
      <c r="BK650" s="113"/>
      <c r="BL650" s="113"/>
      <c r="BM650" s="113"/>
      <c r="BN650" s="113"/>
      <c r="BO650" s="113"/>
      <c r="BP650" s="113"/>
      <c r="BQ650" s="113"/>
      <c r="BR650" s="113"/>
      <c r="BS650" s="113"/>
      <c r="BT650" s="113"/>
      <c r="BU650" s="113"/>
      <c r="BV650" s="113"/>
      <c r="BW650" s="113"/>
      <c r="BX650" s="113"/>
      <c r="BY650" s="113"/>
      <c r="BZ650" s="113"/>
      <c r="CA650" s="113"/>
      <c r="CB650" s="113"/>
      <c r="CC650" s="113"/>
      <c r="CD650" s="113"/>
      <c r="CE650" s="113"/>
      <c r="CF650" s="113"/>
      <c r="CG650" s="113"/>
      <c r="CH650" s="113"/>
    </row>
    <row r="651" spans="1:86" ht="13.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  <c r="AU651" s="113"/>
      <c r="AV651" s="113"/>
      <c r="AW651" s="113"/>
      <c r="AX651" s="113"/>
      <c r="AY651" s="113"/>
      <c r="AZ651" s="113"/>
      <c r="BA651" s="113"/>
      <c r="BB651" s="113"/>
      <c r="BC651" s="113"/>
      <c r="BD651" s="113"/>
      <c r="BE651" s="113"/>
      <c r="BF651" s="113"/>
      <c r="BG651" s="113"/>
      <c r="BH651" s="113"/>
      <c r="BI651" s="113"/>
      <c r="BJ651" s="113"/>
      <c r="BK651" s="113"/>
      <c r="BL651" s="113"/>
      <c r="BM651" s="113"/>
      <c r="BN651" s="113"/>
      <c r="BO651" s="113"/>
      <c r="BP651" s="113"/>
      <c r="BQ651" s="113"/>
      <c r="BR651" s="113"/>
      <c r="BS651" s="113"/>
      <c r="BT651" s="113"/>
      <c r="BU651" s="113"/>
      <c r="BV651" s="113"/>
      <c r="BW651" s="113"/>
      <c r="BX651" s="113"/>
      <c r="BY651" s="113"/>
      <c r="BZ651" s="113"/>
      <c r="CA651" s="113"/>
      <c r="CB651" s="113"/>
      <c r="CC651" s="113"/>
      <c r="CD651" s="113"/>
      <c r="CE651" s="113"/>
      <c r="CF651" s="113"/>
      <c r="CG651" s="113"/>
      <c r="CH651" s="113"/>
    </row>
    <row r="652" spans="1:86" ht="13.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  <c r="AU652" s="113"/>
      <c r="AV652" s="113"/>
      <c r="AW652" s="113"/>
      <c r="AX652" s="113"/>
      <c r="AY652" s="113"/>
      <c r="AZ652" s="113"/>
      <c r="BA652" s="113"/>
      <c r="BB652" s="113"/>
      <c r="BC652" s="113"/>
      <c r="BD652" s="113"/>
      <c r="BE652" s="113"/>
      <c r="BF652" s="113"/>
      <c r="BG652" s="113"/>
      <c r="BH652" s="113"/>
      <c r="BI652" s="113"/>
      <c r="BJ652" s="113"/>
      <c r="BK652" s="113"/>
      <c r="BL652" s="113"/>
      <c r="BM652" s="113"/>
      <c r="BN652" s="113"/>
      <c r="BO652" s="113"/>
      <c r="BP652" s="113"/>
      <c r="BQ652" s="113"/>
      <c r="BR652" s="113"/>
      <c r="BS652" s="113"/>
      <c r="BT652" s="113"/>
      <c r="BU652" s="113"/>
      <c r="BV652" s="113"/>
      <c r="BW652" s="113"/>
      <c r="BX652" s="113"/>
      <c r="BY652" s="113"/>
      <c r="BZ652" s="113"/>
      <c r="CA652" s="113"/>
      <c r="CB652" s="113"/>
      <c r="CC652" s="113"/>
      <c r="CD652" s="113"/>
      <c r="CE652" s="113"/>
      <c r="CF652" s="113"/>
      <c r="CG652" s="113"/>
      <c r="CH652" s="113"/>
    </row>
    <row r="653" spans="1:86" ht="13.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  <c r="AU653" s="113"/>
      <c r="AV653" s="113"/>
      <c r="AW653" s="113"/>
      <c r="AX653" s="113"/>
      <c r="AY653" s="113"/>
      <c r="AZ653" s="113"/>
      <c r="BA653" s="113"/>
      <c r="BB653" s="113"/>
      <c r="BC653" s="113"/>
      <c r="BD653" s="113"/>
      <c r="BE653" s="113"/>
      <c r="BF653" s="113"/>
      <c r="BG653" s="113"/>
      <c r="BH653" s="113"/>
      <c r="BI653" s="113"/>
      <c r="BJ653" s="113"/>
      <c r="BK653" s="113"/>
      <c r="BL653" s="113"/>
      <c r="BM653" s="113"/>
      <c r="BN653" s="113"/>
      <c r="BO653" s="113"/>
      <c r="BP653" s="113"/>
      <c r="BQ653" s="113"/>
      <c r="BR653" s="113"/>
      <c r="BS653" s="113"/>
      <c r="BT653" s="113"/>
      <c r="BU653" s="113"/>
      <c r="BV653" s="113"/>
      <c r="BW653" s="113"/>
      <c r="BX653" s="113"/>
      <c r="BY653" s="113"/>
      <c r="BZ653" s="113"/>
      <c r="CA653" s="113"/>
      <c r="CB653" s="113"/>
      <c r="CC653" s="113"/>
      <c r="CD653" s="113"/>
      <c r="CE653" s="113"/>
      <c r="CF653" s="113"/>
      <c r="CG653" s="113"/>
      <c r="CH653" s="113"/>
    </row>
    <row r="654" spans="1:86" ht="13.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  <c r="AU654" s="113"/>
      <c r="AV654" s="113"/>
      <c r="AW654" s="113"/>
      <c r="AX654" s="113"/>
      <c r="AY654" s="113"/>
      <c r="AZ654" s="113"/>
      <c r="BA654" s="113"/>
      <c r="BB654" s="113"/>
      <c r="BC654" s="113"/>
      <c r="BD654" s="113"/>
      <c r="BE654" s="113"/>
      <c r="BF654" s="113"/>
      <c r="BG654" s="113"/>
      <c r="BH654" s="113"/>
      <c r="BI654" s="113"/>
      <c r="BJ654" s="113"/>
      <c r="BK654" s="113"/>
      <c r="BL654" s="113"/>
      <c r="BM654" s="113"/>
      <c r="BN654" s="113"/>
      <c r="BO654" s="113"/>
      <c r="BP654" s="113"/>
      <c r="BQ654" s="113"/>
      <c r="BR654" s="113"/>
      <c r="BS654" s="113"/>
      <c r="BT654" s="113"/>
      <c r="BU654" s="113"/>
      <c r="BV654" s="113"/>
      <c r="BW654" s="113"/>
      <c r="BX654" s="113"/>
      <c r="BY654" s="113"/>
      <c r="BZ654" s="113"/>
      <c r="CA654" s="113"/>
      <c r="CB654" s="113"/>
      <c r="CC654" s="113"/>
      <c r="CD654" s="113"/>
      <c r="CE654" s="113"/>
      <c r="CF654" s="113"/>
      <c r="CG654" s="113"/>
      <c r="CH654" s="113"/>
    </row>
    <row r="655" spans="1:86" ht="13.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  <c r="AU655" s="113"/>
      <c r="AV655" s="113"/>
      <c r="AW655" s="113"/>
      <c r="AX655" s="113"/>
      <c r="AY655" s="113"/>
      <c r="AZ655" s="113"/>
      <c r="BA655" s="113"/>
      <c r="BB655" s="113"/>
      <c r="BC655" s="113"/>
      <c r="BD655" s="113"/>
      <c r="BE655" s="113"/>
      <c r="BF655" s="113"/>
      <c r="BG655" s="113"/>
      <c r="BH655" s="113"/>
      <c r="BI655" s="113"/>
      <c r="BJ655" s="113"/>
      <c r="BK655" s="113"/>
      <c r="BL655" s="113"/>
      <c r="BM655" s="113"/>
      <c r="BN655" s="113"/>
      <c r="BO655" s="113"/>
      <c r="BP655" s="113"/>
      <c r="BQ655" s="113"/>
      <c r="BR655" s="113"/>
      <c r="BS655" s="113"/>
      <c r="BT655" s="113"/>
      <c r="BU655" s="113"/>
      <c r="BV655" s="113"/>
      <c r="BW655" s="113"/>
      <c r="BX655" s="113"/>
      <c r="BY655" s="113"/>
      <c r="BZ655" s="113"/>
      <c r="CA655" s="113"/>
      <c r="CB655" s="113"/>
      <c r="CC655" s="113"/>
      <c r="CD655" s="113"/>
      <c r="CE655" s="113"/>
      <c r="CF655" s="113"/>
      <c r="CG655" s="113"/>
      <c r="CH655" s="113"/>
    </row>
    <row r="656" spans="1:86" ht="13.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  <c r="AU656" s="113"/>
      <c r="AV656" s="113"/>
      <c r="AW656" s="113"/>
      <c r="AX656" s="113"/>
      <c r="AY656" s="113"/>
      <c r="AZ656" s="113"/>
      <c r="BA656" s="113"/>
      <c r="BB656" s="113"/>
      <c r="BC656" s="113"/>
      <c r="BD656" s="113"/>
      <c r="BE656" s="113"/>
      <c r="BF656" s="113"/>
      <c r="BG656" s="113"/>
      <c r="BH656" s="113"/>
      <c r="BI656" s="113"/>
      <c r="BJ656" s="113"/>
      <c r="BK656" s="113"/>
      <c r="BL656" s="113"/>
      <c r="BM656" s="113"/>
      <c r="BN656" s="113"/>
      <c r="BO656" s="113"/>
      <c r="BP656" s="113"/>
      <c r="BQ656" s="113"/>
      <c r="BR656" s="113"/>
      <c r="BS656" s="113"/>
      <c r="BT656" s="113"/>
      <c r="BU656" s="113"/>
      <c r="BV656" s="113"/>
      <c r="BW656" s="113"/>
      <c r="BX656" s="113"/>
      <c r="BY656" s="113"/>
      <c r="BZ656" s="113"/>
      <c r="CA656" s="113"/>
      <c r="CB656" s="113"/>
      <c r="CC656" s="113"/>
      <c r="CD656" s="113"/>
      <c r="CE656" s="113"/>
      <c r="CF656" s="113"/>
      <c r="CG656" s="113"/>
      <c r="CH656" s="113"/>
    </row>
    <row r="657" spans="1:86" ht="13.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  <c r="AU657" s="113"/>
      <c r="AV657" s="113"/>
      <c r="AW657" s="113"/>
      <c r="AX657" s="113"/>
      <c r="AY657" s="113"/>
      <c r="AZ657" s="113"/>
      <c r="BA657" s="113"/>
      <c r="BB657" s="113"/>
      <c r="BC657" s="113"/>
      <c r="BD657" s="113"/>
      <c r="BE657" s="113"/>
      <c r="BF657" s="113"/>
      <c r="BG657" s="113"/>
      <c r="BH657" s="113"/>
      <c r="BI657" s="113"/>
      <c r="BJ657" s="113"/>
      <c r="BK657" s="113"/>
      <c r="BL657" s="113"/>
      <c r="BM657" s="113"/>
      <c r="BN657" s="113"/>
      <c r="BO657" s="113"/>
      <c r="BP657" s="113"/>
      <c r="BQ657" s="113"/>
      <c r="BR657" s="113"/>
      <c r="BS657" s="113"/>
      <c r="BT657" s="113"/>
      <c r="BU657" s="113"/>
      <c r="BV657" s="113"/>
      <c r="BW657" s="113"/>
      <c r="BX657" s="113"/>
      <c r="BY657" s="113"/>
      <c r="BZ657" s="113"/>
      <c r="CA657" s="113"/>
      <c r="CB657" s="113"/>
      <c r="CC657" s="113"/>
      <c r="CD657" s="113"/>
      <c r="CE657" s="113"/>
      <c r="CF657" s="113"/>
      <c r="CG657" s="113"/>
      <c r="CH657" s="113"/>
    </row>
    <row r="658" spans="1:86" ht="13.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  <c r="AU658" s="113"/>
      <c r="AV658" s="113"/>
      <c r="AW658" s="113"/>
      <c r="AX658" s="113"/>
      <c r="AY658" s="113"/>
      <c r="AZ658" s="113"/>
      <c r="BA658" s="113"/>
      <c r="BB658" s="113"/>
      <c r="BC658" s="113"/>
      <c r="BD658" s="113"/>
      <c r="BE658" s="113"/>
      <c r="BF658" s="113"/>
      <c r="BG658" s="113"/>
      <c r="BH658" s="113"/>
      <c r="BI658" s="113"/>
      <c r="BJ658" s="113"/>
      <c r="BK658" s="113"/>
      <c r="BL658" s="113"/>
      <c r="BM658" s="113"/>
      <c r="BN658" s="113"/>
      <c r="BO658" s="113"/>
      <c r="BP658" s="113"/>
      <c r="BQ658" s="113"/>
      <c r="BR658" s="113"/>
      <c r="BS658" s="113"/>
      <c r="BT658" s="113"/>
      <c r="BU658" s="113"/>
      <c r="BV658" s="113"/>
      <c r="BW658" s="113"/>
      <c r="BX658" s="113"/>
      <c r="BY658" s="113"/>
      <c r="BZ658" s="113"/>
      <c r="CA658" s="113"/>
      <c r="CB658" s="113"/>
      <c r="CC658" s="113"/>
      <c r="CD658" s="113"/>
      <c r="CE658" s="113"/>
      <c r="CF658" s="113"/>
      <c r="CG658" s="113"/>
      <c r="CH658" s="113"/>
    </row>
    <row r="659" spans="1:86" ht="13.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  <c r="AU659" s="113"/>
      <c r="AV659" s="113"/>
      <c r="AW659" s="113"/>
      <c r="AX659" s="113"/>
      <c r="AY659" s="113"/>
      <c r="AZ659" s="113"/>
      <c r="BA659" s="113"/>
      <c r="BB659" s="113"/>
      <c r="BC659" s="113"/>
      <c r="BD659" s="113"/>
      <c r="BE659" s="113"/>
      <c r="BF659" s="113"/>
      <c r="BG659" s="113"/>
      <c r="BH659" s="113"/>
      <c r="BI659" s="113"/>
      <c r="BJ659" s="113"/>
      <c r="BK659" s="113"/>
      <c r="BL659" s="113"/>
      <c r="BM659" s="113"/>
      <c r="BN659" s="113"/>
      <c r="BO659" s="113"/>
      <c r="BP659" s="113"/>
      <c r="BQ659" s="113"/>
      <c r="BR659" s="113"/>
      <c r="BS659" s="113"/>
      <c r="BT659" s="113"/>
      <c r="BU659" s="113"/>
      <c r="BV659" s="113"/>
      <c r="BW659" s="113"/>
      <c r="BX659" s="113"/>
      <c r="BY659" s="113"/>
      <c r="BZ659" s="113"/>
      <c r="CA659" s="113"/>
      <c r="CB659" s="113"/>
      <c r="CC659" s="113"/>
      <c r="CD659" s="113"/>
      <c r="CE659" s="113"/>
      <c r="CF659" s="113"/>
      <c r="CG659" s="113"/>
      <c r="CH659" s="113"/>
    </row>
    <row r="660" spans="1:86" ht="13.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  <c r="AU660" s="113"/>
      <c r="AV660" s="113"/>
      <c r="AW660" s="113"/>
      <c r="AX660" s="113"/>
      <c r="AY660" s="113"/>
      <c r="AZ660" s="113"/>
      <c r="BA660" s="113"/>
      <c r="BB660" s="113"/>
      <c r="BC660" s="113"/>
      <c r="BD660" s="113"/>
      <c r="BE660" s="113"/>
      <c r="BF660" s="113"/>
      <c r="BG660" s="113"/>
      <c r="BH660" s="113"/>
      <c r="BI660" s="113"/>
      <c r="BJ660" s="113"/>
      <c r="BK660" s="113"/>
      <c r="BL660" s="113"/>
      <c r="BM660" s="113"/>
      <c r="BN660" s="113"/>
      <c r="BO660" s="113"/>
      <c r="BP660" s="113"/>
      <c r="BQ660" s="113"/>
      <c r="BR660" s="113"/>
      <c r="BS660" s="113"/>
      <c r="BT660" s="113"/>
      <c r="BU660" s="113"/>
      <c r="BV660" s="113"/>
      <c r="BW660" s="113"/>
      <c r="BX660" s="113"/>
      <c r="BY660" s="113"/>
      <c r="BZ660" s="113"/>
      <c r="CA660" s="113"/>
      <c r="CB660" s="113"/>
      <c r="CC660" s="113"/>
      <c r="CD660" s="113"/>
      <c r="CE660" s="113"/>
      <c r="CF660" s="113"/>
      <c r="CG660" s="113"/>
      <c r="CH660" s="113"/>
    </row>
    <row r="661" spans="1:86" ht="13.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  <c r="AU661" s="113"/>
      <c r="AV661" s="113"/>
      <c r="AW661" s="113"/>
      <c r="AX661" s="113"/>
      <c r="AY661" s="113"/>
      <c r="AZ661" s="113"/>
      <c r="BA661" s="113"/>
      <c r="BB661" s="113"/>
      <c r="BC661" s="113"/>
      <c r="BD661" s="113"/>
      <c r="BE661" s="113"/>
      <c r="BF661" s="113"/>
      <c r="BG661" s="113"/>
      <c r="BH661" s="113"/>
      <c r="BI661" s="113"/>
      <c r="BJ661" s="113"/>
      <c r="BK661" s="113"/>
      <c r="BL661" s="113"/>
      <c r="BM661" s="113"/>
      <c r="BN661" s="113"/>
      <c r="BO661" s="113"/>
      <c r="BP661" s="113"/>
      <c r="BQ661" s="113"/>
      <c r="BR661" s="113"/>
      <c r="BS661" s="113"/>
      <c r="BT661" s="113"/>
      <c r="BU661" s="113"/>
      <c r="BV661" s="113"/>
      <c r="BW661" s="113"/>
      <c r="BX661" s="113"/>
      <c r="BY661" s="113"/>
      <c r="BZ661" s="113"/>
      <c r="CA661" s="113"/>
      <c r="CB661" s="113"/>
      <c r="CC661" s="113"/>
      <c r="CD661" s="113"/>
      <c r="CE661" s="113"/>
      <c r="CF661" s="113"/>
      <c r="CG661" s="113"/>
      <c r="CH661" s="113"/>
    </row>
    <row r="662" spans="1:86" ht="13.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  <c r="AU662" s="113"/>
      <c r="AV662" s="113"/>
      <c r="AW662" s="113"/>
      <c r="AX662" s="113"/>
      <c r="AY662" s="113"/>
      <c r="AZ662" s="113"/>
      <c r="BA662" s="113"/>
      <c r="BB662" s="113"/>
      <c r="BC662" s="113"/>
      <c r="BD662" s="113"/>
      <c r="BE662" s="113"/>
      <c r="BF662" s="113"/>
      <c r="BG662" s="113"/>
      <c r="BH662" s="113"/>
      <c r="BI662" s="113"/>
      <c r="BJ662" s="113"/>
      <c r="BK662" s="113"/>
      <c r="BL662" s="113"/>
      <c r="BM662" s="113"/>
      <c r="BN662" s="113"/>
      <c r="BO662" s="113"/>
      <c r="BP662" s="113"/>
      <c r="BQ662" s="113"/>
      <c r="BR662" s="113"/>
      <c r="BS662" s="113"/>
      <c r="BT662" s="113"/>
      <c r="BU662" s="113"/>
      <c r="BV662" s="113"/>
      <c r="BW662" s="113"/>
      <c r="BX662" s="113"/>
      <c r="BY662" s="113"/>
      <c r="BZ662" s="113"/>
      <c r="CA662" s="113"/>
      <c r="CB662" s="113"/>
      <c r="CC662" s="113"/>
      <c r="CD662" s="113"/>
      <c r="CE662" s="113"/>
      <c r="CF662" s="113"/>
      <c r="CG662" s="113"/>
      <c r="CH662" s="113"/>
    </row>
    <row r="663" spans="1:86" ht="13.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  <c r="AU663" s="113"/>
      <c r="AV663" s="113"/>
      <c r="AW663" s="113"/>
      <c r="AX663" s="113"/>
      <c r="AY663" s="113"/>
      <c r="AZ663" s="113"/>
      <c r="BA663" s="113"/>
      <c r="BB663" s="113"/>
      <c r="BC663" s="113"/>
      <c r="BD663" s="113"/>
      <c r="BE663" s="113"/>
      <c r="BF663" s="113"/>
      <c r="BG663" s="113"/>
      <c r="BH663" s="113"/>
      <c r="BI663" s="113"/>
      <c r="BJ663" s="113"/>
      <c r="BK663" s="113"/>
      <c r="BL663" s="113"/>
      <c r="BM663" s="113"/>
      <c r="BN663" s="113"/>
      <c r="BO663" s="113"/>
      <c r="BP663" s="113"/>
      <c r="BQ663" s="113"/>
      <c r="BR663" s="113"/>
      <c r="BS663" s="113"/>
      <c r="BT663" s="113"/>
      <c r="BU663" s="113"/>
      <c r="BV663" s="113"/>
      <c r="BW663" s="113"/>
      <c r="BX663" s="113"/>
      <c r="BY663" s="113"/>
      <c r="BZ663" s="113"/>
      <c r="CA663" s="113"/>
      <c r="CB663" s="113"/>
      <c r="CC663" s="113"/>
      <c r="CD663" s="113"/>
      <c r="CE663" s="113"/>
      <c r="CF663" s="113"/>
      <c r="CG663" s="113"/>
      <c r="CH663" s="113"/>
    </row>
    <row r="664" spans="1:86" ht="13.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  <c r="AU664" s="113"/>
      <c r="AV664" s="113"/>
      <c r="AW664" s="113"/>
      <c r="AX664" s="113"/>
      <c r="AY664" s="113"/>
      <c r="AZ664" s="113"/>
      <c r="BA664" s="113"/>
      <c r="BB664" s="113"/>
      <c r="BC664" s="113"/>
      <c r="BD664" s="113"/>
      <c r="BE664" s="113"/>
      <c r="BF664" s="113"/>
      <c r="BG664" s="113"/>
      <c r="BH664" s="113"/>
      <c r="BI664" s="113"/>
      <c r="BJ664" s="113"/>
      <c r="BK664" s="113"/>
      <c r="BL664" s="113"/>
      <c r="BM664" s="113"/>
      <c r="BN664" s="113"/>
      <c r="BO664" s="113"/>
      <c r="BP664" s="113"/>
      <c r="BQ664" s="113"/>
      <c r="BR664" s="113"/>
      <c r="BS664" s="113"/>
      <c r="BT664" s="113"/>
      <c r="BU664" s="113"/>
      <c r="BV664" s="113"/>
      <c r="BW664" s="113"/>
      <c r="BX664" s="113"/>
      <c r="BY664" s="113"/>
      <c r="BZ664" s="113"/>
      <c r="CA664" s="113"/>
      <c r="CB664" s="113"/>
      <c r="CC664" s="113"/>
      <c r="CD664" s="113"/>
      <c r="CE664" s="113"/>
      <c r="CF664" s="113"/>
      <c r="CG664" s="113"/>
      <c r="CH664" s="113"/>
    </row>
    <row r="665" spans="1:86" ht="13.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  <c r="AU665" s="113"/>
      <c r="AV665" s="113"/>
      <c r="AW665" s="113"/>
      <c r="AX665" s="113"/>
      <c r="AY665" s="113"/>
      <c r="AZ665" s="113"/>
      <c r="BA665" s="113"/>
      <c r="BB665" s="113"/>
      <c r="BC665" s="113"/>
      <c r="BD665" s="113"/>
      <c r="BE665" s="113"/>
      <c r="BF665" s="113"/>
      <c r="BG665" s="113"/>
      <c r="BH665" s="113"/>
      <c r="BI665" s="113"/>
      <c r="BJ665" s="113"/>
      <c r="BK665" s="113"/>
      <c r="BL665" s="113"/>
      <c r="BM665" s="113"/>
      <c r="BN665" s="113"/>
      <c r="BO665" s="113"/>
      <c r="BP665" s="113"/>
      <c r="BQ665" s="113"/>
      <c r="BR665" s="113"/>
      <c r="BS665" s="113"/>
      <c r="BT665" s="113"/>
      <c r="BU665" s="113"/>
      <c r="BV665" s="113"/>
      <c r="BW665" s="113"/>
      <c r="BX665" s="113"/>
      <c r="BY665" s="113"/>
      <c r="BZ665" s="113"/>
      <c r="CA665" s="113"/>
      <c r="CB665" s="113"/>
      <c r="CC665" s="113"/>
      <c r="CD665" s="113"/>
      <c r="CE665" s="113"/>
      <c r="CF665" s="113"/>
      <c r="CG665" s="113"/>
      <c r="CH665" s="113"/>
    </row>
    <row r="666" spans="1:86" ht="13.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  <c r="AU666" s="113"/>
      <c r="AV666" s="113"/>
      <c r="AW666" s="113"/>
      <c r="AX666" s="113"/>
      <c r="AY666" s="113"/>
      <c r="AZ666" s="113"/>
      <c r="BA666" s="113"/>
      <c r="BB666" s="113"/>
      <c r="BC666" s="113"/>
      <c r="BD666" s="113"/>
      <c r="BE666" s="113"/>
      <c r="BF666" s="113"/>
      <c r="BG666" s="113"/>
      <c r="BH666" s="113"/>
      <c r="BI666" s="113"/>
      <c r="BJ666" s="113"/>
      <c r="BK666" s="113"/>
      <c r="BL666" s="113"/>
      <c r="BM666" s="113"/>
      <c r="BN666" s="113"/>
      <c r="BO666" s="113"/>
      <c r="BP666" s="113"/>
      <c r="BQ666" s="113"/>
      <c r="BR666" s="113"/>
      <c r="BS666" s="113"/>
      <c r="BT666" s="113"/>
      <c r="BU666" s="113"/>
      <c r="BV666" s="113"/>
      <c r="BW666" s="113"/>
      <c r="BX666" s="113"/>
      <c r="BY666" s="113"/>
      <c r="BZ666" s="113"/>
      <c r="CA666" s="113"/>
      <c r="CB666" s="113"/>
      <c r="CC666" s="113"/>
      <c r="CD666" s="113"/>
      <c r="CE666" s="113"/>
      <c r="CF666" s="113"/>
      <c r="CG666" s="113"/>
      <c r="CH666" s="113"/>
    </row>
    <row r="667" spans="1:86" ht="13.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  <c r="AU667" s="113"/>
      <c r="AV667" s="113"/>
      <c r="AW667" s="113"/>
      <c r="AX667" s="113"/>
      <c r="AY667" s="113"/>
      <c r="AZ667" s="113"/>
      <c r="BA667" s="113"/>
      <c r="BB667" s="113"/>
      <c r="BC667" s="113"/>
      <c r="BD667" s="113"/>
      <c r="BE667" s="113"/>
      <c r="BF667" s="113"/>
      <c r="BG667" s="113"/>
      <c r="BH667" s="113"/>
      <c r="BI667" s="113"/>
      <c r="BJ667" s="113"/>
      <c r="BK667" s="113"/>
      <c r="BL667" s="113"/>
      <c r="BM667" s="113"/>
      <c r="BN667" s="113"/>
      <c r="BO667" s="113"/>
      <c r="BP667" s="113"/>
      <c r="BQ667" s="113"/>
      <c r="BR667" s="113"/>
      <c r="BS667" s="113"/>
      <c r="BT667" s="113"/>
      <c r="BU667" s="113"/>
      <c r="BV667" s="113"/>
      <c r="BW667" s="113"/>
      <c r="BX667" s="113"/>
      <c r="BY667" s="113"/>
      <c r="BZ667" s="113"/>
      <c r="CA667" s="113"/>
      <c r="CB667" s="113"/>
      <c r="CC667" s="113"/>
      <c r="CD667" s="113"/>
      <c r="CE667" s="113"/>
      <c r="CF667" s="113"/>
      <c r="CG667" s="113"/>
      <c r="CH667" s="113"/>
    </row>
    <row r="668" spans="1:86" ht="13.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  <c r="AU668" s="113"/>
      <c r="AV668" s="113"/>
      <c r="AW668" s="113"/>
      <c r="AX668" s="113"/>
      <c r="AY668" s="113"/>
      <c r="AZ668" s="113"/>
      <c r="BA668" s="113"/>
      <c r="BB668" s="113"/>
      <c r="BC668" s="113"/>
      <c r="BD668" s="113"/>
      <c r="BE668" s="113"/>
      <c r="BF668" s="113"/>
      <c r="BG668" s="113"/>
      <c r="BH668" s="113"/>
      <c r="BI668" s="113"/>
      <c r="BJ668" s="113"/>
      <c r="BK668" s="113"/>
      <c r="BL668" s="113"/>
      <c r="BM668" s="113"/>
      <c r="BN668" s="113"/>
      <c r="BO668" s="113"/>
      <c r="BP668" s="113"/>
      <c r="BQ668" s="113"/>
      <c r="BR668" s="113"/>
      <c r="BS668" s="113"/>
      <c r="BT668" s="113"/>
      <c r="BU668" s="113"/>
      <c r="BV668" s="113"/>
      <c r="BW668" s="113"/>
      <c r="BX668" s="113"/>
      <c r="BY668" s="113"/>
      <c r="BZ668" s="113"/>
      <c r="CA668" s="113"/>
      <c r="CB668" s="113"/>
      <c r="CC668" s="113"/>
      <c r="CD668" s="113"/>
      <c r="CE668" s="113"/>
      <c r="CF668" s="113"/>
      <c r="CG668" s="113"/>
      <c r="CH668" s="113"/>
    </row>
    <row r="669" spans="1:86" ht="13.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  <c r="AU669" s="113"/>
      <c r="AV669" s="113"/>
      <c r="AW669" s="113"/>
      <c r="AX669" s="113"/>
      <c r="AY669" s="113"/>
      <c r="AZ669" s="113"/>
      <c r="BA669" s="113"/>
      <c r="BB669" s="113"/>
      <c r="BC669" s="113"/>
      <c r="BD669" s="113"/>
      <c r="BE669" s="113"/>
      <c r="BF669" s="113"/>
      <c r="BG669" s="113"/>
      <c r="BH669" s="113"/>
      <c r="BI669" s="113"/>
      <c r="BJ669" s="113"/>
      <c r="BK669" s="113"/>
      <c r="BL669" s="113"/>
      <c r="BM669" s="113"/>
      <c r="BN669" s="113"/>
      <c r="BO669" s="113"/>
      <c r="BP669" s="113"/>
      <c r="BQ669" s="113"/>
      <c r="BR669" s="113"/>
      <c r="BS669" s="113"/>
      <c r="BT669" s="113"/>
      <c r="BU669" s="113"/>
      <c r="BV669" s="113"/>
      <c r="BW669" s="113"/>
      <c r="BX669" s="113"/>
      <c r="BY669" s="113"/>
      <c r="BZ669" s="113"/>
      <c r="CA669" s="113"/>
      <c r="CB669" s="113"/>
      <c r="CC669" s="113"/>
      <c r="CD669" s="113"/>
      <c r="CE669" s="113"/>
      <c r="CF669" s="113"/>
      <c r="CG669" s="113"/>
      <c r="CH669" s="113"/>
    </row>
    <row r="670" spans="1:86" ht="13.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  <c r="AU670" s="113"/>
      <c r="AV670" s="113"/>
      <c r="AW670" s="113"/>
      <c r="AX670" s="113"/>
      <c r="AY670" s="113"/>
      <c r="AZ670" s="113"/>
      <c r="BA670" s="113"/>
      <c r="BB670" s="113"/>
      <c r="BC670" s="113"/>
      <c r="BD670" s="113"/>
      <c r="BE670" s="113"/>
      <c r="BF670" s="113"/>
      <c r="BG670" s="113"/>
      <c r="BH670" s="113"/>
      <c r="BI670" s="113"/>
      <c r="BJ670" s="113"/>
      <c r="BK670" s="113"/>
      <c r="BL670" s="113"/>
      <c r="BM670" s="113"/>
      <c r="BN670" s="113"/>
      <c r="BO670" s="113"/>
      <c r="BP670" s="113"/>
      <c r="BQ670" s="113"/>
      <c r="BR670" s="113"/>
      <c r="BS670" s="113"/>
      <c r="BT670" s="113"/>
      <c r="BU670" s="113"/>
      <c r="BV670" s="113"/>
      <c r="BW670" s="113"/>
      <c r="BX670" s="113"/>
      <c r="BY670" s="113"/>
      <c r="BZ670" s="113"/>
      <c r="CA670" s="113"/>
      <c r="CB670" s="113"/>
      <c r="CC670" s="113"/>
      <c r="CD670" s="113"/>
      <c r="CE670" s="113"/>
      <c r="CF670" s="113"/>
      <c r="CG670" s="113"/>
      <c r="CH670" s="113"/>
    </row>
    <row r="671" spans="1:86" ht="13.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  <c r="AU671" s="113"/>
      <c r="AV671" s="113"/>
      <c r="AW671" s="113"/>
      <c r="AX671" s="113"/>
      <c r="AY671" s="113"/>
      <c r="AZ671" s="113"/>
      <c r="BA671" s="113"/>
      <c r="BB671" s="113"/>
      <c r="BC671" s="113"/>
      <c r="BD671" s="113"/>
      <c r="BE671" s="113"/>
      <c r="BF671" s="113"/>
      <c r="BG671" s="113"/>
      <c r="BH671" s="113"/>
      <c r="BI671" s="113"/>
      <c r="BJ671" s="113"/>
      <c r="BK671" s="113"/>
      <c r="BL671" s="113"/>
      <c r="BM671" s="113"/>
      <c r="BN671" s="113"/>
      <c r="BO671" s="113"/>
      <c r="BP671" s="113"/>
      <c r="BQ671" s="113"/>
      <c r="BR671" s="113"/>
      <c r="BS671" s="113"/>
      <c r="BT671" s="113"/>
      <c r="BU671" s="113"/>
      <c r="BV671" s="113"/>
      <c r="BW671" s="113"/>
      <c r="BX671" s="113"/>
      <c r="BY671" s="113"/>
      <c r="BZ671" s="113"/>
      <c r="CA671" s="113"/>
      <c r="CB671" s="113"/>
      <c r="CC671" s="113"/>
      <c r="CD671" s="113"/>
      <c r="CE671" s="113"/>
      <c r="CF671" s="113"/>
      <c r="CG671" s="113"/>
      <c r="CH671" s="113"/>
    </row>
    <row r="672" spans="1:86" ht="13.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  <c r="AU672" s="113"/>
      <c r="AV672" s="113"/>
      <c r="AW672" s="113"/>
      <c r="AX672" s="113"/>
      <c r="AY672" s="113"/>
      <c r="AZ672" s="113"/>
      <c r="BA672" s="113"/>
      <c r="BB672" s="113"/>
      <c r="BC672" s="113"/>
      <c r="BD672" s="113"/>
      <c r="BE672" s="113"/>
      <c r="BF672" s="113"/>
      <c r="BG672" s="113"/>
      <c r="BH672" s="113"/>
      <c r="BI672" s="113"/>
      <c r="BJ672" s="113"/>
      <c r="BK672" s="113"/>
      <c r="BL672" s="113"/>
      <c r="BM672" s="113"/>
      <c r="BN672" s="113"/>
      <c r="BO672" s="113"/>
      <c r="BP672" s="113"/>
      <c r="BQ672" s="113"/>
      <c r="BR672" s="113"/>
      <c r="BS672" s="113"/>
      <c r="BT672" s="113"/>
      <c r="BU672" s="113"/>
      <c r="BV672" s="113"/>
      <c r="BW672" s="113"/>
      <c r="BX672" s="113"/>
      <c r="BY672" s="113"/>
      <c r="BZ672" s="113"/>
      <c r="CA672" s="113"/>
      <c r="CB672" s="113"/>
      <c r="CC672" s="113"/>
      <c r="CD672" s="113"/>
      <c r="CE672" s="113"/>
      <c r="CF672" s="113"/>
      <c r="CG672" s="113"/>
      <c r="CH672" s="113"/>
    </row>
    <row r="673" spans="1:86" ht="13.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  <c r="AU673" s="113"/>
      <c r="AV673" s="113"/>
      <c r="AW673" s="113"/>
      <c r="AX673" s="113"/>
      <c r="AY673" s="113"/>
      <c r="AZ673" s="113"/>
      <c r="BA673" s="113"/>
      <c r="BB673" s="113"/>
      <c r="BC673" s="113"/>
      <c r="BD673" s="113"/>
      <c r="BE673" s="113"/>
      <c r="BF673" s="113"/>
      <c r="BG673" s="113"/>
      <c r="BH673" s="113"/>
      <c r="BI673" s="113"/>
      <c r="BJ673" s="113"/>
      <c r="BK673" s="113"/>
      <c r="BL673" s="113"/>
      <c r="BM673" s="113"/>
      <c r="BN673" s="113"/>
      <c r="BO673" s="113"/>
      <c r="BP673" s="113"/>
      <c r="BQ673" s="113"/>
      <c r="BR673" s="113"/>
      <c r="BS673" s="113"/>
      <c r="BT673" s="113"/>
      <c r="BU673" s="113"/>
      <c r="BV673" s="113"/>
      <c r="BW673" s="113"/>
      <c r="BX673" s="113"/>
      <c r="BY673" s="113"/>
      <c r="BZ673" s="113"/>
      <c r="CA673" s="113"/>
      <c r="CB673" s="113"/>
      <c r="CC673" s="113"/>
      <c r="CD673" s="113"/>
      <c r="CE673" s="113"/>
      <c r="CF673" s="113"/>
      <c r="CG673" s="113"/>
      <c r="CH673" s="113"/>
    </row>
    <row r="674" spans="1:86" ht="13.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  <c r="AU674" s="113"/>
      <c r="AV674" s="113"/>
      <c r="AW674" s="113"/>
      <c r="AX674" s="113"/>
      <c r="AY674" s="113"/>
      <c r="AZ674" s="113"/>
      <c r="BA674" s="113"/>
      <c r="BB674" s="113"/>
      <c r="BC674" s="113"/>
      <c r="BD674" s="113"/>
      <c r="BE674" s="113"/>
      <c r="BF674" s="113"/>
      <c r="BG674" s="113"/>
      <c r="BH674" s="113"/>
      <c r="BI674" s="113"/>
      <c r="BJ674" s="113"/>
      <c r="BK674" s="113"/>
      <c r="BL674" s="113"/>
      <c r="BM674" s="113"/>
      <c r="BN674" s="113"/>
      <c r="BO674" s="113"/>
      <c r="BP674" s="113"/>
      <c r="BQ674" s="113"/>
      <c r="BR674" s="113"/>
      <c r="BS674" s="113"/>
      <c r="BT674" s="113"/>
      <c r="BU674" s="113"/>
      <c r="BV674" s="113"/>
      <c r="BW674" s="113"/>
      <c r="BX674" s="113"/>
      <c r="BY674" s="113"/>
      <c r="BZ674" s="113"/>
      <c r="CA674" s="113"/>
      <c r="CB674" s="113"/>
      <c r="CC674" s="113"/>
      <c r="CD674" s="113"/>
      <c r="CE674" s="113"/>
      <c r="CF674" s="113"/>
      <c r="CG674" s="113"/>
      <c r="CH674" s="113"/>
    </row>
    <row r="675" spans="1:86" ht="13.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  <c r="AU675" s="113"/>
      <c r="AV675" s="113"/>
      <c r="AW675" s="113"/>
      <c r="AX675" s="113"/>
      <c r="AY675" s="113"/>
      <c r="AZ675" s="113"/>
      <c r="BA675" s="113"/>
      <c r="BB675" s="113"/>
      <c r="BC675" s="113"/>
      <c r="BD675" s="113"/>
      <c r="BE675" s="113"/>
      <c r="BF675" s="113"/>
      <c r="BG675" s="113"/>
      <c r="BH675" s="113"/>
      <c r="BI675" s="113"/>
      <c r="BJ675" s="113"/>
      <c r="BK675" s="113"/>
      <c r="BL675" s="113"/>
      <c r="BM675" s="113"/>
      <c r="BN675" s="113"/>
      <c r="BO675" s="113"/>
      <c r="BP675" s="113"/>
      <c r="BQ675" s="113"/>
      <c r="BR675" s="113"/>
      <c r="BS675" s="113"/>
      <c r="BT675" s="113"/>
      <c r="BU675" s="113"/>
      <c r="BV675" s="113"/>
      <c r="BW675" s="113"/>
      <c r="BX675" s="113"/>
      <c r="BY675" s="113"/>
      <c r="BZ675" s="113"/>
      <c r="CA675" s="113"/>
      <c r="CB675" s="113"/>
      <c r="CC675" s="113"/>
      <c r="CD675" s="113"/>
      <c r="CE675" s="113"/>
      <c r="CF675" s="113"/>
      <c r="CG675" s="113"/>
      <c r="CH675" s="113"/>
    </row>
    <row r="676" spans="1:86" ht="13.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  <c r="AU676" s="113"/>
      <c r="AV676" s="113"/>
      <c r="AW676" s="113"/>
      <c r="AX676" s="113"/>
      <c r="AY676" s="113"/>
      <c r="AZ676" s="113"/>
      <c r="BA676" s="113"/>
      <c r="BB676" s="113"/>
      <c r="BC676" s="113"/>
      <c r="BD676" s="113"/>
      <c r="BE676" s="113"/>
      <c r="BF676" s="113"/>
      <c r="BG676" s="113"/>
      <c r="BH676" s="113"/>
      <c r="BI676" s="113"/>
      <c r="BJ676" s="113"/>
      <c r="BK676" s="113"/>
      <c r="BL676" s="113"/>
      <c r="BM676" s="113"/>
      <c r="BN676" s="113"/>
      <c r="BO676" s="113"/>
      <c r="BP676" s="113"/>
      <c r="BQ676" s="113"/>
      <c r="BR676" s="113"/>
      <c r="BS676" s="113"/>
      <c r="BT676" s="113"/>
      <c r="BU676" s="113"/>
      <c r="BV676" s="113"/>
      <c r="BW676" s="113"/>
      <c r="BX676" s="113"/>
      <c r="BY676" s="113"/>
      <c r="BZ676" s="113"/>
      <c r="CA676" s="113"/>
      <c r="CB676" s="113"/>
      <c r="CC676" s="113"/>
      <c r="CD676" s="113"/>
      <c r="CE676" s="113"/>
      <c r="CF676" s="113"/>
      <c r="CG676" s="113"/>
      <c r="CH676" s="113"/>
    </row>
    <row r="677" spans="1:86" ht="13.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  <c r="AU677" s="113"/>
      <c r="AV677" s="113"/>
      <c r="AW677" s="113"/>
      <c r="AX677" s="113"/>
      <c r="AY677" s="113"/>
      <c r="AZ677" s="113"/>
      <c r="BA677" s="113"/>
      <c r="BB677" s="113"/>
      <c r="BC677" s="113"/>
      <c r="BD677" s="113"/>
      <c r="BE677" s="113"/>
      <c r="BF677" s="113"/>
      <c r="BG677" s="113"/>
      <c r="BH677" s="113"/>
      <c r="BI677" s="113"/>
      <c r="BJ677" s="113"/>
      <c r="BK677" s="113"/>
      <c r="BL677" s="113"/>
      <c r="BM677" s="113"/>
      <c r="BN677" s="113"/>
      <c r="BO677" s="113"/>
      <c r="BP677" s="113"/>
      <c r="BQ677" s="113"/>
      <c r="BR677" s="113"/>
      <c r="BS677" s="113"/>
      <c r="BT677" s="113"/>
      <c r="BU677" s="113"/>
      <c r="BV677" s="113"/>
      <c r="BW677" s="113"/>
      <c r="BX677" s="113"/>
      <c r="BY677" s="113"/>
      <c r="BZ677" s="113"/>
      <c r="CA677" s="113"/>
      <c r="CB677" s="113"/>
      <c r="CC677" s="113"/>
      <c r="CD677" s="113"/>
      <c r="CE677" s="113"/>
      <c r="CF677" s="113"/>
      <c r="CG677" s="113"/>
      <c r="CH677" s="113"/>
    </row>
    <row r="678" spans="1:86" ht="13.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  <c r="AU678" s="113"/>
      <c r="AV678" s="113"/>
      <c r="AW678" s="113"/>
      <c r="AX678" s="113"/>
      <c r="AY678" s="113"/>
      <c r="AZ678" s="113"/>
      <c r="BA678" s="113"/>
      <c r="BB678" s="113"/>
      <c r="BC678" s="113"/>
      <c r="BD678" s="113"/>
      <c r="BE678" s="113"/>
      <c r="BF678" s="113"/>
      <c r="BG678" s="113"/>
      <c r="BH678" s="113"/>
      <c r="BI678" s="113"/>
      <c r="BJ678" s="113"/>
      <c r="BK678" s="113"/>
      <c r="BL678" s="113"/>
      <c r="BM678" s="113"/>
      <c r="BN678" s="113"/>
      <c r="BO678" s="113"/>
      <c r="BP678" s="113"/>
      <c r="BQ678" s="113"/>
      <c r="BR678" s="113"/>
      <c r="BS678" s="113"/>
      <c r="BT678" s="113"/>
      <c r="BU678" s="113"/>
      <c r="BV678" s="113"/>
      <c r="BW678" s="113"/>
      <c r="BX678" s="113"/>
      <c r="BY678" s="113"/>
      <c r="BZ678" s="113"/>
      <c r="CA678" s="113"/>
      <c r="CB678" s="113"/>
      <c r="CC678" s="113"/>
      <c r="CD678" s="113"/>
      <c r="CE678" s="113"/>
      <c r="CF678" s="113"/>
      <c r="CG678" s="113"/>
      <c r="CH678" s="113"/>
    </row>
    <row r="679" spans="1:86" ht="13.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  <c r="AU679" s="113"/>
      <c r="AV679" s="113"/>
      <c r="AW679" s="113"/>
      <c r="AX679" s="113"/>
      <c r="AY679" s="113"/>
      <c r="AZ679" s="113"/>
      <c r="BA679" s="113"/>
      <c r="BB679" s="113"/>
      <c r="BC679" s="113"/>
      <c r="BD679" s="113"/>
      <c r="BE679" s="113"/>
      <c r="BF679" s="113"/>
      <c r="BG679" s="113"/>
      <c r="BH679" s="113"/>
      <c r="BI679" s="113"/>
      <c r="BJ679" s="113"/>
      <c r="BK679" s="113"/>
      <c r="BL679" s="113"/>
      <c r="BM679" s="113"/>
      <c r="BN679" s="113"/>
      <c r="BO679" s="113"/>
      <c r="BP679" s="113"/>
      <c r="BQ679" s="113"/>
      <c r="BR679" s="113"/>
      <c r="BS679" s="113"/>
      <c r="BT679" s="113"/>
      <c r="BU679" s="113"/>
      <c r="BV679" s="113"/>
      <c r="BW679" s="113"/>
      <c r="BX679" s="113"/>
      <c r="BY679" s="113"/>
      <c r="BZ679" s="113"/>
      <c r="CA679" s="113"/>
      <c r="CB679" s="113"/>
      <c r="CC679" s="113"/>
      <c r="CD679" s="113"/>
      <c r="CE679" s="113"/>
      <c r="CF679" s="113"/>
      <c r="CG679" s="113"/>
      <c r="CH679" s="113"/>
    </row>
    <row r="680" spans="1:86" ht="13.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  <c r="AU680" s="113"/>
      <c r="AV680" s="113"/>
      <c r="AW680" s="113"/>
      <c r="AX680" s="113"/>
      <c r="AY680" s="113"/>
      <c r="AZ680" s="113"/>
      <c r="BA680" s="113"/>
      <c r="BB680" s="113"/>
      <c r="BC680" s="113"/>
      <c r="BD680" s="113"/>
      <c r="BE680" s="113"/>
      <c r="BF680" s="113"/>
      <c r="BG680" s="113"/>
      <c r="BH680" s="113"/>
      <c r="BI680" s="113"/>
      <c r="BJ680" s="113"/>
      <c r="BK680" s="113"/>
      <c r="BL680" s="113"/>
      <c r="BM680" s="113"/>
      <c r="BN680" s="113"/>
      <c r="BO680" s="113"/>
      <c r="BP680" s="113"/>
      <c r="BQ680" s="113"/>
      <c r="BR680" s="113"/>
      <c r="BS680" s="113"/>
      <c r="BT680" s="113"/>
      <c r="BU680" s="113"/>
      <c r="BV680" s="113"/>
      <c r="BW680" s="113"/>
      <c r="BX680" s="113"/>
      <c r="BY680" s="113"/>
      <c r="BZ680" s="113"/>
      <c r="CA680" s="113"/>
      <c r="CB680" s="113"/>
      <c r="CC680" s="113"/>
      <c r="CD680" s="113"/>
      <c r="CE680" s="113"/>
      <c r="CF680" s="113"/>
      <c r="CG680" s="113"/>
      <c r="CH680" s="113"/>
    </row>
    <row r="681" spans="1:86" ht="13.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  <c r="AU681" s="113"/>
      <c r="AV681" s="113"/>
      <c r="AW681" s="113"/>
      <c r="AX681" s="113"/>
      <c r="AY681" s="113"/>
      <c r="AZ681" s="113"/>
      <c r="BA681" s="113"/>
      <c r="BB681" s="113"/>
      <c r="BC681" s="113"/>
      <c r="BD681" s="113"/>
      <c r="BE681" s="113"/>
      <c r="BF681" s="113"/>
      <c r="BG681" s="113"/>
      <c r="BH681" s="113"/>
      <c r="BI681" s="113"/>
      <c r="BJ681" s="113"/>
      <c r="BK681" s="113"/>
      <c r="BL681" s="113"/>
      <c r="BM681" s="113"/>
      <c r="BN681" s="113"/>
      <c r="BO681" s="113"/>
      <c r="BP681" s="113"/>
      <c r="BQ681" s="113"/>
      <c r="BR681" s="113"/>
      <c r="BS681" s="113"/>
      <c r="BT681" s="113"/>
      <c r="BU681" s="113"/>
      <c r="BV681" s="113"/>
      <c r="BW681" s="113"/>
      <c r="BX681" s="113"/>
      <c r="BY681" s="113"/>
      <c r="BZ681" s="113"/>
      <c r="CA681" s="113"/>
      <c r="CB681" s="113"/>
      <c r="CC681" s="113"/>
      <c r="CD681" s="113"/>
      <c r="CE681" s="113"/>
      <c r="CF681" s="113"/>
      <c r="CG681" s="113"/>
      <c r="CH681" s="113"/>
    </row>
    <row r="682" spans="1:86" ht="13.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  <c r="AU682" s="113"/>
      <c r="AV682" s="113"/>
      <c r="AW682" s="113"/>
      <c r="AX682" s="113"/>
      <c r="AY682" s="113"/>
      <c r="AZ682" s="113"/>
      <c r="BA682" s="113"/>
      <c r="BB682" s="113"/>
      <c r="BC682" s="113"/>
      <c r="BD682" s="113"/>
      <c r="BE682" s="113"/>
      <c r="BF682" s="113"/>
      <c r="BG682" s="113"/>
      <c r="BH682" s="113"/>
      <c r="BI682" s="113"/>
      <c r="BJ682" s="113"/>
      <c r="BK682" s="113"/>
      <c r="BL682" s="113"/>
      <c r="BM682" s="113"/>
      <c r="BN682" s="113"/>
      <c r="BO682" s="113"/>
      <c r="BP682" s="113"/>
      <c r="BQ682" s="113"/>
      <c r="BR682" s="113"/>
      <c r="BS682" s="113"/>
      <c r="BT682" s="113"/>
      <c r="BU682" s="113"/>
      <c r="BV682" s="113"/>
      <c r="BW682" s="113"/>
      <c r="BX682" s="113"/>
      <c r="BY682" s="113"/>
      <c r="BZ682" s="113"/>
      <c r="CA682" s="113"/>
      <c r="CB682" s="113"/>
      <c r="CC682" s="113"/>
      <c r="CD682" s="113"/>
      <c r="CE682" s="113"/>
      <c r="CF682" s="113"/>
      <c r="CG682" s="113"/>
      <c r="CH682" s="113"/>
    </row>
    <row r="683" spans="1:86" ht="13.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  <c r="AU683" s="113"/>
      <c r="AV683" s="113"/>
      <c r="AW683" s="113"/>
      <c r="AX683" s="113"/>
      <c r="AY683" s="113"/>
      <c r="AZ683" s="113"/>
      <c r="BA683" s="113"/>
      <c r="BB683" s="113"/>
      <c r="BC683" s="113"/>
      <c r="BD683" s="113"/>
      <c r="BE683" s="113"/>
      <c r="BF683" s="113"/>
      <c r="BG683" s="113"/>
      <c r="BH683" s="113"/>
      <c r="BI683" s="113"/>
      <c r="BJ683" s="113"/>
      <c r="BK683" s="113"/>
      <c r="BL683" s="113"/>
      <c r="BM683" s="113"/>
      <c r="BN683" s="113"/>
      <c r="BO683" s="113"/>
      <c r="BP683" s="113"/>
      <c r="BQ683" s="113"/>
      <c r="BR683" s="113"/>
      <c r="BS683" s="113"/>
      <c r="BT683" s="113"/>
      <c r="BU683" s="113"/>
      <c r="BV683" s="113"/>
      <c r="BW683" s="113"/>
      <c r="BX683" s="113"/>
      <c r="BY683" s="113"/>
      <c r="BZ683" s="113"/>
      <c r="CA683" s="113"/>
      <c r="CB683" s="113"/>
      <c r="CC683" s="113"/>
      <c r="CD683" s="113"/>
      <c r="CE683" s="113"/>
      <c r="CF683" s="113"/>
      <c r="CG683" s="113"/>
      <c r="CH683" s="113"/>
    </row>
    <row r="684" spans="1:86" ht="13.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  <c r="AU684" s="113"/>
      <c r="AV684" s="113"/>
      <c r="AW684" s="113"/>
      <c r="AX684" s="113"/>
      <c r="AY684" s="113"/>
      <c r="AZ684" s="113"/>
      <c r="BA684" s="113"/>
      <c r="BB684" s="113"/>
      <c r="BC684" s="113"/>
      <c r="BD684" s="113"/>
      <c r="BE684" s="113"/>
      <c r="BF684" s="113"/>
      <c r="BG684" s="113"/>
      <c r="BH684" s="113"/>
      <c r="BI684" s="113"/>
      <c r="BJ684" s="113"/>
      <c r="BK684" s="113"/>
      <c r="BL684" s="113"/>
      <c r="BM684" s="113"/>
      <c r="BN684" s="113"/>
      <c r="BO684" s="113"/>
      <c r="BP684" s="113"/>
      <c r="BQ684" s="113"/>
      <c r="BR684" s="113"/>
      <c r="BS684" s="113"/>
      <c r="BT684" s="113"/>
      <c r="BU684" s="113"/>
      <c r="BV684" s="113"/>
      <c r="BW684" s="113"/>
      <c r="BX684" s="113"/>
      <c r="BY684" s="113"/>
      <c r="BZ684" s="113"/>
      <c r="CA684" s="113"/>
      <c r="CB684" s="113"/>
      <c r="CC684" s="113"/>
      <c r="CD684" s="113"/>
      <c r="CE684" s="113"/>
      <c r="CF684" s="113"/>
      <c r="CG684" s="113"/>
      <c r="CH684" s="113"/>
    </row>
    <row r="685" spans="1:86" ht="13.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  <c r="AU685" s="113"/>
      <c r="AV685" s="113"/>
      <c r="AW685" s="113"/>
      <c r="AX685" s="113"/>
      <c r="AY685" s="113"/>
      <c r="AZ685" s="113"/>
      <c r="BA685" s="113"/>
      <c r="BB685" s="113"/>
      <c r="BC685" s="113"/>
      <c r="BD685" s="113"/>
      <c r="BE685" s="113"/>
      <c r="BF685" s="113"/>
      <c r="BG685" s="113"/>
      <c r="BH685" s="113"/>
      <c r="BI685" s="113"/>
      <c r="BJ685" s="113"/>
      <c r="BK685" s="113"/>
      <c r="BL685" s="113"/>
      <c r="BM685" s="113"/>
      <c r="BN685" s="113"/>
      <c r="BO685" s="113"/>
      <c r="BP685" s="113"/>
      <c r="BQ685" s="113"/>
      <c r="BR685" s="113"/>
      <c r="BS685" s="113"/>
      <c r="BT685" s="113"/>
      <c r="BU685" s="113"/>
      <c r="BV685" s="113"/>
      <c r="BW685" s="113"/>
      <c r="BX685" s="113"/>
      <c r="BY685" s="113"/>
      <c r="BZ685" s="113"/>
      <c r="CA685" s="113"/>
      <c r="CB685" s="113"/>
      <c r="CC685" s="113"/>
      <c r="CD685" s="113"/>
      <c r="CE685" s="113"/>
      <c r="CF685" s="113"/>
      <c r="CG685" s="113"/>
      <c r="CH685" s="113"/>
    </row>
    <row r="686" spans="1:86" ht="13.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  <c r="AU686" s="113"/>
      <c r="AV686" s="113"/>
      <c r="AW686" s="113"/>
      <c r="AX686" s="113"/>
      <c r="AY686" s="113"/>
      <c r="AZ686" s="113"/>
      <c r="BA686" s="113"/>
      <c r="BB686" s="113"/>
      <c r="BC686" s="113"/>
      <c r="BD686" s="113"/>
      <c r="BE686" s="113"/>
      <c r="BF686" s="113"/>
      <c r="BG686" s="113"/>
      <c r="BH686" s="113"/>
      <c r="BI686" s="113"/>
      <c r="BJ686" s="113"/>
      <c r="BK686" s="113"/>
      <c r="BL686" s="113"/>
      <c r="BM686" s="113"/>
      <c r="BN686" s="113"/>
      <c r="BO686" s="113"/>
      <c r="BP686" s="113"/>
      <c r="BQ686" s="113"/>
      <c r="BR686" s="113"/>
      <c r="BS686" s="113"/>
      <c r="BT686" s="113"/>
      <c r="BU686" s="113"/>
      <c r="BV686" s="113"/>
      <c r="BW686" s="113"/>
      <c r="BX686" s="113"/>
      <c r="BY686" s="113"/>
      <c r="BZ686" s="113"/>
      <c r="CA686" s="113"/>
      <c r="CB686" s="113"/>
      <c r="CC686" s="113"/>
      <c r="CD686" s="113"/>
      <c r="CE686" s="113"/>
      <c r="CF686" s="113"/>
      <c r="CG686" s="113"/>
      <c r="CH686" s="113"/>
    </row>
    <row r="687" spans="1:86" ht="13.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  <c r="AC687" s="113"/>
      <c r="AD687" s="113"/>
      <c r="AE687" s="113"/>
      <c r="AF687" s="113"/>
      <c r="AG687" s="113"/>
      <c r="AH687" s="113"/>
      <c r="AI687" s="113"/>
      <c r="AJ687" s="113"/>
      <c r="AK687" s="113"/>
      <c r="AL687" s="113"/>
      <c r="AM687" s="113"/>
      <c r="AN687" s="113"/>
      <c r="AO687" s="113"/>
      <c r="AP687" s="113"/>
      <c r="AQ687" s="113"/>
      <c r="AR687" s="113"/>
      <c r="AS687" s="113"/>
      <c r="AT687" s="113"/>
      <c r="AU687" s="113"/>
      <c r="AV687" s="113"/>
      <c r="AW687" s="113"/>
      <c r="AX687" s="113"/>
      <c r="AY687" s="113"/>
      <c r="AZ687" s="113"/>
      <c r="BA687" s="113"/>
      <c r="BB687" s="113"/>
      <c r="BC687" s="113"/>
      <c r="BD687" s="113"/>
      <c r="BE687" s="113"/>
      <c r="BF687" s="113"/>
      <c r="BG687" s="113"/>
      <c r="BH687" s="113"/>
      <c r="BI687" s="113"/>
      <c r="BJ687" s="113"/>
      <c r="BK687" s="113"/>
      <c r="BL687" s="113"/>
      <c r="BM687" s="113"/>
      <c r="BN687" s="113"/>
      <c r="BO687" s="113"/>
      <c r="BP687" s="113"/>
      <c r="BQ687" s="113"/>
      <c r="BR687" s="113"/>
      <c r="BS687" s="113"/>
      <c r="BT687" s="113"/>
      <c r="BU687" s="113"/>
      <c r="BV687" s="113"/>
      <c r="BW687" s="113"/>
      <c r="BX687" s="113"/>
      <c r="BY687" s="113"/>
      <c r="BZ687" s="113"/>
      <c r="CA687" s="113"/>
      <c r="CB687" s="113"/>
      <c r="CC687" s="113"/>
      <c r="CD687" s="113"/>
      <c r="CE687" s="113"/>
      <c r="CF687" s="113"/>
      <c r="CG687" s="113"/>
      <c r="CH687" s="113"/>
    </row>
    <row r="688" spans="1:86" ht="13.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  <c r="AC688" s="113"/>
      <c r="AD688" s="113"/>
      <c r="AE688" s="113"/>
      <c r="AF688" s="113"/>
      <c r="AG688" s="113"/>
      <c r="AH688" s="113"/>
      <c r="AI688" s="113"/>
      <c r="AJ688" s="113"/>
      <c r="AK688" s="113"/>
      <c r="AL688" s="113"/>
      <c r="AM688" s="113"/>
      <c r="AN688" s="113"/>
      <c r="AO688" s="113"/>
      <c r="AP688" s="113"/>
      <c r="AQ688" s="113"/>
      <c r="AR688" s="113"/>
      <c r="AS688" s="113"/>
      <c r="AT688" s="113"/>
      <c r="AU688" s="113"/>
      <c r="AV688" s="113"/>
      <c r="AW688" s="113"/>
      <c r="AX688" s="113"/>
      <c r="AY688" s="113"/>
      <c r="AZ688" s="113"/>
      <c r="BA688" s="113"/>
      <c r="BB688" s="113"/>
      <c r="BC688" s="113"/>
      <c r="BD688" s="113"/>
      <c r="BE688" s="113"/>
      <c r="BF688" s="113"/>
      <c r="BG688" s="113"/>
      <c r="BH688" s="113"/>
      <c r="BI688" s="113"/>
      <c r="BJ688" s="113"/>
      <c r="BK688" s="113"/>
      <c r="BL688" s="113"/>
      <c r="BM688" s="113"/>
      <c r="BN688" s="113"/>
      <c r="BO688" s="113"/>
      <c r="BP688" s="113"/>
      <c r="BQ688" s="113"/>
      <c r="BR688" s="113"/>
      <c r="BS688" s="113"/>
      <c r="BT688" s="113"/>
      <c r="BU688" s="113"/>
      <c r="BV688" s="113"/>
      <c r="BW688" s="113"/>
      <c r="BX688" s="113"/>
      <c r="BY688" s="113"/>
      <c r="BZ688" s="113"/>
      <c r="CA688" s="113"/>
      <c r="CB688" s="113"/>
      <c r="CC688" s="113"/>
      <c r="CD688" s="113"/>
      <c r="CE688" s="113"/>
      <c r="CF688" s="113"/>
      <c r="CG688" s="113"/>
      <c r="CH688" s="113"/>
    </row>
    <row r="689" spans="1:86" ht="13.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  <c r="AC689" s="113"/>
      <c r="AD689" s="113"/>
      <c r="AE689" s="113"/>
      <c r="AF689" s="113"/>
      <c r="AG689" s="113"/>
      <c r="AH689" s="113"/>
      <c r="AI689" s="113"/>
      <c r="AJ689" s="113"/>
      <c r="AK689" s="113"/>
      <c r="AL689" s="113"/>
      <c r="AM689" s="113"/>
      <c r="AN689" s="113"/>
      <c r="AO689" s="113"/>
      <c r="AP689" s="113"/>
      <c r="AQ689" s="113"/>
      <c r="AR689" s="113"/>
      <c r="AS689" s="113"/>
      <c r="AT689" s="113"/>
      <c r="AU689" s="113"/>
      <c r="AV689" s="113"/>
      <c r="AW689" s="113"/>
      <c r="AX689" s="113"/>
      <c r="AY689" s="113"/>
      <c r="AZ689" s="113"/>
      <c r="BA689" s="113"/>
      <c r="BB689" s="113"/>
      <c r="BC689" s="113"/>
      <c r="BD689" s="113"/>
      <c r="BE689" s="113"/>
      <c r="BF689" s="113"/>
      <c r="BG689" s="113"/>
      <c r="BH689" s="113"/>
      <c r="BI689" s="113"/>
      <c r="BJ689" s="113"/>
      <c r="BK689" s="113"/>
      <c r="BL689" s="113"/>
      <c r="BM689" s="113"/>
      <c r="BN689" s="113"/>
      <c r="BO689" s="113"/>
      <c r="BP689" s="113"/>
      <c r="BQ689" s="113"/>
      <c r="BR689" s="113"/>
      <c r="BS689" s="113"/>
      <c r="BT689" s="113"/>
      <c r="BU689" s="113"/>
      <c r="BV689" s="113"/>
      <c r="BW689" s="113"/>
      <c r="BX689" s="113"/>
      <c r="BY689" s="113"/>
      <c r="BZ689" s="113"/>
      <c r="CA689" s="113"/>
      <c r="CB689" s="113"/>
      <c r="CC689" s="113"/>
      <c r="CD689" s="113"/>
      <c r="CE689" s="113"/>
      <c r="CF689" s="113"/>
      <c r="CG689" s="113"/>
      <c r="CH689" s="113"/>
    </row>
    <row r="690" spans="1:86" ht="13.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  <c r="AC690" s="113"/>
      <c r="AD690" s="113"/>
      <c r="AE690" s="113"/>
      <c r="AF690" s="113"/>
      <c r="AG690" s="113"/>
      <c r="AH690" s="113"/>
      <c r="AI690" s="113"/>
      <c r="AJ690" s="113"/>
      <c r="AK690" s="113"/>
      <c r="AL690" s="113"/>
      <c r="AM690" s="113"/>
      <c r="AN690" s="113"/>
      <c r="AO690" s="113"/>
      <c r="AP690" s="113"/>
      <c r="AQ690" s="113"/>
      <c r="AR690" s="113"/>
      <c r="AS690" s="113"/>
      <c r="AT690" s="113"/>
      <c r="AU690" s="113"/>
      <c r="AV690" s="113"/>
      <c r="AW690" s="113"/>
      <c r="AX690" s="113"/>
      <c r="AY690" s="113"/>
      <c r="AZ690" s="113"/>
      <c r="BA690" s="113"/>
      <c r="BB690" s="113"/>
      <c r="BC690" s="113"/>
      <c r="BD690" s="113"/>
      <c r="BE690" s="113"/>
      <c r="BF690" s="113"/>
      <c r="BG690" s="113"/>
      <c r="BH690" s="113"/>
      <c r="BI690" s="113"/>
      <c r="BJ690" s="113"/>
      <c r="BK690" s="113"/>
      <c r="BL690" s="113"/>
      <c r="BM690" s="113"/>
      <c r="BN690" s="113"/>
      <c r="BO690" s="113"/>
      <c r="BP690" s="113"/>
      <c r="BQ690" s="113"/>
      <c r="BR690" s="113"/>
      <c r="BS690" s="113"/>
      <c r="BT690" s="113"/>
      <c r="BU690" s="113"/>
      <c r="BV690" s="113"/>
      <c r="BW690" s="113"/>
      <c r="BX690" s="113"/>
      <c r="BY690" s="113"/>
      <c r="BZ690" s="113"/>
      <c r="CA690" s="113"/>
      <c r="CB690" s="113"/>
      <c r="CC690" s="113"/>
      <c r="CD690" s="113"/>
      <c r="CE690" s="113"/>
      <c r="CF690" s="113"/>
      <c r="CG690" s="113"/>
      <c r="CH690" s="113"/>
    </row>
    <row r="691" spans="1:86" ht="13.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  <c r="AC691" s="113"/>
      <c r="AD691" s="113"/>
      <c r="AE691" s="113"/>
      <c r="AF691" s="113"/>
      <c r="AG691" s="113"/>
      <c r="AH691" s="113"/>
      <c r="AI691" s="113"/>
      <c r="AJ691" s="113"/>
      <c r="AK691" s="113"/>
      <c r="AL691" s="113"/>
      <c r="AM691" s="113"/>
      <c r="AN691" s="113"/>
      <c r="AO691" s="113"/>
      <c r="AP691" s="113"/>
      <c r="AQ691" s="113"/>
      <c r="AR691" s="113"/>
      <c r="AS691" s="113"/>
      <c r="AT691" s="113"/>
      <c r="AU691" s="113"/>
      <c r="AV691" s="113"/>
      <c r="AW691" s="113"/>
      <c r="AX691" s="113"/>
      <c r="AY691" s="113"/>
      <c r="AZ691" s="113"/>
      <c r="BA691" s="113"/>
      <c r="BB691" s="113"/>
      <c r="BC691" s="113"/>
      <c r="BD691" s="113"/>
      <c r="BE691" s="113"/>
      <c r="BF691" s="113"/>
      <c r="BG691" s="113"/>
      <c r="BH691" s="113"/>
      <c r="BI691" s="113"/>
      <c r="BJ691" s="113"/>
      <c r="BK691" s="113"/>
      <c r="BL691" s="113"/>
      <c r="BM691" s="113"/>
      <c r="BN691" s="113"/>
      <c r="BO691" s="113"/>
      <c r="BP691" s="113"/>
      <c r="BQ691" s="113"/>
      <c r="BR691" s="113"/>
      <c r="BS691" s="113"/>
      <c r="BT691" s="113"/>
      <c r="BU691" s="113"/>
      <c r="BV691" s="113"/>
      <c r="BW691" s="113"/>
      <c r="BX691" s="113"/>
      <c r="BY691" s="113"/>
      <c r="BZ691" s="113"/>
      <c r="CA691" s="113"/>
      <c r="CB691" s="113"/>
      <c r="CC691" s="113"/>
      <c r="CD691" s="113"/>
      <c r="CE691" s="113"/>
      <c r="CF691" s="113"/>
      <c r="CG691" s="113"/>
      <c r="CH691" s="113"/>
    </row>
    <row r="692" spans="1:86" ht="13.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  <c r="AC692" s="113"/>
      <c r="AD692" s="113"/>
      <c r="AE692" s="113"/>
      <c r="AF692" s="113"/>
      <c r="AG692" s="113"/>
      <c r="AH692" s="113"/>
      <c r="AI692" s="113"/>
      <c r="AJ692" s="113"/>
      <c r="AK692" s="113"/>
      <c r="AL692" s="113"/>
      <c r="AM692" s="113"/>
      <c r="AN692" s="113"/>
      <c r="AO692" s="113"/>
      <c r="AP692" s="113"/>
      <c r="AQ692" s="113"/>
      <c r="AR692" s="113"/>
      <c r="AS692" s="113"/>
      <c r="AT692" s="113"/>
      <c r="AU692" s="113"/>
      <c r="AV692" s="113"/>
      <c r="AW692" s="113"/>
      <c r="AX692" s="113"/>
      <c r="AY692" s="113"/>
      <c r="AZ692" s="113"/>
      <c r="BA692" s="113"/>
      <c r="BB692" s="113"/>
      <c r="BC692" s="113"/>
      <c r="BD692" s="113"/>
      <c r="BE692" s="113"/>
      <c r="BF692" s="113"/>
      <c r="BG692" s="113"/>
      <c r="BH692" s="113"/>
      <c r="BI692" s="113"/>
      <c r="BJ692" s="113"/>
      <c r="BK692" s="113"/>
      <c r="BL692" s="113"/>
      <c r="BM692" s="113"/>
      <c r="BN692" s="113"/>
      <c r="BO692" s="113"/>
      <c r="BP692" s="113"/>
      <c r="BQ692" s="113"/>
      <c r="BR692" s="113"/>
      <c r="BS692" s="113"/>
      <c r="BT692" s="113"/>
      <c r="BU692" s="113"/>
      <c r="BV692" s="113"/>
      <c r="BW692" s="113"/>
      <c r="BX692" s="113"/>
      <c r="BY692" s="113"/>
      <c r="BZ692" s="113"/>
      <c r="CA692" s="113"/>
      <c r="CB692" s="113"/>
      <c r="CC692" s="113"/>
      <c r="CD692" s="113"/>
      <c r="CE692" s="113"/>
      <c r="CF692" s="113"/>
      <c r="CG692" s="113"/>
      <c r="CH692" s="113"/>
    </row>
    <row r="693" spans="1:86" ht="13.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  <c r="AC693" s="113"/>
      <c r="AD693" s="113"/>
      <c r="AE693" s="113"/>
      <c r="AF693" s="113"/>
      <c r="AG693" s="113"/>
      <c r="AH693" s="113"/>
      <c r="AI693" s="113"/>
      <c r="AJ693" s="113"/>
      <c r="AK693" s="113"/>
      <c r="AL693" s="113"/>
      <c r="AM693" s="113"/>
      <c r="AN693" s="113"/>
      <c r="AO693" s="113"/>
      <c r="AP693" s="113"/>
      <c r="AQ693" s="113"/>
      <c r="AR693" s="113"/>
      <c r="AS693" s="113"/>
      <c r="AT693" s="113"/>
      <c r="AU693" s="113"/>
      <c r="AV693" s="113"/>
      <c r="AW693" s="113"/>
      <c r="AX693" s="113"/>
      <c r="AY693" s="113"/>
      <c r="AZ693" s="113"/>
      <c r="BA693" s="113"/>
      <c r="BB693" s="113"/>
      <c r="BC693" s="113"/>
      <c r="BD693" s="113"/>
      <c r="BE693" s="113"/>
      <c r="BF693" s="113"/>
      <c r="BG693" s="113"/>
      <c r="BH693" s="113"/>
      <c r="BI693" s="113"/>
      <c r="BJ693" s="113"/>
      <c r="BK693" s="113"/>
      <c r="BL693" s="113"/>
      <c r="BM693" s="113"/>
      <c r="BN693" s="113"/>
      <c r="BO693" s="113"/>
      <c r="BP693" s="113"/>
      <c r="BQ693" s="113"/>
      <c r="BR693" s="113"/>
      <c r="BS693" s="113"/>
      <c r="BT693" s="113"/>
      <c r="BU693" s="113"/>
      <c r="BV693" s="113"/>
      <c r="BW693" s="113"/>
      <c r="BX693" s="113"/>
      <c r="BY693" s="113"/>
      <c r="BZ693" s="113"/>
      <c r="CA693" s="113"/>
      <c r="CB693" s="113"/>
      <c r="CC693" s="113"/>
      <c r="CD693" s="113"/>
      <c r="CE693" s="113"/>
      <c r="CF693" s="113"/>
      <c r="CG693" s="113"/>
      <c r="CH693" s="113"/>
    </row>
    <row r="694" spans="1:86" ht="13.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  <c r="AC694" s="113"/>
      <c r="AD694" s="113"/>
      <c r="AE694" s="113"/>
      <c r="AF694" s="113"/>
      <c r="AG694" s="113"/>
      <c r="AH694" s="113"/>
      <c r="AI694" s="113"/>
      <c r="AJ694" s="113"/>
      <c r="AK694" s="113"/>
      <c r="AL694" s="113"/>
      <c r="AM694" s="113"/>
      <c r="AN694" s="113"/>
      <c r="AO694" s="113"/>
      <c r="AP694" s="113"/>
      <c r="AQ694" s="113"/>
      <c r="AR694" s="113"/>
      <c r="AS694" s="113"/>
      <c r="AT694" s="113"/>
      <c r="AU694" s="113"/>
      <c r="AV694" s="113"/>
      <c r="AW694" s="113"/>
      <c r="AX694" s="113"/>
      <c r="AY694" s="113"/>
      <c r="AZ694" s="113"/>
      <c r="BA694" s="113"/>
      <c r="BB694" s="113"/>
      <c r="BC694" s="113"/>
      <c r="BD694" s="113"/>
      <c r="BE694" s="113"/>
      <c r="BF694" s="113"/>
      <c r="BG694" s="113"/>
      <c r="BH694" s="113"/>
      <c r="BI694" s="113"/>
      <c r="BJ694" s="113"/>
      <c r="BK694" s="113"/>
      <c r="BL694" s="113"/>
      <c r="BM694" s="113"/>
      <c r="BN694" s="113"/>
      <c r="BO694" s="113"/>
      <c r="BP694" s="113"/>
      <c r="BQ694" s="113"/>
      <c r="BR694" s="113"/>
      <c r="BS694" s="113"/>
      <c r="BT694" s="113"/>
      <c r="BU694" s="113"/>
      <c r="BV694" s="113"/>
      <c r="BW694" s="113"/>
      <c r="BX694" s="113"/>
      <c r="BY694" s="113"/>
      <c r="BZ694" s="113"/>
      <c r="CA694" s="113"/>
      <c r="CB694" s="113"/>
      <c r="CC694" s="113"/>
      <c r="CD694" s="113"/>
      <c r="CE694" s="113"/>
      <c r="CF694" s="113"/>
      <c r="CG694" s="113"/>
      <c r="CH694" s="113"/>
    </row>
    <row r="695" spans="1:86" ht="13.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  <c r="AC695" s="113"/>
      <c r="AD695" s="113"/>
      <c r="AE695" s="113"/>
      <c r="AF695" s="113"/>
      <c r="AG695" s="113"/>
      <c r="AH695" s="113"/>
      <c r="AI695" s="113"/>
      <c r="AJ695" s="113"/>
      <c r="AK695" s="113"/>
      <c r="AL695" s="113"/>
      <c r="AM695" s="113"/>
      <c r="AN695" s="113"/>
      <c r="AO695" s="113"/>
      <c r="AP695" s="113"/>
      <c r="AQ695" s="113"/>
      <c r="AR695" s="113"/>
      <c r="AS695" s="113"/>
      <c r="AT695" s="113"/>
      <c r="AU695" s="113"/>
      <c r="AV695" s="113"/>
      <c r="AW695" s="113"/>
      <c r="AX695" s="113"/>
      <c r="AY695" s="113"/>
      <c r="AZ695" s="113"/>
      <c r="BA695" s="113"/>
      <c r="BB695" s="113"/>
      <c r="BC695" s="113"/>
      <c r="BD695" s="113"/>
      <c r="BE695" s="113"/>
      <c r="BF695" s="113"/>
      <c r="BG695" s="113"/>
      <c r="BH695" s="113"/>
      <c r="BI695" s="113"/>
      <c r="BJ695" s="113"/>
      <c r="BK695" s="113"/>
      <c r="BL695" s="113"/>
      <c r="BM695" s="113"/>
      <c r="BN695" s="113"/>
      <c r="BO695" s="113"/>
      <c r="BP695" s="113"/>
      <c r="BQ695" s="113"/>
      <c r="BR695" s="113"/>
      <c r="BS695" s="113"/>
      <c r="BT695" s="113"/>
      <c r="BU695" s="113"/>
      <c r="BV695" s="113"/>
      <c r="BW695" s="113"/>
      <c r="BX695" s="113"/>
      <c r="BY695" s="113"/>
      <c r="BZ695" s="113"/>
      <c r="CA695" s="113"/>
      <c r="CB695" s="113"/>
      <c r="CC695" s="113"/>
      <c r="CD695" s="113"/>
      <c r="CE695" s="113"/>
      <c r="CF695" s="113"/>
      <c r="CG695" s="113"/>
      <c r="CH695" s="113"/>
    </row>
    <row r="696" spans="1:86" ht="13.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  <c r="AC696" s="113"/>
      <c r="AD696" s="113"/>
      <c r="AE696" s="113"/>
      <c r="AF696" s="113"/>
      <c r="AG696" s="113"/>
      <c r="AH696" s="113"/>
      <c r="AI696" s="113"/>
      <c r="AJ696" s="113"/>
      <c r="AK696" s="113"/>
      <c r="AL696" s="113"/>
      <c r="AM696" s="113"/>
      <c r="AN696" s="113"/>
      <c r="AO696" s="113"/>
      <c r="AP696" s="113"/>
      <c r="AQ696" s="113"/>
      <c r="AR696" s="113"/>
      <c r="AS696" s="113"/>
      <c r="AT696" s="113"/>
      <c r="AU696" s="113"/>
      <c r="AV696" s="113"/>
      <c r="AW696" s="113"/>
      <c r="AX696" s="113"/>
      <c r="AY696" s="113"/>
      <c r="AZ696" s="113"/>
      <c r="BA696" s="113"/>
      <c r="BB696" s="113"/>
      <c r="BC696" s="113"/>
      <c r="BD696" s="113"/>
      <c r="BE696" s="113"/>
      <c r="BF696" s="113"/>
      <c r="BG696" s="113"/>
      <c r="BH696" s="113"/>
      <c r="BI696" s="113"/>
      <c r="BJ696" s="113"/>
      <c r="BK696" s="113"/>
      <c r="BL696" s="113"/>
      <c r="BM696" s="113"/>
      <c r="BN696" s="113"/>
      <c r="BO696" s="113"/>
      <c r="BP696" s="113"/>
      <c r="BQ696" s="113"/>
      <c r="BR696" s="113"/>
      <c r="BS696" s="113"/>
      <c r="BT696" s="113"/>
      <c r="BU696" s="113"/>
      <c r="BV696" s="113"/>
      <c r="BW696" s="113"/>
      <c r="BX696" s="113"/>
      <c r="BY696" s="113"/>
      <c r="BZ696" s="113"/>
      <c r="CA696" s="113"/>
      <c r="CB696" s="113"/>
      <c r="CC696" s="113"/>
      <c r="CD696" s="113"/>
      <c r="CE696" s="113"/>
      <c r="CF696" s="113"/>
      <c r="CG696" s="113"/>
      <c r="CH696" s="113"/>
    </row>
    <row r="697" spans="1:86" ht="13.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  <c r="AC697" s="113"/>
      <c r="AD697" s="113"/>
      <c r="AE697" s="113"/>
      <c r="AF697" s="113"/>
      <c r="AG697" s="113"/>
      <c r="AH697" s="113"/>
      <c r="AI697" s="113"/>
      <c r="AJ697" s="113"/>
      <c r="AK697" s="113"/>
      <c r="AL697" s="113"/>
      <c r="AM697" s="113"/>
      <c r="AN697" s="113"/>
      <c r="AO697" s="113"/>
      <c r="AP697" s="113"/>
      <c r="AQ697" s="113"/>
      <c r="AR697" s="113"/>
      <c r="AS697" s="113"/>
      <c r="AT697" s="113"/>
      <c r="AU697" s="113"/>
      <c r="AV697" s="113"/>
      <c r="AW697" s="113"/>
      <c r="AX697" s="113"/>
      <c r="AY697" s="113"/>
      <c r="AZ697" s="113"/>
      <c r="BA697" s="113"/>
      <c r="BB697" s="113"/>
      <c r="BC697" s="113"/>
      <c r="BD697" s="113"/>
      <c r="BE697" s="113"/>
      <c r="BF697" s="113"/>
      <c r="BG697" s="113"/>
      <c r="BH697" s="113"/>
      <c r="BI697" s="113"/>
      <c r="BJ697" s="113"/>
      <c r="BK697" s="113"/>
      <c r="BL697" s="113"/>
      <c r="BM697" s="113"/>
      <c r="BN697" s="113"/>
      <c r="BO697" s="113"/>
      <c r="BP697" s="113"/>
      <c r="BQ697" s="113"/>
      <c r="BR697" s="113"/>
      <c r="BS697" s="113"/>
      <c r="BT697" s="113"/>
      <c r="BU697" s="113"/>
      <c r="BV697" s="113"/>
      <c r="BW697" s="113"/>
      <c r="BX697" s="113"/>
      <c r="BY697" s="113"/>
      <c r="BZ697" s="113"/>
      <c r="CA697" s="113"/>
      <c r="CB697" s="113"/>
      <c r="CC697" s="113"/>
      <c r="CD697" s="113"/>
      <c r="CE697" s="113"/>
      <c r="CF697" s="113"/>
      <c r="CG697" s="113"/>
      <c r="CH697" s="113"/>
    </row>
    <row r="698" spans="1:86" ht="13.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  <c r="AC698" s="113"/>
      <c r="AD698" s="113"/>
      <c r="AE698" s="113"/>
      <c r="AF698" s="113"/>
      <c r="AG698" s="113"/>
      <c r="AH698" s="113"/>
      <c r="AI698" s="113"/>
      <c r="AJ698" s="113"/>
      <c r="AK698" s="113"/>
      <c r="AL698" s="113"/>
      <c r="AM698" s="113"/>
      <c r="AN698" s="113"/>
      <c r="AO698" s="113"/>
      <c r="AP698" s="113"/>
      <c r="AQ698" s="113"/>
      <c r="AR698" s="113"/>
      <c r="AS698" s="113"/>
      <c r="AT698" s="113"/>
      <c r="AU698" s="113"/>
      <c r="AV698" s="113"/>
      <c r="AW698" s="113"/>
      <c r="AX698" s="113"/>
      <c r="AY698" s="113"/>
      <c r="AZ698" s="113"/>
      <c r="BA698" s="113"/>
      <c r="BB698" s="113"/>
      <c r="BC698" s="113"/>
      <c r="BD698" s="113"/>
      <c r="BE698" s="113"/>
      <c r="BF698" s="113"/>
      <c r="BG698" s="113"/>
      <c r="BH698" s="113"/>
      <c r="BI698" s="113"/>
      <c r="BJ698" s="113"/>
      <c r="BK698" s="113"/>
      <c r="BL698" s="113"/>
      <c r="BM698" s="113"/>
      <c r="BN698" s="113"/>
      <c r="BO698" s="113"/>
      <c r="BP698" s="113"/>
      <c r="BQ698" s="113"/>
      <c r="BR698" s="113"/>
      <c r="BS698" s="113"/>
      <c r="BT698" s="113"/>
      <c r="BU698" s="113"/>
      <c r="BV698" s="113"/>
      <c r="BW698" s="113"/>
      <c r="BX698" s="113"/>
      <c r="BY698" s="113"/>
      <c r="BZ698" s="113"/>
      <c r="CA698" s="113"/>
      <c r="CB698" s="113"/>
      <c r="CC698" s="113"/>
      <c r="CD698" s="113"/>
      <c r="CE698" s="113"/>
      <c r="CF698" s="113"/>
      <c r="CG698" s="113"/>
      <c r="CH698" s="113"/>
    </row>
    <row r="699" spans="1:86" ht="13.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  <c r="AC699" s="113"/>
      <c r="AD699" s="113"/>
      <c r="AE699" s="113"/>
      <c r="AF699" s="113"/>
      <c r="AG699" s="113"/>
      <c r="AH699" s="113"/>
      <c r="AI699" s="113"/>
      <c r="AJ699" s="113"/>
      <c r="AK699" s="113"/>
      <c r="AL699" s="113"/>
      <c r="AM699" s="113"/>
      <c r="AN699" s="113"/>
      <c r="AO699" s="113"/>
      <c r="AP699" s="113"/>
      <c r="AQ699" s="113"/>
      <c r="AR699" s="113"/>
      <c r="AS699" s="113"/>
      <c r="AT699" s="113"/>
      <c r="AU699" s="113"/>
      <c r="AV699" s="113"/>
      <c r="AW699" s="113"/>
      <c r="AX699" s="113"/>
      <c r="AY699" s="113"/>
      <c r="AZ699" s="113"/>
      <c r="BA699" s="113"/>
      <c r="BB699" s="113"/>
      <c r="BC699" s="113"/>
      <c r="BD699" s="113"/>
      <c r="BE699" s="113"/>
      <c r="BF699" s="113"/>
      <c r="BG699" s="113"/>
      <c r="BH699" s="113"/>
      <c r="BI699" s="113"/>
      <c r="BJ699" s="113"/>
      <c r="BK699" s="113"/>
      <c r="BL699" s="113"/>
      <c r="BM699" s="113"/>
      <c r="BN699" s="113"/>
      <c r="BO699" s="113"/>
      <c r="BP699" s="113"/>
      <c r="BQ699" s="113"/>
      <c r="BR699" s="113"/>
      <c r="BS699" s="113"/>
      <c r="BT699" s="113"/>
      <c r="BU699" s="113"/>
      <c r="BV699" s="113"/>
      <c r="BW699" s="113"/>
      <c r="BX699" s="113"/>
      <c r="BY699" s="113"/>
      <c r="BZ699" s="113"/>
      <c r="CA699" s="113"/>
      <c r="CB699" s="113"/>
      <c r="CC699" s="113"/>
      <c r="CD699" s="113"/>
      <c r="CE699" s="113"/>
      <c r="CF699" s="113"/>
      <c r="CG699" s="113"/>
      <c r="CH699" s="113"/>
    </row>
    <row r="700" spans="1:86" ht="13.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  <c r="AC700" s="113"/>
      <c r="AD700" s="113"/>
      <c r="AE700" s="113"/>
      <c r="AF700" s="113"/>
      <c r="AG700" s="113"/>
      <c r="AH700" s="113"/>
      <c r="AI700" s="113"/>
      <c r="AJ700" s="113"/>
      <c r="AK700" s="113"/>
      <c r="AL700" s="113"/>
      <c r="AM700" s="113"/>
      <c r="AN700" s="113"/>
      <c r="AO700" s="113"/>
      <c r="AP700" s="113"/>
      <c r="AQ700" s="113"/>
      <c r="AR700" s="113"/>
      <c r="AS700" s="113"/>
      <c r="AT700" s="113"/>
      <c r="AU700" s="113"/>
      <c r="AV700" s="113"/>
      <c r="AW700" s="113"/>
      <c r="AX700" s="113"/>
      <c r="AY700" s="113"/>
      <c r="AZ700" s="113"/>
      <c r="BA700" s="113"/>
      <c r="BB700" s="113"/>
      <c r="BC700" s="113"/>
      <c r="BD700" s="113"/>
      <c r="BE700" s="113"/>
      <c r="BF700" s="113"/>
      <c r="BG700" s="113"/>
      <c r="BH700" s="113"/>
      <c r="BI700" s="113"/>
      <c r="BJ700" s="113"/>
      <c r="BK700" s="113"/>
      <c r="BL700" s="113"/>
      <c r="BM700" s="113"/>
      <c r="BN700" s="113"/>
      <c r="BO700" s="113"/>
      <c r="BP700" s="113"/>
      <c r="BQ700" s="113"/>
      <c r="BR700" s="113"/>
      <c r="BS700" s="113"/>
      <c r="BT700" s="113"/>
      <c r="BU700" s="113"/>
      <c r="BV700" s="113"/>
      <c r="BW700" s="113"/>
      <c r="BX700" s="113"/>
      <c r="BY700" s="113"/>
      <c r="BZ700" s="113"/>
      <c r="CA700" s="113"/>
      <c r="CB700" s="113"/>
      <c r="CC700" s="113"/>
      <c r="CD700" s="113"/>
      <c r="CE700" s="113"/>
      <c r="CF700" s="113"/>
      <c r="CG700" s="113"/>
      <c r="CH700" s="113"/>
    </row>
    <row r="701" spans="1:86" ht="13.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  <c r="AC701" s="113"/>
      <c r="AD701" s="113"/>
      <c r="AE701" s="113"/>
      <c r="AF701" s="113"/>
      <c r="AG701" s="113"/>
      <c r="AH701" s="113"/>
      <c r="AI701" s="113"/>
      <c r="AJ701" s="113"/>
      <c r="AK701" s="113"/>
      <c r="AL701" s="113"/>
      <c r="AM701" s="113"/>
      <c r="AN701" s="113"/>
      <c r="AO701" s="113"/>
      <c r="AP701" s="113"/>
      <c r="AQ701" s="113"/>
      <c r="AR701" s="113"/>
      <c r="AS701" s="113"/>
      <c r="AT701" s="113"/>
      <c r="AU701" s="113"/>
      <c r="AV701" s="113"/>
      <c r="AW701" s="113"/>
      <c r="AX701" s="113"/>
      <c r="AY701" s="113"/>
      <c r="AZ701" s="113"/>
      <c r="BA701" s="113"/>
      <c r="BB701" s="113"/>
      <c r="BC701" s="113"/>
      <c r="BD701" s="113"/>
      <c r="BE701" s="113"/>
      <c r="BF701" s="113"/>
      <c r="BG701" s="113"/>
      <c r="BH701" s="113"/>
      <c r="BI701" s="113"/>
      <c r="BJ701" s="113"/>
      <c r="BK701" s="113"/>
      <c r="BL701" s="113"/>
      <c r="BM701" s="113"/>
      <c r="BN701" s="113"/>
      <c r="BO701" s="113"/>
      <c r="BP701" s="113"/>
      <c r="BQ701" s="113"/>
      <c r="BR701" s="113"/>
      <c r="BS701" s="113"/>
      <c r="BT701" s="113"/>
      <c r="BU701" s="113"/>
      <c r="BV701" s="113"/>
      <c r="BW701" s="113"/>
      <c r="BX701" s="113"/>
      <c r="BY701" s="113"/>
      <c r="BZ701" s="113"/>
      <c r="CA701" s="113"/>
      <c r="CB701" s="113"/>
      <c r="CC701" s="113"/>
      <c r="CD701" s="113"/>
      <c r="CE701" s="113"/>
      <c r="CF701" s="113"/>
      <c r="CG701" s="113"/>
      <c r="CH701" s="113"/>
    </row>
    <row r="702" spans="1:86" ht="13.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  <c r="AC702" s="113"/>
      <c r="AD702" s="113"/>
      <c r="AE702" s="113"/>
      <c r="AF702" s="113"/>
      <c r="AG702" s="113"/>
      <c r="AH702" s="113"/>
      <c r="AI702" s="113"/>
      <c r="AJ702" s="113"/>
      <c r="AK702" s="113"/>
      <c r="AL702" s="113"/>
      <c r="AM702" s="113"/>
      <c r="AN702" s="113"/>
      <c r="AO702" s="113"/>
      <c r="AP702" s="113"/>
      <c r="AQ702" s="113"/>
      <c r="AR702" s="113"/>
      <c r="AS702" s="113"/>
      <c r="AT702" s="113"/>
      <c r="AU702" s="113"/>
      <c r="AV702" s="113"/>
      <c r="AW702" s="113"/>
      <c r="AX702" s="113"/>
      <c r="AY702" s="113"/>
      <c r="AZ702" s="113"/>
      <c r="BA702" s="113"/>
      <c r="BB702" s="113"/>
      <c r="BC702" s="113"/>
      <c r="BD702" s="113"/>
      <c r="BE702" s="113"/>
      <c r="BF702" s="113"/>
      <c r="BG702" s="113"/>
      <c r="BH702" s="113"/>
      <c r="BI702" s="113"/>
      <c r="BJ702" s="113"/>
      <c r="BK702" s="113"/>
      <c r="BL702" s="113"/>
      <c r="BM702" s="113"/>
      <c r="BN702" s="113"/>
      <c r="BO702" s="113"/>
      <c r="BP702" s="113"/>
      <c r="BQ702" s="113"/>
      <c r="BR702" s="113"/>
      <c r="BS702" s="113"/>
      <c r="BT702" s="113"/>
      <c r="BU702" s="113"/>
      <c r="BV702" s="113"/>
      <c r="BW702" s="113"/>
      <c r="BX702" s="113"/>
      <c r="BY702" s="113"/>
      <c r="BZ702" s="113"/>
      <c r="CA702" s="113"/>
      <c r="CB702" s="113"/>
      <c r="CC702" s="113"/>
      <c r="CD702" s="113"/>
      <c r="CE702" s="113"/>
      <c r="CF702" s="113"/>
      <c r="CG702" s="113"/>
      <c r="CH702" s="113"/>
    </row>
    <row r="703" spans="1:86" ht="13.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  <c r="AC703" s="113"/>
      <c r="AD703" s="113"/>
      <c r="AE703" s="113"/>
      <c r="AF703" s="113"/>
      <c r="AG703" s="113"/>
      <c r="AH703" s="113"/>
      <c r="AI703" s="113"/>
      <c r="AJ703" s="113"/>
      <c r="AK703" s="113"/>
      <c r="AL703" s="113"/>
      <c r="AM703" s="113"/>
      <c r="AN703" s="113"/>
      <c r="AO703" s="113"/>
      <c r="AP703" s="113"/>
      <c r="AQ703" s="113"/>
      <c r="AR703" s="113"/>
      <c r="AS703" s="113"/>
      <c r="AT703" s="113"/>
      <c r="AU703" s="113"/>
      <c r="AV703" s="113"/>
      <c r="AW703" s="113"/>
      <c r="AX703" s="113"/>
      <c r="AY703" s="113"/>
      <c r="AZ703" s="113"/>
      <c r="BA703" s="113"/>
      <c r="BB703" s="113"/>
      <c r="BC703" s="113"/>
      <c r="BD703" s="113"/>
      <c r="BE703" s="113"/>
      <c r="BF703" s="113"/>
      <c r="BG703" s="113"/>
      <c r="BH703" s="113"/>
      <c r="BI703" s="113"/>
      <c r="BJ703" s="113"/>
      <c r="BK703" s="113"/>
      <c r="BL703" s="113"/>
      <c r="BM703" s="113"/>
      <c r="BN703" s="113"/>
      <c r="BO703" s="113"/>
      <c r="BP703" s="113"/>
      <c r="BQ703" s="113"/>
      <c r="BR703" s="113"/>
      <c r="BS703" s="113"/>
      <c r="BT703" s="113"/>
      <c r="BU703" s="113"/>
      <c r="BV703" s="113"/>
      <c r="BW703" s="113"/>
      <c r="BX703" s="113"/>
      <c r="BY703" s="113"/>
      <c r="BZ703" s="113"/>
      <c r="CA703" s="113"/>
      <c r="CB703" s="113"/>
      <c r="CC703" s="113"/>
      <c r="CD703" s="113"/>
      <c r="CE703" s="113"/>
      <c r="CF703" s="113"/>
      <c r="CG703" s="113"/>
      <c r="CH703" s="113"/>
    </row>
    <row r="704" spans="1:86" ht="13.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  <c r="AC704" s="113"/>
      <c r="AD704" s="113"/>
      <c r="AE704" s="113"/>
      <c r="AF704" s="113"/>
      <c r="AG704" s="113"/>
      <c r="AH704" s="113"/>
      <c r="AI704" s="113"/>
      <c r="AJ704" s="113"/>
      <c r="AK704" s="113"/>
      <c r="AL704" s="113"/>
      <c r="AM704" s="113"/>
      <c r="AN704" s="113"/>
      <c r="AO704" s="113"/>
      <c r="AP704" s="113"/>
      <c r="AQ704" s="113"/>
      <c r="AR704" s="113"/>
      <c r="AS704" s="113"/>
      <c r="AT704" s="113"/>
      <c r="AU704" s="113"/>
      <c r="AV704" s="113"/>
      <c r="AW704" s="113"/>
      <c r="AX704" s="113"/>
      <c r="AY704" s="113"/>
      <c r="AZ704" s="113"/>
      <c r="BA704" s="113"/>
      <c r="BB704" s="113"/>
      <c r="BC704" s="113"/>
      <c r="BD704" s="113"/>
      <c r="BE704" s="113"/>
      <c r="BF704" s="113"/>
      <c r="BG704" s="113"/>
      <c r="BH704" s="113"/>
      <c r="BI704" s="113"/>
      <c r="BJ704" s="113"/>
      <c r="BK704" s="113"/>
      <c r="BL704" s="113"/>
      <c r="BM704" s="113"/>
      <c r="BN704" s="113"/>
      <c r="BO704" s="113"/>
      <c r="BP704" s="113"/>
      <c r="BQ704" s="113"/>
      <c r="BR704" s="113"/>
      <c r="BS704" s="113"/>
      <c r="BT704" s="113"/>
      <c r="BU704" s="113"/>
      <c r="BV704" s="113"/>
      <c r="BW704" s="113"/>
      <c r="BX704" s="113"/>
      <c r="BY704" s="113"/>
      <c r="BZ704" s="113"/>
      <c r="CA704" s="113"/>
      <c r="CB704" s="113"/>
      <c r="CC704" s="113"/>
      <c r="CD704" s="113"/>
      <c r="CE704" s="113"/>
      <c r="CF704" s="113"/>
      <c r="CG704" s="113"/>
      <c r="CH704" s="113"/>
    </row>
    <row r="705" spans="1:86" ht="13.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  <c r="AC705" s="113"/>
      <c r="AD705" s="113"/>
      <c r="AE705" s="113"/>
      <c r="AF705" s="113"/>
      <c r="AG705" s="113"/>
      <c r="AH705" s="113"/>
      <c r="AI705" s="113"/>
      <c r="AJ705" s="113"/>
      <c r="AK705" s="113"/>
      <c r="AL705" s="113"/>
      <c r="AM705" s="113"/>
      <c r="AN705" s="113"/>
      <c r="AO705" s="113"/>
      <c r="AP705" s="113"/>
      <c r="AQ705" s="113"/>
      <c r="AR705" s="113"/>
      <c r="AS705" s="113"/>
      <c r="AT705" s="113"/>
      <c r="AU705" s="113"/>
      <c r="AV705" s="113"/>
      <c r="AW705" s="113"/>
      <c r="AX705" s="113"/>
      <c r="AY705" s="113"/>
      <c r="AZ705" s="113"/>
      <c r="BA705" s="113"/>
      <c r="BB705" s="113"/>
      <c r="BC705" s="113"/>
      <c r="BD705" s="113"/>
      <c r="BE705" s="113"/>
      <c r="BF705" s="113"/>
      <c r="BG705" s="113"/>
      <c r="BH705" s="113"/>
      <c r="BI705" s="113"/>
      <c r="BJ705" s="113"/>
      <c r="BK705" s="113"/>
      <c r="BL705" s="113"/>
      <c r="BM705" s="113"/>
      <c r="BN705" s="113"/>
      <c r="BO705" s="113"/>
      <c r="BP705" s="113"/>
      <c r="BQ705" s="113"/>
      <c r="BR705" s="113"/>
      <c r="BS705" s="113"/>
      <c r="BT705" s="113"/>
      <c r="BU705" s="113"/>
      <c r="BV705" s="113"/>
      <c r="BW705" s="113"/>
      <c r="BX705" s="113"/>
      <c r="BY705" s="113"/>
      <c r="BZ705" s="113"/>
      <c r="CA705" s="113"/>
      <c r="CB705" s="113"/>
      <c r="CC705" s="113"/>
      <c r="CD705" s="113"/>
      <c r="CE705" s="113"/>
      <c r="CF705" s="113"/>
      <c r="CG705" s="113"/>
      <c r="CH705" s="113"/>
    </row>
    <row r="706" spans="1:86" ht="13.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  <c r="AC706" s="113"/>
      <c r="AD706" s="113"/>
      <c r="AE706" s="113"/>
      <c r="AF706" s="113"/>
      <c r="AG706" s="113"/>
      <c r="AH706" s="113"/>
      <c r="AI706" s="113"/>
      <c r="AJ706" s="113"/>
      <c r="AK706" s="113"/>
      <c r="AL706" s="113"/>
      <c r="AM706" s="113"/>
      <c r="AN706" s="113"/>
      <c r="AO706" s="113"/>
      <c r="AP706" s="113"/>
      <c r="AQ706" s="113"/>
      <c r="AR706" s="113"/>
      <c r="AS706" s="113"/>
      <c r="AT706" s="113"/>
      <c r="AU706" s="113"/>
      <c r="AV706" s="113"/>
      <c r="AW706" s="113"/>
      <c r="AX706" s="113"/>
      <c r="AY706" s="113"/>
      <c r="AZ706" s="113"/>
      <c r="BA706" s="113"/>
      <c r="BB706" s="113"/>
      <c r="BC706" s="113"/>
      <c r="BD706" s="113"/>
      <c r="BE706" s="113"/>
      <c r="BF706" s="113"/>
      <c r="BG706" s="113"/>
      <c r="BH706" s="113"/>
      <c r="BI706" s="113"/>
      <c r="BJ706" s="113"/>
      <c r="BK706" s="113"/>
      <c r="BL706" s="113"/>
      <c r="BM706" s="113"/>
      <c r="BN706" s="113"/>
      <c r="BO706" s="113"/>
      <c r="BP706" s="113"/>
      <c r="BQ706" s="113"/>
      <c r="BR706" s="113"/>
      <c r="BS706" s="113"/>
      <c r="BT706" s="113"/>
      <c r="BU706" s="113"/>
      <c r="BV706" s="113"/>
      <c r="BW706" s="113"/>
      <c r="BX706" s="113"/>
      <c r="BY706" s="113"/>
      <c r="BZ706" s="113"/>
      <c r="CA706" s="113"/>
      <c r="CB706" s="113"/>
      <c r="CC706" s="113"/>
      <c r="CD706" s="113"/>
      <c r="CE706" s="113"/>
      <c r="CF706" s="113"/>
      <c r="CG706" s="113"/>
      <c r="CH706" s="113"/>
    </row>
    <row r="707" spans="1:86" ht="13.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  <c r="AC707" s="113"/>
      <c r="AD707" s="113"/>
      <c r="AE707" s="113"/>
      <c r="AF707" s="113"/>
      <c r="AG707" s="113"/>
      <c r="AH707" s="113"/>
      <c r="AI707" s="113"/>
      <c r="AJ707" s="113"/>
      <c r="AK707" s="113"/>
      <c r="AL707" s="113"/>
      <c r="AM707" s="113"/>
      <c r="AN707" s="113"/>
      <c r="AO707" s="113"/>
      <c r="AP707" s="113"/>
      <c r="AQ707" s="113"/>
      <c r="AR707" s="113"/>
      <c r="AS707" s="113"/>
      <c r="AT707" s="113"/>
      <c r="AU707" s="113"/>
      <c r="AV707" s="113"/>
      <c r="AW707" s="113"/>
      <c r="AX707" s="113"/>
      <c r="AY707" s="113"/>
      <c r="AZ707" s="113"/>
      <c r="BA707" s="113"/>
      <c r="BB707" s="113"/>
      <c r="BC707" s="113"/>
      <c r="BD707" s="113"/>
      <c r="BE707" s="113"/>
      <c r="BF707" s="113"/>
      <c r="BG707" s="113"/>
      <c r="BH707" s="113"/>
      <c r="BI707" s="113"/>
      <c r="BJ707" s="113"/>
      <c r="BK707" s="113"/>
      <c r="BL707" s="113"/>
      <c r="BM707" s="113"/>
      <c r="BN707" s="113"/>
      <c r="BO707" s="113"/>
      <c r="BP707" s="113"/>
      <c r="BQ707" s="113"/>
      <c r="BR707" s="113"/>
      <c r="BS707" s="113"/>
      <c r="BT707" s="113"/>
      <c r="BU707" s="113"/>
      <c r="BV707" s="113"/>
      <c r="BW707" s="113"/>
      <c r="BX707" s="113"/>
      <c r="BY707" s="113"/>
      <c r="BZ707" s="113"/>
      <c r="CA707" s="113"/>
      <c r="CB707" s="113"/>
      <c r="CC707" s="113"/>
      <c r="CD707" s="113"/>
      <c r="CE707" s="113"/>
      <c r="CF707" s="113"/>
      <c r="CG707" s="113"/>
      <c r="CH707" s="113"/>
    </row>
    <row r="708" spans="1:86" ht="13.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  <c r="AC708" s="113"/>
      <c r="AD708" s="113"/>
      <c r="AE708" s="113"/>
      <c r="AF708" s="113"/>
      <c r="AG708" s="113"/>
      <c r="AH708" s="113"/>
      <c r="AI708" s="113"/>
      <c r="AJ708" s="113"/>
      <c r="AK708" s="113"/>
      <c r="AL708" s="113"/>
      <c r="AM708" s="113"/>
      <c r="AN708" s="113"/>
      <c r="AO708" s="113"/>
      <c r="AP708" s="113"/>
      <c r="AQ708" s="113"/>
      <c r="AR708" s="113"/>
      <c r="AS708" s="113"/>
      <c r="AT708" s="113"/>
      <c r="AU708" s="113"/>
      <c r="AV708" s="113"/>
      <c r="AW708" s="113"/>
      <c r="AX708" s="113"/>
      <c r="AY708" s="113"/>
      <c r="AZ708" s="113"/>
      <c r="BA708" s="113"/>
      <c r="BB708" s="113"/>
      <c r="BC708" s="113"/>
      <c r="BD708" s="113"/>
      <c r="BE708" s="113"/>
      <c r="BF708" s="113"/>
      <c r="BG708" s="113"/>
      <c r="BH708" s="113"/>
      <c r="BI708" s="113"/>
      <c r="BJ708" s="113"/>
      <c r="BK708" s="113"/>
      <c r="BL708" s="113"/>
      <c r="BM708" s="113"/>
      <c r="BN708" s="113"/>
      <c r="BO708" s="113"/>
      <c r="BP708" s="113"/>
      <c r="BQ708" s="113"/>
      <c r="BR708" s="113"/>
      <c r="BS708" s="113"/>
      <c r="BT708" s="113"/>
      <c r="BU708" s="113"/>
      <c r="BV708" s="113"/>
      <c r="BW708" s="113"/>
      <c r="BX708" s="113"/>
      <c r="BY708" s="113"/>
      <c r="BZ708" s="113"/>
      <c r="CA708" s="113"/>
      <c r="CB708" s="113"/>
      <c r="CC708" s="113"/>
      <c r="CD708" s="113"/>
      <c r="CE708" s="113"/>
      <c r="CF708" s="113"/>
      <c r="CG708" s="113"/>
      <c r="CH708" s="113"/>
    </row>
    <row r="709" spans="1:86" ht="13.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  <c r="AC709" s="113"/>
      <c r="AD709" s="113"/>
      <c r="AE709" s="113"/>
      <c r="AF709" s="113"/>
      <c r="AG709" s="113"/>
      <c r="AH709" s="113"/>
      <c r="AI709" s="113"/>
      <c r="AJ709" s="113"/>
      <c r="AK709" s="113"/>
      <c r="AL709" s="113"/>
      <c r="AM709" s="113"/>
      <c r="AN709" s="113"/>
      <c r="AO709" s="113"/>
      <c r="AP709" s="113"/>
      <c r="AQ709" s="113"/>
      <c r="AR709" s="113"/>
      <c r="AS709" s="113"/>
      <c r="AT709" s="113"/>
      <c r="AU709" s="113"/>
      <c r="AV709" s="113"/>
      <c r="AW709" s="113"/>
      <c r="AX709" s="113"/>
      <c r="AY709" s="113"/>
      <c r="AZ709" s="113"/>
      <c r="BA709" s="113"/>
      <c r="BB709" s="113"/>
      <c r="BC709" s="113"/>
      <c r="BD709" s="113"/>
      <c r="BE709" s="113"/>
      <c r="BF709" s="113"/>
      <c r="BG709" s="113"/>
      <c r="BH709" s="113"/>
      <c r="BI709" s="113"/>
      <c r="BJ709" s="113"/>
      <c r="BK709" s="113"/>
      <c r="BL709" s="113"/>
      <c r="BM709" s="113"/>
      <c r="BN709" s="113"/>
      <c r="BO709" s="113"/>
      <c r="BP709" s="113"/>
      <c r="BQ709" s="113"/>
      <c r="BR709" s="113"/>
      <c r="BS709" s="113"/>
      <c r="BT709" s="113"/>
      <c r="BU709" s="113"/>
      <c r="BV709" s="113"/>
      <c r="BW709" s="113"/>
      <c r="BX709" s="113"/>
      <c r="BY709" s="113"/>
      <c r="BZ709" s="113"/>
      <c r="CA709" s="113"/>
      <c r="CB709" s="113"/>
      <c r="CC709" s="113"/>
      <c r="CD709" s="113"/>
      <c r="CE709" s="113"/>
      <c r="CF709" s="113"/>
      <c r="CG709" s="113"/>
      <c r="CH709" s="113"/>
    </row>
    <row r="710" spans="1:86" ht="13.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  <c r="AC710" s="113"/>
      <c r="AD710" s="113"/>
      <c r="AE710" s="113"/>
      <c r="AF710" s="113"/>
      <c r="AG710" s="113"/>
      <c r="AH710" s="113"/>
      <c r="AI710" s="113"/>
      <c r="AJ710" s="113"/>
      <c r="AK710" s="113"/>
      <c r="AL710" s="113"/>
      <c r="AM710" s="113"/>
      <c r="AN710" s="113"/>
      <c r="AO710" s="113"/>
      <c r="AP710" s="113"/>
      <c r="AQ710" s="113"/>
      <c r="AR710" s="113"/>
      <c r="AS710" s="113"/>
      <c r="AT710" s="113"/>
      <c r="AU710" s="113"/>
      <c r="AV710" s="113"/>
      <c r="AW710" s="113"/>
      <c r="AX710" s="113"/>
      <c r="AY710" s="113"/>
      <c r="AZ710" s="113"/>
      <c r="BA710" s="113"/>
      <c r="BB710" s="113"/>
      <c r="BC710" s="113"/>
      <c r="BD710" s="113"/>
      <c r="BE710" s="113"/>
      <c r="BF710" s="113"/>
      <c r="BG710" s="113"/>
      <c r="BH710" s="113"/>
      <c r="BI710" s="113"/>
      <c r="BJ710" s="113"/>
      <c r="BK710" s="113"/>
      <c r="BL710" s="113"/>
      <c r="BM710" s="113"/>
      <c r="BN710" s="113"/>
      <c r="BO710" s="113"/>
      <c r="BP710" s="113"/>
      <c r="BQ710" s="113"/>
      <c r="BR710" s="113"/>
      <c r="BS710" s="113"/>
      <c r="BT710" s="113"/>
      <c r="BU710" s="113"/>
      <c r="BV710" s="113"/>
      <c r="BW710" s="113"/>
      <c r="BX710" s="113"/>
      <c r="BY710" s="113"/>
      <c r="BZ710" s="113"/>
      <c r="CA710" s="113"/>
      <c r="CB710" s="113"/>
      <c r="CC710" s="113"/>
      <c r="CD710" s="113"/>
      <c r="CE710" s="113"/>
      <c r="CF710" s="113"/>
      <c r="CG710" s="113"/>
      <c r="CH710" s="113"/>
    </row>
    <row r="711" spans="1:86" ht="13.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  <c r="AC711" s="113"/>
      <c r="AD711" s="113"/>
      <c r="AE711" s="113"/>
      <c r="AF711" s="113"/>
      <c r="AG711" s="113"/>
      <c r="AH711" s="113"/>
      <c r="AI711" s="113"/>
      <c r="AJ711" s="113"/>
      <c r="AK711" s="113"/>
      <c r="AL711" s="113"/>
      <c r="AM711" s="113"/>
      <c r="AN711" s="113"/>
      <c r="AO711" s="113"/>
      <c r="AP711" s="113"/>
      <c r="AQ711" s="113"/>
      <c r="AR711" s="113"/>
      <c r="AS711" s="113"/>
      <c r="AT711" s="113"/>
      <c r="AU711" s="113"/>
      <c r="AV711" s="113"/>
      <c r="AW711" s="113"/>
      <c r="AX711" s="113"/>
      <c r="AY711" s="113"/>
      <c r="AZ711" s="113"/>
      <c r="BA711" s="113"/>
      <c r="BB711" s="113"/>
      <c r="BC711" s="113"/>
      <c r="BD711" s="113"/>
      <c r="BE711" s="113"/>
      <c r="BF711" s="113"/>
      <c r="BG711" s="113"/>
      <c r="BH711" s="113"/>
      <c r="BI711" s="113"/>
      <c r="BJ711" s="113"/>
      <c r="BK711" s="113"/>
      <c r="BL711" s="113"/>
      <c r="BM711" s="113"/>
      <c r="BN711" s="113"/>
      <c r="BO711" s="113"/>
      <c r="BP711" s="113"/>
      <c r="BQ711" s="113"/>
      <c r="BR711" s="113"/>
      <c r="BS711" s="113"/>
      <c r="BT711" s="113"/>
      <c r="BU711" s="113"/>
      <c r="BV711" s="113"/>
      <c r="BW711" s="113"/>
      <c r="BX711" s="113"/>
      <c r="BY711" s="113"/>
      <c r="BZ711" s="113"/>
      <c r="CA711" s="113"/>
      <c r="CB711" s="113"/>
      <c r="CC711" s="113"/>
      <c r="CD711" s="113"/>
      <c r="CE711" s="113"/>
      <c r="CF711" s="113"/>
      <c r="CG711" s="113"/>
      <c r="CH711" s="113"/>
    </row>
    <row r="712" spans="1:86" ht="13.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  <c r="AH712" s="113"/>
      <c r="AI712" s="113"/>
      <c r="AJ712" s="113"/>
      <c r="AK712" s="113"/>
      <c r="AL712" s="113"/>
      <c r="AM712" s="113"/>
      <c r="AN712" s="113"/>
      <c r="AO712" s="113"/>
      <c r="AP712" s="113"/>
      <c r="AQ712" s="113"/>
      <c r="AR712" s="113"/>
      <c r="AS712" s="113"/>
      <c r="AT712" s="113"/>
      <c r="AU712" s="113"/>
      <c r="AV712" s="113"/>
      <c r="AW712" s="113"/>
      <c r="AX712" s="113"/>
      <c r="AY712" s="113"/>
      <c r="AZ712" s="113"/>
      <c r="BA712" s="113"/>
      <c r="BB712" s="113"/>
      <c r="BC712" s="113"/>
      <c r="BD712" s="113"/>
      <c r="BE712" s="113"/>
      <c r="BF712" s="113"/>
      <c r="BG712" s="113"/>
      <c r="BH712" s="113"/>
      <c r="BI712" s="113"/>
      <c r="BJ712" s="113"/>
      <c r="BK712" s="113"/>
      <c r="BL712" s="113"/>
      <c r="BM712" s="113"/>
      <c r="BN712" s="113"/>
      <c r="BO712" s="113"/>
      <c r="BP712" s="113"/>
      <c r="BQ712" s="113"/>
      <c r="BR712" s="113"/>
      <c r="BS712" s="113"/>
      <c r="BT712" s="113"/>
      <c r="BU712" s="113"/>
      <c r="BV712" s="113"/>
      <c r="BW712" s="113"/>
      <c r="BX712" s="113"/>
      <c r="BY712" s="113"/>
      <c r="BZ712" s="113"/>
      <c r="CA712" s="113"/>
      <c r="CB712" s="113"/>
      <c r="CC712" s="113"/>
      <c r="CD712" s="113"/>
      <c r="CE712" s="113"/>
      <c r="CF712" s="113"/>
      <c r="CG712" s="113"/>
      <c r="CH712" s="113"/>
    </row>
    <row r="713" spans="1:86" ht="13.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  <c r="AC713" s="113"/>
      <c r="AD713" s="113"/>
      <c r="AE713" s="113"/>
      <c r="AF713" s="113"/>
      <c r="AG713" s="113"/>
      <c r="AH713" s="113"/>
      <c r="AI713" s="113"/>
      <c r="AJ713" s="113"/>
      <c r="AK713" s="113"/>
      <c r="AL713" s="113"/>
      <c r="AM713" s="113"/>
      <c r="AN713" s="113"/>
      <c r="AO713" s="113"/>
      <c r="AP713" s="113"/>
      <c r="AQ713" s="113"/>
      <c r="AR713" s="113"/>
      <c r="AS713" s="113"/>
      <c r="AT713" s="113"/>
      <c r="AU713" s="113"/>
      <c r="AV713" s="113"/>
      <c r="AW713" s="113"/>
      <c r="AX713" s="113"/>
      <c r="AY713" s="113"/>
      <c r="AZ713" s="113"/>
      <c r="BA713" s="113"/>
      <c r="BB713" s="113"/>
      <c r="BC713" s="113"/>
      <c r="BD713" s="113"/>
      <c r="BE713" s="113"/>
      <c r="BF713" s="113"/>
      <c r="BG713" s="113"/>
      <c r="BH713" s="113"/>
      <c r="BI713" s="113"/>
      <c r="BJ713" s="113"/>
      <c r="BK713" s="113"/>
      <c r="BL713" s="113"/>
      <c r="BM713" s="113"/>
      <c r="BN713" s="113"/>
      <c r="BO713" s="113"/>
      <c r="BP713" s="113"/>
      <c r="BQ713" s="113"/>
      <c r="BR713" s="113"/>
      <c r="BS713" s="113"/>
      <c r="BT713" s="113"/>
      <c r="BU713" s="113"/>
      <c r="BV713" s="113"/>
      <c r="BW713" s="113"/>
      <c r="BX713" s="113"/>
      <c r="BY713" s="113"/>
      <c r="BZ713" s="113"/>
      <c r="CA713" s="113"/>
      <c r="CB713" s="113"/>
      <c r="CC713" s="113"/>
      <c r="CD713" s="113"/>
      <c r="CE713" s="113"/>
      <c r="CF713" s="113"/>
      <c r="CG713" s="113"/>
      <c r="CH713" s="113"/>
    </row>
    <row r="714" spans="1:86" ht="13.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  <c r="AC714" s="113"/>
      <c r="AD714" s="113"/>
      <c r="AE714" s="113"/>
      <c r="AF714" s="113"/>
      <c r="AG714" s="113"/>
      <c r="AH714" s="113"/>
      <c r="AI714" s="113"/>
      <c r="AJ714" s="113"/>
      <c r="AK714" s="113"/>
      <c r="AL714" s="113"/>
      <c r="AM714" s="113"/>
      <c r="AN714" s="113"/>
      <c r="AO714" s="113"/>
      <c r="AP714" s="113"/>
      <c r="AQ714" s="113"/>
      <c r="AR714" s="113"/>
      <c r="AS714" s="113"/>
      <c r="AT714" s="113"/>
      <c r="AU714" s="113"/>
      <c r="AV714" s="113"/>
      <c r="AW714" s="113"/>
      <c r="AX714" s="113"/>
      <c r="AY714" s="113"/>
      <c r="AZ714" s="113"/>
      <c r="BA714" s="113"/>
      <c r="BB714" s="113"/>
      <c r="BC714" s="113"/>
      <c r="BD714" s="113"/>
      <c r="BE714" s="113"/>
      <c r="BF714" s="113"/>
      <c r="BG714" s="113"/>
      <c r="BH714" s="113"/>
      <c r="BI714" s="113"/>
      <c r="BJ714" s="113"/>
      <c r="BK714" s="113"/>
      <c r="BL714" s="113"/>
      <c r="BM714" s="113"/>
      <c r="BN714" s="113"/>
      <c r="BO714" s="113"/>
      <c r="BP714" s="113"/>
      <c r="BQ714" s="113"/>
      <c r="BR714" s="113"/>
      <c r="BS714" s="113"/>
      <c r="BT714" s="113"/>
      <c r="BU714" s="113"/>
      <c r="BV714" s="113"/>
      <c r="BW714" s="113"/>
      <c r="BX714" s="113"/>
      <c r="BY714" s="113"/>
      <c r="BZ714" s="113"/>
      <c r="CA714" s="113"/>
      <c r="CB714" s="113"/>
      <c r="CC714" s="113"/>
      <c r="CD714" s="113"/>
      <c r="CE714" s="113"/>
      <c r="CF714" s="113"/>
      <c r="CG714" s="113"/>
      <c r="CH714" s="113"/>
    </row>
    <row r="715" spans="1:86" ht="13.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  <c r="AC715" s="113"/>
      <c r="AD715" s="113"/>
      <c r="AE715" s="113"/>
      <c r="AF715" s="113"/>
      <c r="AG715" s="113"/>
      <c r="AH715" s="113"/>
      <c r="AI715" s="113"/>
      <c r="AJ715" s="113"/>
      <c r="AK715" s="113"/>
      <c r="AL715" s="113"/>
      <c r="AM715" s="113"/>
      <c r="AN715" s="113"/>
      <c r="AO715" s="113"/>
      <c r="AP715" s="113"/>
      <c r="AQ715" s="113"/>
      <c r="AR715" s="113"/>
      <c r="AS715" s="113"/>
      <c r="AT715" s="113"/>
      <c r="AU715" s="113"/>
      <c r="AV715" s="113"/>
      <c r="AW715" s="113"/>
      <c r="AX715" s="113"/>
      <c r="AY715" s="113"/>
      <c r="AZ715" s="113"/>
      <c r="BA715" s="113"/>
      <c r="BB715" s="113"/>
      <c r="BC715" s="113"/>
      <c r="BD715" s="113"/>
      <c r="BE715" s="113"/>
      <c r="BF715" s="113"/>
      <c r="BG715" s="113"/>
      <c r="BH715" s="113"/>
      <c r="BI715" s="113"/>
      <c r="BJ715" s="113"/>
      <c r="BK715" s="113"/>
      <c r="BL715" s="113"/>
      <c r="BM715" s="113"/>
      <c r="BN715" s="113"/>
      <c r="BO715" s="113"/>
      <c r="BP715" s="113"/>
      <c r="BQ715" s="113"/>
      <c r="BR715" s="113"/>
      <c r="BS715" s="113"/>
      <c r="BT715" s="113"/>
      <c r="BU715" s="113"/>
      <c r="BV715" s="113"/>
      <c r="BW715" s="113"/>
      <c r="BX715" s="113"/>
      <c r="BY715" s="113"/>
      <c r="BZ715" s="113"/>
      <c r="CA715" s="113"/>
      <c r="CB715" s="113"/>
      <c r="CC715" s="113"/>
      <c r="CD715" s="113"/>
      <c r="CE715" s="113"/>
      <c r="CF715" s="113"/>
      <c r="CG715" s="113"/>
      <c r="CH715" s="113"/>
    </row>
    <row r="716" spans="1:86" ht="13.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  <c r="AC716" s="113"/>
      <c r="AD716" s="113"/>
      <c r="AE716" s="113"/>
      <c r="AF716" s="113"/>
      <c r="AG716" s="113"/>
      <c r="AH716" s="113"/>
      <c r="AI716" s="113"/>
      <c r="AJ716" s="113"/>
      <c r="AK716" s="113"/>
      <c r="AL716" s="113"/>
      <c r="AM716" s="113"/>
      <c r="AN716" s="113"/>
      <c r="AO716" s="113"/>
      <c r="AP716" s="113"/>
      <c r="AQ716" s="113"/>
      <c r="AR716" s="113"/>
      <c r="AS716" s="113"/>
      <c r="AT716" s="113"/>
      <c r="AU716" s="113"/>
      <c r="AV716" s="113"/>
      <c r="AW716" s="113"/>
      <c r="AX716" s="113"/>
      <c r="AY716" s="113"/>
      <c r="AZ716" s="113"/>
      <c r="BA716" s="113"/>
      <c r="BB716" s="113"/>
      <c r="BC716" s="113"/>
      <c r="BD716" s="113"/>
      <c r="BE716" s="113"/>
      <c r="BF716" s="113"/>
      <c r="BG716" s="113"/>
      <c r="BH716" s="113"/>
      <c r="BI716" s="113"/>
      <c r="BJ716" s="113"/>
      <c r="BK716" s="113"/>
      <c r="BL716" s="113"/>
      <c r="BM716" s="113"/>
      <c r="BN716" s="113"/>
      <c r="BO716" s="113"/>
      <c r="BP716" s="113"/>
      <c r="BQ716" s="113"/>
      <c r="BR716" s="113"/>
      <c r="BS716" s="113"/>
      <c r="BT716" s="113"/>
      <c r="BU716" s="113"/>
      <c r="BV716" s="113"/>
      <c r="BW716" s="113"/>
      <c r="BX716" s="113"/>
      <c r="BY716" s="113"/>
      <c r="BZ716" s="113"/>
      <c r="CA716" s="113"/>
      <c r="CB716" s="113"/>
      <c r="CC716" s="113"/>
      <c r="CD716" s="113"/>
      <c r="CE716" s="113"/>
      <c r="CF716" s="113"/>
      <c r="CG716" s="113"/>
      <c r="CH716" s="113"/>
    </row>
    <row r="717" spans="1:86" ht="13.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  <c r="AC717" s="113"/>
      <c r="AD717" s="113"/>
      <c r="AE717" s="113"/>
      <c r="AF717" s="113"/>
      <c r="AG717" s="113"/>
      <c r="AH717" s="113"/>
      <c r="AI717" s="113"/>
      <c r="AJ717" s="113"/>
      <c r="AK717" s="113"/>
      <c r="AL717" s="113"/>
      <c r="AM717" s="113"/>
      <c r="AN717" s="113"/>
      <c r="AO717" s="113"/>
      <c r="AP717" s="113"/>
      <c r="AQ717" s="113"/>
      <c r="AR717" s="113"/>
      <c r="AS717" s="113"/>
      <c r="AT717" s="113"/>
      <c r="AU717" s="113"/>
      <c r="AV717" s="113"/>
      <c r="AW717" s="113"/>
      <c r="AX717" s="113"/>
      <c r="AY717" s="113"/>
      <c r="AZ717" s="113"/>
      <c r="BA717" s="113"/>
      <c r="BB717" s="113"/>
      <c r="BC717" s="113"/>
      <c r="BD717" s="113"/>
      <c r="BE717" s="113"/>
      <c r="BF717" s="113"/>
      <c r="BG717" s="113"/>
      <c r="BH717" s="113"/>
      <c r="BI717" s="113"/>
      <c r="BJ717" s="113"/>
      <c r="BK717" s="113"/>
      <c r="BL717" s="113"/>
      <c r="BM717" s="113"/>
      <c r="BN717" s="113"/>
      <c r="BO717" s="113"/>
      <c r="BP717" s="113"/>
      <c r="BQ717" s="113"/>
      <c r="BR717" s="113"/>
      <c r="BS717" s="113"/>
      <c r="BT717" s="113"/>
      <c r="BU717" s="113"/>
      <c r="BV717" s="113"/>
      <c r="BW717" s="113"/>
      <c r="BX717" s="113"/>
      <c r="BY717" s="113"/>
      <c r="BZ717" s="113"/>
      <c r="CA717" s="113"/>
      <c r="CB717" s="113"/>
      <c r="CC717" s="113"/>
      <c r="CD717" s="113"/>
      <c r="CE717" s="113"/>
      <c r="CF717" s="113"/>
      <c r="CG717" s="113"/>
      <c r="CH717" s="113"/>
    </row>
    <row r="718" spans="1:86" ht="13.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  <c r="AC718" s="113"/>
      <c r="AD718" s="113"/>
      <c r="AE718" s="113"/>
      <c r="AF718" s="113"/>
      <c r="AG718" s="113"/>
      <c r="AH718" s="113"/>
      <c r="AI718" s="113"/>
      <c r="AJ718" s="113"/>
      <c r="AK718" s="113"/>
      <c r="AL718" s="113"/>
      <c r="AM718" s="113"/>
      <c r="AN718" s="113"/>
      <c r="AO718" s="113"/>
      <c r="AP718" s="113"/>
      <c r="AQ718" s="113"/>
      <c r="AR718" s="113"/>
      <c r="AS718" s="113"/>
      <c r="AT718" s="113"/>
      <c r="AU718" s="113"/>
      <c r="AV718" s="113"/>
      <c r="AW718" s="113"/>
      <c r="AX718" s="113"/>
      <c r="AY718" s="113"/>
      <c r="AZ718" s="113"/>
      <c r="BA718" s="113"/>
      <c r="BB718" s="113"/>
      <c r="BC718" s="113"/>
      <c r="BD718" s="113"/>
      <c r="BE718" s="113"/>
      <c r="BF718" s="113"/>
      <c r="BG718" s="113"/>
      <c r="BH718" s="113"/>
      <c r="BI718" s="113"/>
      <c r="BJ718" s="113"/>
      <c r="BK718" s="113"/>
      <c r="BL718" s="113"/>
      <c r="BM718" s="113"/>
      <c r="BN718" s="113"/>
      <c r="BO718" s="113"/>
      <c r="BP718" s="113"/>
      <c r="BQ718" s="113"/>
      <c r="BR718" s="113"/>
      <c r="BS718" s="113"/>
      <c r="BT718" s="113"/>
      <c r="BU718" s="113"/>
      <c r="BV718" s="113"/>
      <c r="BW718" s="113"/>
      <c r="BX718" s="113"/>
      <c r="BY718" s="113"/>
      <c r="BZ718" s="113"/>
      <c r="CA718" s="113"/>
      <c r="CB718" s="113"/>
      <c r="CC718" s="113"/>
      <c r="CD718" s="113"/>
      <c r="CE718" s="113"/>
      <c r="CF718" s="113"/>
      <c r="CG718" s="113"/>
      <c r="CH718" s="113"/>
    </row>
    <row r="719" spans="1:86" ht="13.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  <c r="AC719" s="113"/>
      <c r="AD719" s="113"/>
      <c r="AE719" s="113"/>
      <c r="AF719" s="113"/>
      <c r="AG719" s="113"/>
      <c r="AH719" s="113"/>
      <c r="AI719" s="113"/>
      <c r="AJ719" s="113"/>
      <c r="AK719" s="113"/>
      <c r="AL719" s="113"/>
      <c r="AM719" s="113"/>
      <c r="AN719" s="113"/>
      <c r="AO719" s="113"/>
      <c r="AP719" s="113"/>
      <c r="AQ719" s="113"/>
      <c r="AR719" s="113"/>
      <c r="AS719" s="113"/>
      <c r="AT719" s="113"/>
      <c r="AU719" s="113"/>
      <c r="AV719" s="113"/>
      <c r="AW719" s="113"/>
      <c r="AX719" s="113"/>
      <c r="AY719" s="113"/>
      <c r="AZ719" s="113"/>
      <c r="BA719" s="113"/>
      <c r="BB719" s="113"/>
      <c r="BC719" s="113"/>
      <c r="BD719" s="113"/>
      <c r="BE719" s="113"/>
      <c r="BF719" s="113"/>
      <c r="BG719" s="113"/>
      <c r="BH719" s="113"/>
      <c r="BI719" s="113"/>
      <c r="BJ719" s="113"/>
      <c r="BK719" s="113"/>
      <c r="BL719" s="113"/>
      <c r="BM719" s="113"/>
      <c r="BN719" s="113"/>
      <c r="BO719" s="113"/>
      <c r="BP719" s="113"/>
      <c r="BQ719" s="113"/>
      <c r="BR719" s="113"/>
      <c r="BS719" s="113"/>
      <c r="BT719" s="113"/>
      <c r="BU719" s="113"/>
      <c r="BV719" s="113"/>
      <c r="BW719" s="113"/>
      <c r="BX719" s="113"/>
      <c r="BY719" s="113"/>
      <c r="BZ719" s="113"/>
      <c r="CA719" s="113"/>
      <c r="CB719" s="113"/>
      <c r="CC719" s="113"/>
      <c r="CD719" s="113"/>
      <c r="CE719" s="113"/>
      <c r="CF719" s="113"/>
      <c r="CG719" s="113"/>
      <c r="CH719" s="113"/>
    </row>
    <row r="720" spans="1:86" ht="13.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  <c r="AC720" s="113"/>
      <c r="AD720" s="113"/>
      <c r="AE720" s="113"/>
      <c r="AF720" s="113"/>
      <c r="AG720" s="113"/>
      <c r="AH720" s="113"/>
      <c r="AI720" s="113"/>
      <c r="AJ720" s="113"/>
      <c r="AK720" s="113"/>
      <c r="AL720" s="113"/>
      <c r="AM720" s="113"/>
      <c r="AN720" s="113"/>
      <c r="AO720" s="113"/>
      <c r="AP720" s="113"/>
      <c r="AQ720" s="113"/>
      <c r="AR720" s="113"/>
      <c r="AS720" s="113"/>
      <c r="AT720" s="113"/>
      <c r="AU720" s="113"/>
      <c r="AV720" s="113"/>
      <c r="AW720" s="113"/>
      <c r="AX720" s="113"/>
      <c r="AY720" s="113"/>
      <c r="AZ720" s="113"/>
      <c r="BA720" s="113"/>
      <c r="BB720" s="113"/>
      <c r="BC720" s="113"/>
      <c r="BD720" s="113"/>
      <c r="BE720" s="113"/>
      <c r="BF720" s="113"/>
      <c r="BG720" s="113"/>
      <c r="BH720" s="113"/>
      <c r="BI720" s="113"/>
      <c r="BJ720" s="113"/>
      <c r="BK720" s="113"/>
      <c r="BL720" s="113"/>
      <c r="BM720" s="113"/>
      <c r="BN720" s="113"/>
      <c r="BO720" s="113"/>
      <c r="BP720" s="113"/>
      <c r="BQ720" s="113"/>
      <c r="BR720" s="113"/>
      <c r="BS720" s="113"/>
      <c r="BT720" s="113"/>
      <c r="BU720" s="113"/>
      <c r="BV720" s="113"/>
      <c r="BW720" s="113"/>
      <c r="BX720" s="113"/>
      <c r="BY720" s="113"/>
      <c r="BZ720" s="113"/>
      <c r="CA720" s="113"/>
      <c r="CB720" s="113"/>
      <c r="CC720" s="113"/>
      <c r="CD720" s="113"/>
      <c r="CE720" s="113"/>
      <c r="CF720" s="113"/>
      <c r="CG720" s="113"/>
      <c r="CH720" s="113"/>
    </row>
    <row r="721" spans="1:86" ht="13.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  <c r="AC721" s="113"/>
      <c r="AD721" s="113"/>
      <c r="AE721" s="113"/>
      <c r="AF721" s="113"/>
      <c r="AG721" s="113"/>
      <c r="AH721" s="113"/>
      <c r="AI721" s="113"/>
      <c r="AJ721" s="113"/>
      <c r="AK721" s="113"/>
      <c r="AL721" s="113"/>
      <c r="AM721" s="113"/>
      <c r="AN721" s="113"/>
      <c r="AO721" s="113"/>
      <c r="AP721" s="113"/>
      <c r="AQ721" s="113"/>
      <c r="AR721" s="113"/>
      <c r="AS721" s="113"/>
      <c r="AT721" s="113"/>
      <c r="AU721" s="113"/>
      <c r="AV721" s="113"/>
      <c r="AW721" s="113"/>
      <c r="AX721" s="113"/>
      <c r="AY721" s="113"/>
      <c r="AZ721" s="113"/>
      <c r="BA721" s="113"/>
      <c r="BB721" s="113"/>
      <c r="BC721" s="113"/>
      <c r="BD721" s="113"/>
      <c r="BE721" s="113"/>
      <c r="BF721" s="113"/>
      <c r="BG721" s="113"/>
      <c r="BH721" s="113"/>
      <c r="BI721" s="113"/>
      <c r="BJ721" s="113"/>
      <c r="BK721" s="113"/>
      <c r="BL721" s="113"/>
      <c r="BM721" s="113"/>
      <c r="BN721" s="113"/>
      <c r="BO721" s="113"/>
      <c r="BP721" s="113"/>
      <c r="BQ721" s="113"/>
      <c r="BR721" s="113"/>
      <c r="BS721" s="113"/>
      <c r="BT721" s="113"/>
      <c r="BU721" s="113"/>
      <c r="BV721" s="113"/>
      <c r="BW721" s="113"/>
      <c r="BX721" s="113"/>
      <c r="BY721" s="113"/>
      <c r="BZ721" s="113"/>
      <c r="CA721" s="113"/>
      <c r="CB721" s="113"/>
      <c r="CC721" s="113"/>
      <c r="CD721" s="113"/>
      <c r="CE721" s="113"/>
      <c r="CF721" s="113"/>
      <c r="CG721" s="113"/>
      <c r="CH721" s="113"/>
    </row>
    <row r="722" spans="1:86" ht="13.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  <c r="AC722" s="113"/>
      <c r="AD722" s="113"/>
      <c r="AE722" s="113"/>
      <c r="AF722" s="113"/>
      <c r="AG722" s="113"/>
      <c r="AH722" s="113"/>
      <c r="AI722" s="113"/>
      <c r="AJ722" s="113"/>
      <c r="AK722" s="113"/>
      <c r="AL722" s="113"/>
      <c r="AM722" s="113"/>
      <c r="AN722" s="113"/>
      <c r="AO722" s="113"/>
      <c r="AP722" s="113"/>
      <c r="AQ722" s="113"/>
      <c r="AR722" s="113"/>
      <c r="AS722" s="113"/>
      <c r="AT722" s="113"/>
      <c r="AU722" s="113"/>
      <c r="AV722" s="113"/>
      <c r="AW722" s="113"/>
      <c r="AX722" s="113"/>
      <c r="AY722" s="113"/>
      <c r="AZ722" s="113"/>
      <c r="BA722" s="113"/>
      <c r="BB722" s="113"/>
      <c r="BC722" s="113"/>
      <c r="BD722" s="113"/>
      <c r="BE722" s="113"/>
      <c r="BF722" s="113"/>
      <c r="BG722" s="113"/>
      <c r="BH722" s="113"/>
      <c r="BI722" s="113"/>
      <c r="BJ722" s="113"/>
      <c r="BK722" s="113"/>
      <c r="BL722" s="113"/>
      <c r="BM722" s="113"/>
      <c r="BN722" s="113"/>
      <c r="BO722" s="113"/>
      <c r="BP722" s="113"/>
      <c r="BQ722" s="113"/>
      <c r="BR722" s="113"/>
      <c r="BS722" s="113"/>
      <c r="BT722" s="113"/>
      <c r="BU722" s="113"/>
      <c r="BV722" s="113"/>
      <c r="BW722" s="113"/>
      <c r="BX722" s="113"/>
      <c r="BY722" s="113"/>
      <c r="BZ722" s="113"/>
      <c r="CA722" s="113"/>
      <c r="CB722" s="113"/>
      <c r="CC722" s="113"/>
      <c r="CD722" s="113"/>
      <c r="CE722" s="113"/>
      <c r="CF722" s="113"/>
      <c r="CG722" s="113"/>
      <c r="CH722" s="113"/>
    </row>
    <row r="723" spans="1:86" ht="13.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  <c r="AC723" s="113"/>
      <c r="AD723" s="113"/>
      <c r="AE723" s="113"/>
      <c r="AF723" s="113"/>
      <c r="AG723" s="113"/>
      <c r="AH723" s="113"/>
      <c r="AI723" s="113"/>
      <c r="AJ723" s="113"/>
      <c r="AK723" s="113"/>
      <c r="AL723" s="113"/>
      <c r="AM723" s="113"/>
      <c r="AN723" s="113"/>
      <c r="AO723" s="113"/>
      <c r="AP723" s="113"/>
      <c r="AQ723" s="113"/>
      <c r="AR723" s="113"/>
      <c r="AS723" s="113"/>
      <c r="AT723" s="113"/>
      <c r="AU723" s="113"/>
      <c r="AV723" s="113"/>
      <c r="AW723" s="113"/>
      <c r="AX723" s="113"/>
      <c r="AY723" s="113"/>
      <c r="AZ723" s="113"/>
      <c r="BA723" s="113"/>
      <c r="BB723" s="113"/>
      <c r="BC723" s="113"/>
      <c r="BD723" s="113"/>
      <c r="BE723" s="113"/>
      <c r="BF723" s="113"/>
      <c r="BG723" s="113"/>
      <c r="BH723" s="113"/>
      <c r="BI723" s="113"/>
      <c r="BJ723" s="113"/>
      <c r="BK723" s="113"/>
      <c r="BL723" s="113"/>
      <c r="BM723" s="113"/>
      <c r="BN723" s="113"/>
      <c r="BO723" s="113"/>
      <c r="BP723" s="113"/>
      <c r="BQ723" s="113"/>
      <c r="BR723" s="113"/>
      <c r="BS723" s="113"/>
      <c r="BT723" s="113"/>
      <c r="BU723" s="113"/>
      <c r="BV723" s="113"/>
      <c r="BW723" s="113"/>
      <c r="BX723" s="113"/>
      <c r="BY723" s="113"/>
      <c r="BZ723" s="113"/>
      <c r="CA723" s="113"/>
      <c r="CB723" s="113"/>
      <c r="CC723" s="113"/>
      <c r="CD723" s="113"/>
      <c r="CE723" s="113"/>
      <c r="CF723" s="113"/>
      <c r="CG723" s="113"/>
      <c r="CH723" s="113"/>
    </row>
    <row r="724" spans="1:86" ht="13.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  <c r="AC724" s="113"/>
      <c r="AD724" s="113"/>
      <c r="AE724" s="113"/>
      <c r="AF724" s="113"/>
      <c r="AG724" s="113"/>
      <c r="AH724" s="113"/>
      <c r="AI724" s="113"/>
      <c r="AJ724" s="113"/>
      <c r="AK724" s="113"/>
      <c r="AL724" s="113"/>
      <c r="AM724" s="113"/>
      <c r="AN724" s="113"/>
      <c r="AO724" s="113"/>
      <c r="AP724" s="113"/>
      <c r="AQ724" s="113"/>
      <c r="AR724" s="113"/>
      <c r="AS724" s="113"/>
      <c r="AT724" s="113"/>
      <c r="AU724" s="113"/>
      <c r="AV724" s="113"/>
      <c r="AW724" s="113"/>
      <c r="AX724" s="113"/>
      <c r="AY724" s="113"/>
      <c r="AZ724" s="113"/>
      <c r="BA724" s="113"/>
      <c r="BB724" s="113"/>
      <c r="BC724" s="113"/>
      <c r="BD724" s="113"/>
      <c r="BE724" s="113"/>
      <c r="BF724" s="113"/>
      <c r="BG724" s="113"/>
      <c r="BH724" s="113"/>
      <c r="BI724" s="113"/>
      <c r="BJ724" s="113"/>
      <c r="BK724" s="113"/>
      <c r="BL724" s="113"/>
      <c r="BM724" s="113"/>
      <c r="BN724" s="113"/>
      <c r="BO724" s="113"/>
      <c r="BP724" s="113"/>
      <c r="BQ724" s="113"/>
      <c r="BR724" s="113"/>
      <c r="BS724" s="113"/>
      <c r="BT724" s="113"/>
      <c r="BU724" s="113"/>
      <c r="BV724" s="113"/>
      <c r="BW724" s="113"/>
      <c r="BX724" s="113"/>
      <c r="BY724" s="113"/>
      <c r="BZ724" s="113"/>
      <c r="CA724" s="113"/>
      <c r="CB724" s="113"/>
      <c r="CC724" s="113"/>
      <c r="CD724" s="113"/>
      <c r="CE724" s="113"/>
      <c r="CF724" s="113"/>
      <c r="CG724" s="113"/>
      <c r="CH724" s="113"/>
    </row>
    <row r="725" spans="1:86" ht="13.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  <c r="AC725" s="113"/>
      <c r="AD725" s="113"/>
      <c r="AE725" s="113"/>
      <c r="AF725" s="113"/>
      <c r="AG725" s="113"/>
      <c r="AH725" s="113"/>
      <c r="AI725" s="113"/>
      <c r="AJ725" s="113"/>
      <c r="AK725" s="113"/>
      <c r="AL725" s="113"/>
      <c r="AM725" s="113"/>
      <c r="AN725" s="113"/>
      <c r="AO725" s="113"/>
      <c r="AP725" s="113"/>
      <c r="AQ725" s="113"/>
      <c r="AR725" s="113"/>
      <c r="AS725" s="113"/>
      <c r="AT725" s="113"/>
      <c r="AU725" s="113"/>
      <c r="AV725" s="113"/>
      <c r="AW725" s="113"/>
      <c r="AX725" s="113"/>
      <c r="AY725" s="113"/>
      <c r="AZ725" s="113"/>
      <c r="BA725" s="113"/>
      <c r="BB725" s="113"/>
      <c r="BC725" s="113"/>
      <c r="BD725" s="113"/>
      <c r="BE725" s="113"/>
      <c r="BF725" s="113"/>
      <c r="BG725" s="113"/>
      <c r="BH725" s="113"/>
      <c r="BI725" s="113"/>
      <c r="BJ725" s="113"/>
      <c r="BK725" s="113"/>
      <c r="BL725" s="113"/>
      <c r="BM725" s="113"/>
      <c r="BN725" s="113"/>
      <c r="BO725" s="113"/>
      <c r="BP725" s="113"/>
      <c r="BQ725" s="113"/>
      <c r="BR725" s="113"/>
      <c r="BS725" s="113"/>
      <c r="BT725" s="113"/>
      <c r="BU725" s="113"/>
      <c r="BV725" s="113"/>
      <c r="BW725" s="113"/>
      <c r="BX725" s="113"/>
      <c r="BY725" s="113"/>
      <c r="BZ725" s="113"/>
      <c r="CA725" s="113"/>
      <c r="CB725" s="113"/>
      <c r="CC725" s="113"/>
      <c r="CD725" s="113"/>
      <c r="CE725" s="113"/>
      <c r="CF725" s="113"/>
      <c r="CG725" s="113"/>
      <c r="CH725" s="113"/>
    </row>
    <row r="726" spans="1:86" ht="13.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  <c r="AC726" s="113"/>
      <c r="AD726" s="113"/>
      <c r="AE726" s="113"/>
      <c r="AF726" s="113"/>
      <c r="AG726" s="113"/>
      <c r="AH726" s="113"/>
      <c r="AI726" s="113"/>
      <c r="AJ726" s="113"/>
      <c r="AK726" s="113"/>
      <c r="AL726" s="113"/>
      <c r="AM726" s="113"/>
      <c r="AN726" s="113"/>
      <c r="AO726" s="113"/>
      <c r="AP726" s="113"/>
      <c r="AQ726" s="113"/>
      <c r="AR726" s="113"/>
      <c r="AS726" s="113"/>
      <c r="AT726" s="113"/>
      <c r="AU726" s="113"/>
      <c r="AV726" s="113"/>
      <c r="AW726" s="113"/>
      <c r="AX726" s="113"/>
      <c r="AY726" s="113"/>
      <c r="AZ726" s="113"/>
      <c r="BA726" s="113"/>
      <c r="BB726" s="113"/>
      <c r="BC726" s="113"/>
      <c r="BD726" s="113"/>
      <c r="BE726" s="113"/>
      <c r="BF726" s="113"/>
      <c r="BG726" s="113"/>
      <c r="BH726" s="113"/>
      <c r="BI726" s="113"/>
      <c r="BJ726" s="113"/>
      <c r="BK726" s="113"/>
      <c r="BL726" s="113"/>
      <c r="BM726" s="113"/>
      <c r="BN726" s="113"/>
      <c r="BO726" s="113"/>
      <c r="BP726" s="113"/>
      <c r="BQ726" s="113"/>
      <c r="BR726" s="113"/>
      <c r="BS726" s="113"/>
      <c r="BT726" s="113"/>
      <c r="BU726" s="113"/>
      <c r="BV726" s="113"/>
      <c r="BW726" s="113"/>
      <c r="BX726" s="113"/>
      <c r="BY726" s="113"/>
      <c r="BZ726" s="113"/>
      <c r="CA726" s="113"/>
      <c r="CB726" s="113"/>
      <c r="CC726" s="113"/>
      <c r="CD726" s="113"/>
      <c r="CE726" s="113"/>
      <c r="CF726" s="113"/>
      <c r="CG726" s="113"/>
      <c r="CH726" s="113"/>
    </row>
    <row r="727" spans="1:86" ht="13.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  <c r="AC727" s="113"/>
      <c r="AD727" s="113"/>
      <c r="AE727" s="113"/>
      <c r="AF727" s="113"/>
      <c r="AG727" s="113"/>
      <c r="AH727" s="113"/>
      <c r="AI727" s="113"/>
      <c r="AJ727" s="113"/>
      <c r="AK727" s="113"/>
      <c r="AL727" s="113"/>
      <c r="AM727" s="113"/>
      <c r="AN727" s="113"/>
      <c r="AO727" s="113"/>
      <c r="AP727" s="113"/>
      <c r="AQ727" s="113"/>
      <c r="AR727" s="113"/>
      <c r="AS727" s="113"/>
      <c r="AT727" s="113"/>
      <c r="AU727" s="113"/>
      <c r="AV727" s="113"/>
      <c r="AW727" s="113"/>
      <c r="AX727" s="113"/>
      <c r="AY727" s="113"/>
      <c r="AZ727" s="113"/>
      <c r="BA727" s="113"/>
      <c r="BB727" s="113"/>
      <c r="BC727" s="113"/>
      <c r="BD727" s="113"/>
      <c r="BE727" s="113"/>
      <c r="BF727" s="113"/>
      <c r="BG727" s="113"/>
      <c r="BH727" s="113"/>
      <c r="BI727" s="113"/>
      <c r="BJ727" s="113"/>
      <c r="BK727" s="113"/>
      <c r="BL727" s="113"/>
      <c r="BM727" s="113"/>
      <c r="BN727" s="113"/>
      <c r="BO727" s="113"/>
      <c r="BP727" s="113"/>
      <c r="BQ727" s="113"/>
      <c r="BR727" s="113"/>
      <c r="BS727" s="113"/>
      <c r="BT727" s="113"/>
      <c r="BU727" s="113"/>
      <c r="BV727" s="113"/>
      <c r="BW727" s="113"/>
      <c r="BX727" s="113"/>
      <c r="BY727" s="113"/>
      <c r="BZ727" s="113"/>
      <c r="CA727" s="113"/>
      <c r="CB727" s="113"/>
      <c r="CC727" s="113"/>
      <c r="CD727" s="113"/>
      <c r="CE727" s="113"/>
      <c r="CF727" s="113"/>
      <c r="CG727" s="113"/>
      <c r="CH727" s="113"/>
    </row>
    <row r="728" spans="1:86" ht="13.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  <c r="AC728" s="113"/>
      <c r="AD728" s="113"/>
      <c r="AE728" s="113"/>
      <c r="AF728" s="113"/>
      <c r="AG728" s="113"/>
      <c r="AH728" s="113"/>
      <c r="AI728" s="113"/>
      <c r="AJ728" s="113"/>
      <c r="AK728" s="113"/>
      <c r="AL728" s="113"/>
      <c r="AM728" s="113"/>
      <c r="AN728" s="113"/>
      <c r="AO728" s="113"/>
      <c r="AP728" s="113"/>
      <c r="AQ728" s="113"/>
      <c r="AR728" s="113"/>
      <c r="AS728" s="113"/>
      <c r="AT728" s="113"/>
      <c r="AU728" s="113"/>
      <c r="AV728" s="113"/>
      <c r="AW728" s="113"/>
      <c r="AX728" s="113"/>
      <c r="AY728" s="113"/>
      <c r="AZ728" s="113"/>
      <c r="BA728" s="113"/>
      <c r="BB728" s="113"/>
      <c r="BC728" s="113"/>
      <c r="BD728" s="113"/>
      <c r="BE728" s="113"/>
      <c r="BF728" s="113"/>
      <c r="BG728" s="113"/>
      <c r="BH728" s="113"/>
      <c r="BI728" s="113"/>
      <c r="BJ728" s="113"/>
      <c r="BK728" s="113"/>
      <c r="BL728" s="113"/>
      <c r="BM728" s="113"/>
      <c r="BN728" s="113"/>
      <c r="BO728" s="113"/>
      <c r="BP728" s="113"/>
      <c r="BQ728" s="113"/>
      <c r="BR728" s="113"/>
      <c r="BS728" s="113"/>
      <c r="BT728" s="113"/>
      <c r="BU728" s="113"/>
      <c r="BV728" s="113"/>
      <c r="BW728" s="113"/>
      <c r="BX728" s="113"/>
      <c r="BY728" s="113"/>
      <c r="BZ728" s="113"/>
      <c r="CA728" s="113"/>
      <c r="CB728" s="113"/>
      <c r="CC728" s="113"/>
      <c r="CD728" s="113"/>
      <c r="CE728" s="113"/>
      <c r="CF728" s="113"/>
      <c r="CG728" s="113"/>
      <c r="CH728" s="113"/>
    </row>
    <row r="729" spans="1:86" ht="13.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  <c r="AC729" s="113"/>
      <c r="AD729" s="113"/>
      <c r="AE729" s="113"/>
      <c r="AF729" s="113"/>
      <c r="AG729" s="113"/>
      <c r="AH729" s="113"/>
      <c r="AI729" s="113"/>
      <c r="AJ729" s="113"/>
      <c r="AK729" s="113"/>
      <c r="AL729" s="113"/>
      <c r="AM729" s="113"/>
      <c r="AN729" s="113"/>
      <c r="AO729" s="113"/>
      <c r="AP729" s="113"/>
      <c r="AQ729" s="113"/>
      <c r="AR729" s="113"/>
      <c r="AS729" s="113"/>
      <c r="AT729" s="113"/>
      <c r="AU729" s="113"/>
      <c r="AV729" s="113"/>
      <c r="AW729" s="113"/>
      <c r="AX729" s="113"/>
      <c r="AY729" s="113"/>
      <c r="AZ729" s="113"/>
      <c r="BA729" s="113"/>
      <c r="BB729" s="113"/>
      <c r="BC729" s="113"/>
      <c r="BD729" s="113"/>
      <c r="BE729" s="113"/>
      <c r="BF729" s="113"/>
      <c r="BG729" s="113"/>
      <c r="BH729" s="113"/>
      <c r="BI729" s="113"/>
      <c r="BJ729" s="113"/>
      <c r="BK729" s="113"/>
      <c r="BL729" s="113"/>
      <c r="BM729" s="113"/>
      <c r="BN729" s="113"/>
      <c r="BO729" s="113"/>
      <c r="BP729" s="113"/>
      <c r="BQ729" s="113"/>
      <c r="BR729" s="113"/>
      <c r="BS729" s="113"/>
      <c r="BT729" s="113"/>
      <c r="BU729" s="113"/>
      <c r="BV729" s="113"/>
      <c r="BW729" s="113"/>
      <c r="BX729" s="113"/>
      <c r="BY729" s="113"/>
      <c r="BZ729" s="113"/>
      <c r="CA729" s="113"/>
      <c r="CB729" s="113"/>
      <c r="CC729" s="113"/>
      <c r="CD729" s="113"/>
      <c r="CE729" s="113"/>
      <c r="CF729" s="113"/>
      <c r="CG729" s="113"/>
      <c r="CH729" s="113"/>
    </row>
    <row r="730" spans="1:86" ht="13.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  <c r="AC730" s="113"/>
      <c r="AD730" s="113"/>
      <c r="AE730" s="113"/>
      <c r="AF730" s="113"/>
      <c r="AG730" s="113"/>
      <c r="AH730" s="113"/>
      <c r="AI730" s="113"/>
      <c r="AJ730" s="113"/>
      <c r="AK730" s="113"/>
      <c r="AL730" s="113"/>
      <c r="AM730" s="113"/>
      <c r="AN730" s="113"/>
      <c r="AO730" s="113"/>
      <c r="AP730" s="113"/>
      <c r="AQ730" s="113"/>
      <c r="AR730" s="113"/>
      <c r="AS730" s="113"/>
      <c r="AT730" s="113"/>
      <c r="AU730" s="113"/>
      <c r="AV730" s="113"/>
      <c r="AW730" s="113"/>
      <c r="AX730" s="113"/>
      <c r="AY730" s="113"/>
      <c r="AZ730" s="113"/>
      <c r="BA730" s="113"/>
      <c r="BB730" s="113"/>
      <c r="BC730" s="113"/>
      <c r="BD730" s="113"/>
      <c r="BE730" s="113"/>
      <c r="BF730" s="113"/>
      <c r="BG730" s="113"/>
      <c r="BH730" s="113"/>
      <c r="BI730" s="113"/>
      <c r="BJ730" s="113"/>
      <c r="BK730" s="113"/>
      <c r="BL730" s="113"/>
      <c r="BM730" s="113"/>
      <c r="BN730" s="113"/>
      <c r="BO730" s="113"/>
      <c r="BP730" s="113"/>
      <c r="BQ730" s="113"/>
      <c r="BR730" s="113"/>
      <c r="BS730" s="113"/>
      <c r="BT730" s="113"/>
      <c r="BU730" s="113"/>
      <c r="BV730" s="113"/>
      <c r="BW730" s="113"/>
      <c r="BX730" s="113"/>
      <c r="BY730" s="113"/>
      <c r="BZ730" s="113"/>
      <c r="CA730" s="113"/>
      <c r="CB730" s="113"/>
      <c r="CC730" s="113"/>
      <c r="CD730" s="113"/>
      <c r="CE730" s="113"/>
      <c r="CF730" s="113"/>
      <c r="CG730" s="113"/>
      <c r="CH730" s="113"/>
    </row>
    <row r="731" spans="1:86" ht="13.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  <c r="AC731" s="113"/>
      <c r="AD731" s="113"/>
      <c r="AE731" s="113"/>
      <c r="AF731" s="113"/>
      <c r="AG731" s="113"/>
      <c r="AH731" s="113"/>
      <c r="AI731" s="113"/>
      <c r="AJ731" s="113"/>
      <c r="AK731" s="113"/>
      <c r="AL731" s="113"/>
      <c r="AM731" s="113"/>
      <c r="AN731" s="113"/>
      <c r="AO731" s="113"/>
      <c r="AP731" s="113"/>
      <c r="AQ731" s="113"/>
      <c r="AR731" s="113"/>
      <c r="AS731" s="113"/>
      <c r="AT731" s="113"/>
      <c r="AU731" s="113"/>
      <c r="AV731" s="113"/>
      <c r="AW731" s="113"/>
      <c r="AX731" s="113"/>
      <c r="AY731" s="113"/>
      <c r="AZ731" s="113"/>
      <c r="BA731" s="113"/>
      <c r="BB731" s="113"/>
      <c r="BC731" s="113"/>
      <c r="BD731" s="113"/>
      <c r="BE731" s="113"/>
      <c r="BF731" s="113"/>
      <c r="BG731" s="113"/>
      <c r="BH731" s="113"/>
      <c r="BI731" s="113"/>
      <c r="BJ731" s="113"/>
      <c r="BK731" s="113"/>
      <c r="BL731" s="113"/>
      <c r="BM731" s="113"/>
      <c r="BN731" s="113"/>
      <c r="BO731" s="113"/>
      <c r="BP731" s="113"/>
      <c r="BQ731" s="113"/>
      <c r="BR731" s="113"/>
      <c r="BS731" s="113"/>
      <c r="BT731" s="113"/>
      <c r="BU731" s="113"/>
      <c r="BV731" s="113"/>
      <c r="BW731" s="113"/>
      <c r="BX731" s="113"/>
      <c r="BY731" s="113"/>
      <c r="BZ731" s="113"/>
      <c r="CA731" s="113"/>
      <c r="CB731" s="113"/>
      <c r="CC731" s="113"/>
      <c r="CD731" s="113"/>
      <c r="CE731" s="113"/>
      <c r="CF731" s="113"/>
      <c r="CG731" s="113"/>
      <c r="CH731" s="113"/>
    </row>
    <row r="732" spans="1:86" ht="13.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  <c r="AC732" s="113"/>
      <c r="AD732" s="113"/>
      <c r="AE732" s="113"/>
      <c r="AF732" s="113"/>
      <c r="AG732" s="113"/>
      <c r="AH732" s="113"/>
      <c r="AI732" s="113"/>
      <c r="AJ732" s="113"/>
      <c r="AK732" s="113"/>
      <c r="AL732" s="113"/>
      <c r="AM732" s="113"/>
      <c r="AN732" s="113"/>
      <c r="AO732" s="113"/>
      <c r="AP732" s="113"/>
      <c r="AQ732" s="113"/>
      <c r="AR732" s="113"/>
      <c r="AS732" s="113"/>
      <c r="AT732" s="113"/>
      <c r="AU732" s="113"/>
      <c r="AV732" s="113"/>
      <c r="AW732" s="113"/>
      <c r="AX732" s="113"/>
      <c r="AY732" s="113"/>
      <c r="AZ732" s="113"/>
      <c r="BA732" s="113"/>
      <c r="BB732" s="113"/>
      <c r="BC732" s="113"/>
      <c r="BD732" s="113"/>
      <c r="BE732" s="113"/>
      <c r="BF732" s="113"/>
      <c r="BG732" s="113"/>
      <c r="BH732" s="113"/>
      <c r="BI732" s="113"/>
      <c r="BJ732" s="113"/>
      <c r="BK732" s="113"/>
      <c r="BL732" s="113"/>
      <c r="BM732" s="113"/>
      <c r="BN732" s="113"/>
      <c r="BO732" s="113"/>
      <c r="BP732" s="113"/>
      <c r="BQ732" s="113"/>
      <c r="BR732" s="113"/>
      <c r="BS732" s="113"/>
      <c r="BT732" s="113"/>
      <c r="BU732" s="113"/>
      <c r="BV732" s="113"/>
      <c r="BW732" s="113"/>
      <c r="BX732" s="113"/>
      <c r="BY732" s="113"/>
      <c r="BZ732" s="113"/>
      <c r="CA732" s="113"/>
      <c r="CB732" s="113"/>
      <c r="CC732" s="113"/>
      <c r="CD732" s="113"/>
      <c r="CE732" s="113"/>
      <c r="CF732" s="113"/>
      <c r="CG732" s="113"/>
      <c r="CH732" s="113"/>
    </row>
    <row r="733" spans="1:86" ht="13.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  <c r="AC733" s="113"/>
      <c r="AD733" s="113"/>
      <c r="AE733" s="113"/>
      <c r="AF733" s="113"/>
      <c r="AG733" s="113"/>
      <c r="AH733" s="113"/>
      <c r="AI733" s="113"/>
      <c r="AJ733" s="113"/>
      <c r="AK733" s="113"/>
      <c r="AL733" s="113"/>
      <c r="AM733" s="113"/>
      <c r="AN733" s="113"/>
      <c r="AO733" s="113"/>
      <c r="AP733" s="113"/>
      <c r="AQ733" s="113"/>
      <c r="AR733" s="113"/>
      <c r="AS733" s="113"/>
      <c r="AT733" s="113"/>
      <c r="AU733" s="113"/>
      <c r="AV733" s="113"/>
      <c r="AW733" s="113"/>
      <c r="AX733" s="113"/>
      <c r="AY733" s="113"/>
      <c r="AZ733" s="113"/>
      <c r="BA733" s="113"/>
      <c r="BB733" s="113"/>
      <c r="BC733" s="113"/>
      <c r="BD733" s="113"/>
      <c r="BE733" s="113"/>
      <c r="BF733" s="113"/>
      <c r="BG733" s="113"/>
      <c r="BH733" s="113"/>
      <c r="BI733" s="113"/>
      <c r="BJ733" s="113"/>
      <c r="BK733" s="113"/>
      <c r="BL733" s="113"/>
      <c r="BM733" s="113"/>
      <c r="BN733" s="113"/>
      <c r="BO733" s="113"/>
      <c r="BP733" s="113"/>
      <c r="BQ733" s="113"/>
      <c r="BR733" s="113"/>
      <c r="BS733" s="113"/>
      <c r="BT733" s="113"/>
      <c r="BU733" s="113"/>
      <c r="BV733" s="113"/>
      <c r="BW733" s="113"/>
      <c r="BX733" s="113"/>
      <c r="BY733" s="113"/>
      <c r="BZ733" s="113"/>
      <c r="CA733" s="113"/>
      <c r="CB733" s="113"/>
      <c r="CC733" s="113"/>
      <c r="CD733" s="113"/>
      <c r="CE733" s="113"/>
      <c r="CF733" s="113"/>
      <c r="CG733" s="113"/>
      <c r="CH733" s="113"/>
    </row>
    <row r="734" spans="1:86" ht="13.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  <c r="AC734" s="113"/>
      <c r="AD734" s="113"/>
      <c r="AE734" s="113"/>
      <c r="AF734" s="113"/>
      <c r="AG734" s="113"/>
      <c r="AH734" s="113"/>
      <c r="AI734" s="113"/>
      <c r="AJ734" s="113"/>
      <c r="AK734" s="113"/>
      <c r="AL734" s="113"/>
      <c r="AM734" s="113"/>
      <c r="AN734" s="113"/>
      <c r="AO734" s="113"/>
      <c r="AP734" s="113"/>
      <c r="AQ734" s="113"/>
      <c r="AR734" s="113"/>
      <c r="AS734" s="113"/>
      <c r="AT734" s="113"/>
      <c r="AU734" s="113"/>
      <c r="AV734" s="113"/>
      <c r="AW734" s="113"/>
      <c r="AX734" s="113"/>
      <c r="AY734" s="113"/>
      <c r="AZ734" s="113"/>
      <c r="BA734" s="113"/>
      <c r="BB734" s="113"/>
      <c r="BC734" s="113"/>
      <c r="BD734" s="113"/>
      <c r="BE734" s="113"/>
      <c r="BF734" s="113"/>
      <c r="BG734" s="113"/>
      <c r="BH734" s="113"/>
      <c r="BI734" s="113"/>
      <c r="BJ734" s="113"/>
      <c r="BK734" s="113"/>
      <c r="BL734" s="113"/>
      <c r="BM734" s="113"/>
      <c r="BN734" s="113"/>
      <c r="BO734" s="113"/>
      <c r="BP734" s="113"/>
      <c r="BQ734" s="113"/>
      <c r="BR734" s="113"/>
      <c r="BS734" s="113"/>
      <c r="BT734" s="113"/>
      <c r="BU734" s="113"/>
      <c r="BV734" s="113"/>
      <c r="BW734" s="113"/>
      <c r="BX734" s="113"/>
      <c r="BY734" s="113"/>
      <c r="BZ734" s="113"/>
      <c r="CA734" s="113"/>
      <c r="CB734" s="113"/>
      <c r="CC734" s="113"/>
      <c r="CD734" s="113"/>
      <c r="CE734" s="113"/>
      <c r="CF734" s="113"/>
      <c r="CG734" s="113"/>
      <c r="CH734" s="113"/>
    </row>
    <row r="735" spans="1:86" ht="13.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  <c r="AC735" s="113"/>
      <c r="AD735" s="113"/>
      <c r="AE735" s="113"/>
      <c r="AF735" s="113"/>
      <c r="AG735" s="113"/>
      <c r="AH735" s="113"/>
      <c r="AI735" s="113"/>
      <c r="AJ735" s="113"/>
      <c r="AK735" s="113"/>
      <c r="AL735" s="113"/>
      <c r="AM735" s="113"/>
      <c r="AN735" s="113"/>
      <c r="AO735" s="113"/>
      <c r="AP735" s="113"/>
      <c r="AQ735" s="113"/>
      <c r="AR735" s="113"/>
      <c r="AS735" s="113"/>
      <c r="AT735" s="113"/>
      <c r="AU735" s="113"/>
      <c r="AV735" s="113"/>
      <c r="AW735" s="113"/>
      <c r="AX735" s="113"/>
      <c r="AY735" s="113"/>
      <c r="AZ735" s="113"/>
      <c r="BA735" s="113"/>
      <c r="BB735" s="113"/>
      <c r="BC735" s="113"/>
      <c r="BD735" s="113"/>
      <c r="BE735" s="113"/>
      <c r="BF735" s="113"/>
      <c r="BG735" s="113"/>
      <c r="BH735" s="113"/>
      <c r="BI735" s="113"/>
      <c r="BJ735" s="113"/>
      <c r="BK735" s="113"/>
      <c r="BL735" s="113"/>
      <c r="BM735" s="113"/>
      <c r="BN735" s="113"/>
      <c r="BO735" s="113"/>
      <c r="BP735" s="113"/>
      <c r="BQ735" s="113"/>
      <c r="BR735" s="113"/>
      <c r="BS735" s="113"/>
      <c r="BT735" s="113"/>
      <c r="BU735" s="113"/>
      <c r="BV735" s="113"/>
      <c r="BW735" s="113"/>
      <c r="BX735" s="113"/>
      <c r="BY735" s="113"/>
      <c r="BZ735" s="113"/>
      <c r="CA735" s="113"/>
      <c r="CB735" s="113"/>
      <c r="CC735" s="113"/>
      <c r="CD735" s="113"/>
      <c r="CE735" s="113"/>
      <c r="CF735" s="113"/>
      <c r="CG735" s="113"/>
      <c r="CH735" s="113"/>
    </row>
    <row r="736" spans="1:86" ht="13.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  <c r="AC736" s="113"/>
      <c r="AD736" s="113"/>
      <c r="AE736" s="113"/>
      <c r="AF736" s="113"/>
      <c r="AG736" s="113"/>
      <c r="AH736" s="113"/>
      <c r="AI736" s="113"/>
      <c r="AJ736" s="113"/>
      <c r="AK736" s="113"/>
      <c r="AL736" s="113"/>
      <c r="AM736" s="113"/>
      <c r="AN736" s="113"/>
      <c r="AO736" s="113"/>
      <c r="AP736" s="113"/>
      <c r="AQ736" s="113"/>
      <c r="AR736" s="113"/>
      <c r="AS736" s="113"/>
      <c r="AT736" s="113"/>
      <c r="AU736" s="113"/>
      <c r="AV736" s="113"/>
      <c r="AW736" s="113"/>
      <c r="AX736" s="113"/>
      <c r="AY736" s="113"/>
      <c r="AZ736" s="113"/>
      <c r="BA736" s="113"/>
      <c r="BB736" s="113"/>
      <c r="BC736" s="113"/>
      <c r="BD736" s="113"/>
      <c r="BE736" s="113"/>
      <c r="BF736" s="113"/>
      <c r="BG736" s="113"/>
      <c r="BH736" s="113"/>
      <c r="BI736" s="113"/>
      <c r="BJ736" s="113"/>
      <c r="BK736" s="113"/>
      <c r="BL736" s="113"/>
      <c r="BM736" s="113"/>
      <c r="BN736" s="113"/>
      <c r="BO736" s="113"/>
      <c r="BP736" s="113"/>
      <c r="BQ736" s="113"/>
      <c r="BR736" s="113"/>
      <c r="BS736" s="113"/>
      <c r="BT736" s="113"/>
      <c r="BU736" s="113"/>
      <c r="BV736" s="113"/>
      <c r="BW736" s="113"/>
      <c r="BX736" s="113"/>
      <c r="BY736" s="113"/>
      <c r="BZ736" s="113"/>
      <c r="CA736" s="113"/>
      <c r="CB736" s="113"/>
      <c r="CC736" s="113"/>
      <c r="CD736" s="113"/>
      <c r="CE736" s="113"/>
      <c r="CF736" s="113"/>
      <c r="CG736" s="113"/>
      <c r="CH736" s="113"/>
    </row>
    <row r="737" spans="1:86" ht="13.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  <c r="AC737" s="113"/>
      <c r="AD737" s="113"/>
      <c r="AE737" s="113"/>
      <c r="AF737" s="113"/>
      <c r="AG737" s="113"/>
      <c r="AH737" s="113"/>
      <c r="AI737" s="113"/>
      <c r="AJ737" s="113"/>
      <c r="AK737" s="113"/>
      <c r="AL737" s="113"/>
      <c r="AM737" s="113"/>
      <c r="AN737" s="113"/>
      <c r="AO737" s="113"/>
      <c r="AP737" s="113"/>
      <c r="AQ737" s="113"/>
      <c r="AR737" s="113"/>
      <c r="AS737" s="113"/>
      <c r="AT737" s="113"/>
      <c r="AU737" s="113"/>
      <c r="AV737" s="113"/>
      <c r="AW737" s="113"/>
      <c r="AX737" s="113"/>
      <c r="AY737" s="113"/>
      <c r="AZ737" s="113"/>
      <c r="BA737" s="113"/>
      <c r="BB737" s="113"/>
      <c r="BC737" s="113"/>
      <c r="BD737" s="113"/>
      <c r="BE737" s="113"/>
      <c r="BF737" s="113"/>
      <c r="BG737" s="113"/>
      <c r="BH737" s="113"/>
      <c r="BI737" s="113"/>
      <c r="BJ737" s="113"/>
      <c r="BK737" s="113"/>
      <c r="BL737" s="113"/>
      <c r="BM737" s="113"/>
      <c r="BN737" s="113"/>
      <c r="BO737" s="113"/>
      <c r="BP737" s="113"/>
      <c r="BQ737" s="113"/>
      <c r="BR737" s="113"/>
      <c r="BS737" s="113"/>
      <c r="BT737" s="113"/>
      <c r="BU737" s="113"/>
      <c r="BV737" s="113"/>
      <c r="BW737" s="113"/>
      <c r="BX737" s="113"/>
      <c r="BY737" s="113"/>
      <c r="BZ737" s="113"/>
      <c r="CA737" s="113"/>
      <c r="CB737" s="113"/>
      <c r="CC737" s="113"/>
      <c r="CD737" s="113"/>
      <c r="CE737" s="113"/>
      <c r="CF737" s="113"/>
      <c r="CG737" s="113"/>
      <c r="CH737" s="113"/>
    </row>
    <row r="738" spans="1:86" ht="13.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  <c r="AC738" s="113"/>
      <c r="AD738" s="113"/>
      <c r="AE738" s="113"/>
      <c r="AF738" s="113"/>
      <c r="AG738" s="113"/>
      <c r="AH738" s="113"/>
      <c r="AI738" s="113"/>
      <c r="AJ738" s="113"/>
      <c r="AK738" s="113"/>
      <c r="AL738" s="113"/>
      <c r="AM738" s="113"/>
      <c r="AN738" s="113"/>
      <c r="AO738" s="113"/>
      <c r="AP738" s="113"/>
      <c r="AQ738" s="113"/>
      <c r="AR738" s="113"/>
      <c r="AS738" s="113"/>
      <c r="AT738" s="113"/>
      <c r="AU738" s="113"/>
      <c r="AV738" s="113"/>
      <c r="AW738" s="113"/>
      <c r="AX738" s="113"/>
      <c r="AY738" s="113"/>
      <c r="AZ738" s="113"/>
      <c r="BA738" s="113"/>
      <c r="BB738" s="113"/>
      <c r="BC738" s="113"/>
      <c r="BD738" s="113"/>
      <c r="BE738" s="113"/>
      <c r="BF738" s="113"/>
      <c r="BG738" s="113"/>
      <c r="BH738" s="113"/>
      <c r="BI738" s="113"/>
      <c r="BJ738" s="113"/>
      <c r="BK738" s="113"/>
      <c r="BL738" s="113"/>
      <c r="BM738" s="113"/>
      <c r="BN738" s="113"/>
      <c r="BO738" s="113"/>
      <c r="BP738" s="113"/>
      <c r="BQ738" s="113"/>
      <c r="BR738" s="113"/>
      <c r="BS738" s="113"/>
      <c r="BT738" s="113"/>
      <c r="BU738" s="113"/>
      <c r="BV738" s="113"/>
      <c r="BW738" s="113"/>
      <c r="BX738" s="113"/>
      <c r="BY738" s="113"/>
      <c r="BZ738" s="113"/>
      <c r="CA738" s="113"/>
      <c r="CB738" s="113"/>
      <c r="CC738" s="113"/>
      <c r="CD738" s="113"/>
      <c r="CE738" s="113"/>
      <c r="CF738" s="113"/>
      <c r="CG738" s="113"/>
      <c r="CH738" s="113"/>
    </row>
    <row r="739" spans="1:86" ht="13.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  <c r="AC739" s="113"/>
      <c r="AD739" s="113"/>
      <c r="AE739" s="113"/>
      <c r="AF739" s="113"/>
      <c r="AG739" s="113"/>
      <c r="AH739" s="113"/>
      <c r="AI739" s="113"/>
      <c r="AJ739" s="113"/>
      <c r="AK739" s="113"/>
      <c r="AL739" s="113"/>
      <c r="AM739" s="113"/>
      <c r="AN739" s="113"/>
      <c r="AO739" s="113"/>
      <c r="AP739" s="113"/>
      <c r="AQ739" s="113"/>
      <c r="AR739" s="113"/>
      <c r="AS739" s="113"/>
      <c r="AT739" s="113"/>
      <c r="AU739" s="113"/>
      <c r="AV739" s="113"/>
      <c r="AW739" s="113"/>
      <c r="AX739" s="113"/>
      <c r="AY739" s="113"/>
      <c r="AZ739" s="113"/>
      <c r="BA739" s="113"/>
      <c r="BB739" s="113"/>
      <c r="BC739" s="113"/>
      <c r="BD739" s="113"/>
      <c r="BE739" s="113"/>
      <c r="BF739" s="113"/>
      <c r="BG739" s="113"/>
      <c r="BH739" s="113"/>
      <c r="BI739" s="113"/>
      <c r="BJ739" s="113"/>
      <c r="BK739" s="113"/>
      <c r="BL739" s="113"/>
      <c r="BM739" s="113"/>
      <c r="BN739" s="113"/>
      <c r="BO739" s="113"/>
      <c r="BP739" s="113"/>
      <c r="BQ739" s="113"/>
      <c r="BR739" s="113"/>
      <c r="BS739" s="113"/>
      <c r="BT739" s="113"/>
      <c r="BU739" s="113"/>
      <c r="BV739" s="113"/>
      <c r="BW739" s="113"/>
      <c r="BX739" s="113"/>
      <c r="BY739" s="113"/>
      <c r="BZ739" s="113"/>
      <c r="CA739" s="113"/>
      <c r="CB739" s="113"/>
      <c r="CC739" s="113"/>
      <c r="CD739" s="113"/>
      <c r="CE739" s="113"/>
      <c r="CF739" s="113"/>
      <c r="CG739" s="113"/>
      <c r="CH739" s="113"/>
    </row>
    <row r="740" spans="1:86" ht="13.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  <c r="AC740" s="113"/>
      <c r="AD740" s="113"/>
      <c r="AE740" s="113"/>
      <c r="AF740" s="113"/>
      <c r="AG740" s="113"/>
      <c r="AH740" s="113"/>
      <c r="AI740" s="113"/>
      <c r="AJ740" s="113"/>
      <c r="AK740" s="113"/>
      <c r="AL740" s="113"/>
      <c r="AM740" s="113"/>
      <c r="AN740" s="113"/>
      <c r="AO740" s="113"/>
      <c r="AP740" s="113"/>
      <c r="AQ740" s="113"/>
      <c r="AR740" s="113"/>
      <c r="AS740" s="113"/>
      <c r="AT740" s="113"/>
      <c r="AU740" s="113"/>
      <c r="AV740" s="113"/>
      <c r="AW740" s="113"/>
      <c r="AX740" s="113"/>
      <c r="AY740" s="113"/>
      <c r="AZ740" s="113"/>
      <c r="BA740" s="113"/>
      <c r="BB740" s="113"/>
      <c r="BC740" s="113"/>
      <c r="BD740" s="113"/>
      <c r="BE740" s="113"/>
      <c r="BF740" s="113"/>
      <c r="BG740" s="113"/>
      <c r="BH740" s="113"/>
      <c r="BI740" s="113"/>
      <c r="BJ740" s="113"/>
      <c r="BK740" s="113"/>
      <c r="BL740" s="113"/>
      <c r="BM740" s="113"/>
      <c r="BN740" s="113"/>
      <c r="BO740" s="113"/>
      <c r="BP740" s="113"/>
      <c r="BQ740" s="113"/>
      <c r="BR740" s="113"/>
      <c r="BS740" s="113"/>
      <c r="BT740" s="113"/>
      <c r="BU740" s="113"/>
      <c r="BV740" s="113"/>
      <c r="BW740" s="113"/>
      <c r="BX740" s="113"/>
      <c r="BY740" s="113"/>
      <c r="BZ740" s="113"/>
      <c r="CA740" s="113"/>
      <c r="CB740" s="113"/>
      <c r="CC740" s="113"/>
      <c r="CD740" s="113"/>
      <c r="CE740" s="113"/>
      <c r="CF740" s="113"/>
      <c r="CG740" s="113"/>
      <c r="CH740" s="113"/>
    </row>
    <row r="741" spans="1:86" ht="13.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  <c r="AC741" s="113"/>
      <c r="AD741" s="113"/>
      <c r="AE741" s="113"/>
      <c r="AF741" s="113"/>
      <c r="AG741" s="113"/>
      <c r="AH741" s="113"/>
      <c r="AI741" s="113"/>
      <c r="AJ741" s="113"/>
      <c r="AK741" s="113"/>
      <c r="AL741" s="113"/>
      <c r="AM741" s="113"/>
      <c r="AN741" s="113"/>
      <c r="AO741" s="113"/>
      <c r="AP741" s="113"/>
      <c r="AQ741" s="113"/>
      <c r="AR741" s="113"/>
      <c r="AS741" s="113"/>
      <c r="AT741" s="113"/>
      <c r="AU741" s="113"/>
      <c r="AV741" s="113"/>
      <c r="AW741" s="113"/>
      <c r="AX741" s="113"/>
      <c r="AY741" s="113"/>
      <c r="AZ741" s="113"/>
      <c r="BA741" s="113"/>
      <c r="BB741" s="113"/>
      <c r="BC741" s="113"/>
      <c r="BD741" s="113"/>
      <c r="BE741" s="113"/>
      <c r="BF741" s="113"/>
      <c r="BG741" s="113"/>
      <c r="BH741" s="113"/>
      <c r="BI741" s="113"/>
      <c r="BJ741" s="113"/>
      <c r="BK741" s="113"/>
      <c r="BL741" s="113"/>
      <c r="BM741" s="113"/>
      <c r="BN741" s="113"/>
      <c r="BO741" s="113"/>
      <c r="BP741" s="113"/>
      <c r="BQ741" s="113"/>
      <c r="BR741" s="113"/>
      <c r="BS741" s="113"/>
      <c r="BT741" s="113"/>
      <c r="BU741" s="113"/>
      <c r="BV741" s="113"/>
      <c r="BW741" s="113"/>
      <c r="BX741" s="113"/>
      <c r="BY741" s="113"/>
      <c r="BZ741" s="113"/>
      <c r="CA741" s="113"/>
      <c r="CB741" s="113"/>
      <c r="CC741" s="113"/>
      <c r="CD741" s="113"/>
      <c r="CE741" s="113"/>
      <c r="CF741" s="113"/>
      <c r="CG741" s="113"/>
      <c r="CH741" s="113"/>
    </row>
    <row r="742" spans="1:86" ht="13.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  <c r="AC742" s="113"/>
      <c r="AD742" s="113"/>
      <c r="AE742" s="113"/>
      <c r="AF742" s="113"/>
      <c r="AG742" s="113"/>
      <c r="AH742" s="113"/>
      <c r="AI742" s="113"/>
      <c r="AJ742" s="113"/>
      <c r="AK742" s="113"/>
      <c r="AL742" s="113"/>
      <c r="AM742" s="113"/>
      <c r="AN742" s="113"/>
      <c r="AO742" s="113"/>
      <c r="AP742" s="113"/>
      <c r="AQ742" s="113"/>
      <c r="AR742" s="113"/>
      <c r="AS742" s="113"/>
      <c r="AT742" s="113"/>
      <c r="AU742" s="113"/>
      <c r="AV742" s="113"/>
      <c r="AW742" s="113"/>
      <c r="AX742" s="113"/>
      <c r="AY742" s="113"/>
      <c r="AZ742" s="113"/>
      <c r="BA742" s="113"/>
      <c r="BB742" s="113"/>
      <c r="BC742" s="113"/>
      <c r="BD742" s="113"/>
      <c r="BE742" s="113"/>
      <c r="BF742" s="113"/>
      <c r="BG742" s="113"/>
      <c r="BH742" s="113"/>
      <c r="BI742" s="113"/>
      <c r="BJ742" s="113"/>
      <c r="BK742" s="113"/>
      <c r="BL742" s="113"/>
      <c r="BM742" s="113"/>
      <c r="BN742" s="113"/>
      <c r="BO742" s="113"/>
      <c r="BP742" s="113"/>
      <c r="BQ742" s="113"/>
      <c r="BR742" s="113"/>
      <c r="BS742" s="113"/>
      <c r="BT742" s="113"/>
      <c r="BU742" s="113"/>
      <c r="BV742" s="113"/>
      <c r="BW742" s="113"/>
      <c r="BX742" s="113"/>
      <c r="BY742" s="113"/>
      <c r="BZ742" s="113"/>
      <c r="CA742" s="113"/>
      <c r="CB742" s="113"/>
      <c r="CC742" s="113"/>
      <c r="CD742" s="113"/>
      <c r="CE742" s="113"/>
      <c r="CF742" s="113"/>
      <c r="CG742" s="113"/>
      <c r="CH742" s="113"/>
    </row>
    <row r="743" spans="1:86" ht="13.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  <c r="AC743" s="113"/>
      <c r="AD743" s="113"/>
      <c r="AE743" s="113"/>
      <c r="AF743" s="113"/>
      <c r="AG743" s="113"/>
      <c r="AH743" s="113"/>
      <c r="AI743" s="113"/>
      <c r="AJ743" s="113"/>
      <c r="AK743" s="113"/>
      <c r="AL743" s="113"/>
      <c r="AM743" s="113"/>
      <c r="AN743" s="113"/>
      <c r="AO743" s="113"/>
      <c r="AP743" s="113"/>
      <c r="AQ743" s="113"/>
      <c r="AR743" s="113"/>
      <c r="AS743" s="113"/>
      <c r="AT743" s="113"/>
      <c r="AU743" s="113"/>
      <c r="AV743" s="113"/>
      <c r="AW743" s="113"/>
      <c r="AX743" s="113"/>
      <c r="AY743" s="113"/>
      <c r="AZ743" s="113"/>
      <c r="BA743" s="113"/>
      <c r="BB743" s="113"/>
      <c r="BC743" s="113"/>
      <c r="BD743" s="113"/>
      <c r="BE743" s="113"/>
      <c r="BF743" s="113"/>
      <c r="BG743" s="113"/>
      <c r="BH743" s="113"/>
      <c r="BI743" s="113"/>
      <c r="BJ743" s="113"/>
      <c r="BK743" s="113"/>
      <c r="BL743" s="113"/>
      <c r="BM743" s="113"/>
      <c r="BN743" s="113"/>
      <c r="BO743" s="113"/>
      <c r="BP743" s="113"/>
      <c r="BQ743" s="113"/>
      <c r="BR743" s="113"/>
      <c r="BS743" s="113"/>
      <c r="BT743" s="113"/>
      <c r="BU743" s="113"/>
      <c r="BV743" s="113"/>
      <c r="BW743" s="113"/>
      <c r="BX743" s="113"/>
      <c r="BY743" s="113"/>
      <c r="BZ743" s="113"/>
      <c r="CA743" s="113"/>
      <c r="CB743" s="113"/>
      <c r="CC743" s="113"/>
      <c r="CD743" s="113"/>
      <c r="CE743" s="113"/>
      <c r="CF743" s="113"/>
      <c r="CG743" s="113"/>
      <c r="CH743" s="113"/>
    </row>
    <row r="744" spans="1:86" ht="13.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  <c r="AC744" s="113"/>
      <c r="AD744" s="113"/>
      <c r="AE744" s="113"/>
      <c r="AF744" s="113"/>
      <c r="AG744" s="113"/>
      <c r="AH744" s="113"/>
      <c r="AI744" s="113"/>
      <c r="AJ744" s="113"/>
      <c r="AK744" s="113"/>
      <c r="AL744" s="113"/>
      <c r="AM744" s="113"/>
      <c r="AN744" s="113"/>
      <c r="AO744" s="113"/>
      <c r="AP744" s="113"/>
      <c r="AQ744" s="113"/>
      <c r="AR744" s="113"/>
      <c r="AS744" s="113"/>
      <c r="AT744" s="113"/>
      <c r="AU744" s="113"/>
      <c r="AV744" s="113"/>
      <c r="AW744" s="113"/>
      <c r="AX744" s="113"/>
      <c r="AY744" s="113"/>
      <c r="AZ744" s="113"/>
      <c r="BA744" s="113"/>
      <c r="BB744" s="113"/>
      <c r="BC744" s="113"/>
      <c r="BD744" s="113"/>
      <c r="BE744" s="113"/>
      <c r="BF744" s="113"/>
      <c r="BG744" s="113"/>
      <c r="BH744" s="113"/>
      <c r="BI744" s="113"/>
      <c r="BJ744" s="113"/>
      <c r="BK744" s="113"/>
      <c r="BL744" s="113"/>
      <c r="BM744" s="113"/>
      <c r="BN744" s="113"/>
      <c r="BO744" s="113"/>
      <c r="BP744" s="113"/>
      <c r="BQ744" s="113"/>
      <c r="BR744" s="113"/>
      <c r="BS744" s="113"/>
      <c r="BT744" s="113"/>
      <c r="BU744" s="113"/>
      <c r="BV744" s="113"/>
      <c r="BW744" s="113"/>
      <c r="BX744" s="113"/>
      <c r="BY744" s="113"/>
      <c r="BZ744" s="113"/>
      <c r="CA744" s="113"/>
      <c r="CB744" s="113"/>
      <c r="CC744" s="113"/>
      <c r="CD744" s="113"/>
      <c r="CE744" s="113"/>
      <c r="CF744" s="113"/>
      <c r="CG744" s="113"/>
      <c r="CH744" s="113"/>
    </row>
    <row r="745" spans="1:86" ht="13.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  <c r="AC745" s="113"/>
      <c r="AD745" s="113"/>
      <c r="AE745" s="113"/>
      <c r="AF745" s="113"/>
      <c r="AG745" s="113"/>
      <c r="AH745" s="113"/>
      <c r="AI745" s="113"/>
      <c r="AJ745" s="113"/>
      <c r="AK745" s="113"/>
      <c r="AL745" s="113"/>
      <c r="AM745" s="113"/>
      <c r="AN745" s="113"/>
      <c r="AO745" s="113"/>
      <c r="AP745" s="113"/>
      <c r="AQ745" s="113"/>
      <c r="AR745" s="113"/>
      <c r="AS745" s="113"/>
      <c r="AT745" s="113"/>
      <c r="AU745" s="113"/>
      <c r="AV745" s="113"/>
      <c r="AW745" s="113"/>
      <c r="AX745" s="113"/>
      <c r="AY745" s="113"/>
      <c r="AZ745" s="113"/>
      <c r="BA745" s="113"/>
      <c r="BB745" s="113"/>
      <c r="BC745" s="113"/>
      <c r="BD745" s="113"/>
      <c r="BE745" s="113"/>
      <c r="BF745" s="113"/>
      <c r="BG745" s="113"/>
      <c r="BH745" s="113"/>
      <c r="BI745" s="113"/>
      <c r="BJ745" s="113"/>
      <c r="BK745" s="113"/>
      <c r="BL745" s="113"/>
      <c r="BM745" s="113"/>
      <c r="BN745" s="113"/>
      <c r="BO745" s="113"/>
      <c r="BP745" s="113"/>
      <c r="BQ745" s="113"/>
      <c r="BR745" s="113"/>
      <c r="BS745" s="113"/>
      <c r="BT745" s="113"/>
      <c r="BU745" s="113"/>
      <c r="BV745" s="113"/>
      <c r="BW745" s="113"/>
      <c r="BX745" s="113"/>
      <c r="BY745" s="113"/>
      <c r="BZ745" s="113"/>
      <c r="CA745" s="113"/>
      <c r="CB745" s="113"/>
      <c r="CC745" s="113"/>
      <c r="CD745" s="113"/>
      <c r="CE745" s="113"/>
      <c r="CF745" s="113"/>
      <c r="CG745" s="113"/>
      <c r="CH745" s="113"/>
    </row>
    <row r="746" spans="1:86" ht="13.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  <c r="AC746" s="113"/>
      <c r="AD746" s="113"/>
      <c r="AE746" s="113"/>
      <c r="AF746" s="113"/>
      <c r="AG746" s="113"/>
      <c r="AH746" s="113"/>
      <c r="AI746" s="113"/>
      <c r="AJ746" s="113"/>
      <c r="AK746" s="113"/>
      <c r="AL746" s="113"/>
      <c r="AM746" s="113"/>
      <c r="AN746" s="113"/>
      <c r="AO746" s="113"/>
      <c r="AP746" s="113"/>
      <c r="AQ746" s="113"/>
      <c r="AR746" s="113"/>
      <c r="AS746" s="113"/>
      <c r="AT746" s="113"/>
      <c r="AU746" s="113"/>
      <c r="AV746" s="113"/>
      <c r="AW746" s="113"/>
      <c r="AX746" s="113"/>
      <c r="AY746" s="113"/>
      <c r="AZ746" s="113"/>
      <c r="BA746" s="113"/>
      <c r="BB746" s="113"/>
      <c r="BC746" s="113"/>
      <c r="BD746" s="113"/>
      <c r="BE746" s="113"/>
      <c r="BF746" s="113"/>
      <c r="BG746" s="113"/>
      <c r="BH746" s="113"/>
      <c r="BI746" s="113"/>
      <c r="BJ746" s="113"/>
      <c r="BK746" s="113"/>
      <c r="BL746" s="113"/>
      <c r="BM746" s="113"/>
      <c r="BN746" s="113"/>
      <c r="BO746" s="113"/>
      <c r="BP746" s="113"/>
      <c r="BQ746" s="113"/>
      <c r="BR746" s="113"/>
      <c r="BS746" s="113"/>
      <c r="BT746" s="113"/>
      <c r="BU746" s="113"/>
      <c r="BV746" s="113"/>
      <c r="BW746" s="113"/>
      <c r="BX746" s="113"/>
      <c r="BY746" s="113"/>
      <c r="BZ746" s="113"/>
      <c r="CA746" s="113"/>
      <c r="CB746" s="113"/>
      <c r="CC746" s="113"/>
      <c r="CD746" s="113"/>
      <c r="CE746" s="113"/>
      <c r="CF746" s="113"/>
      <c r="CG746" s="113"/>
      <c r="CH746" s="113"/>
    </row>
    <row r="747" spans="1:86" ht="13.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  <c r="AC747" s="113"/>
      <c r="AD747" s="113"/>
      <c r="AE747" s="113"/>
      <c r="AF747" s="113"/>
      <c r="AG747" s="113"/>
      <c r="AH747" s="113"/>
      <c r="AI747" s="113"/>
      <c r="AJ747" s="113"/>
      <c r="AK747" s="113"/>
      <c r="AL747" s="113"/>
      <c r="AM747" s="113"/>
      <c r="AN747" s="113"/>
      <c r="AO747" s="113"/>
      <c r="AP747" s="113"/>
      <c r="AQ747" s="113"/>
      <c r="AR747" s="113"/>
      <c r="AS747" s="113"/>
      <c r="AT747" s="113"/>
      <c r="AU747" s="113"/>
      <c r="AV747" s="113"/>
      <c r="AW747" s="113"/>
      <c r="AX747" s="113"/>
      <c r="AY747" s="113"/>
      <c r="AZ747" s="113"/>
      <c r="BA747" s="113"/>
      <c r="BB747" s="113"/>
      <c r="BC747" s="113"/>
      <c r="BD747" s="113"/>
      <c r="BE747" s="113"/>
      <c r="BF747" s="113"/>
      <c r="BG747" s="113"/>
      <c r="BH747" s="113"/>
      <c r="BI747" s="113"/>
      <c r="BJ747" s="113"/>
      <c r="BK747" s="113"/>
      <c r="BL747" s="113"/>
      <c r="BM747" s="113"/>
      <c r="BN747" s="113"/>
      <c r="BO747" s="113"/>
      <c r="BP747" s="113"/>
      <c r="BQ747" s="113"/>
      <c r="BR747" s="113"/>
      <c r="BS747" s="113"/>
      <c r="BT747" s="113"/>
      <c r="BU747" s="113"/>
      <c r="BV747" s="113"/>
      <c r="BW747" s="113"/>
      <c r="BX747" s="113"/>
      <c r="BY747" s="113"/>
      <c r="BZ747" s="113"/>
      <c r="CA747" s="113"/>
      <c r="CB747" s="113"/>
      <c r="CC747" s="113"/>
      <c r="CD747" s="113"/>
      <c r="CE747" s="113"/>
      <c r="CF747" s="113"/>
      <c r="CG747" s="113"/>
      <c r="CH747" s="113"/>
    </row>
    <row r="748" spans="1:86" ht="13.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  <c r="AC748" s="113"/>
      <c r="AD748" s="113"/>
      <c r="AE748" s="113"/>
      <c r="AF748" s="113"/>
      <c r="AG748" s="113"/>
      <c r="AH748" s="113"/>
      <c r="AI748" s="113"/>
      <c r="AJ748" s="113"/>
      <c r="AK748" s="113"/>
      <c r="AL748" s="113"/>
      <c r="AM748" s="113"/>
      <c r="AN748" s="113"/>
      <c r="AO748" s="113"/>
      <c r="AP748" s="113"/>
      <c r="AQ748" s="113"/>
      <c r="AR748" s="113"/>
      <c r="AS748" s="113"/>
      <c r="AT748" s="113"/>
      <c r="AU748" s="113"/>
      <c r="AV748" s="113"/>
      <c r="AW748" s="113"/>
      <c r="AX748" s="113"/>
      <c r="AY748" s="113"/>
      <c r="AZ748" s="113"/>
      <c r="BA748" s="113"/>
      <c r="BB748" s="113"/>
      <c r="BC748" s="113"/>
      <c r="BD748" s="113"/>
      <c r="BE748" s="113"/>
      <c r="BF748" s="113"/>
      <c r="BG748" s="113"/>
      <c r="BH748" s="113"/>
      <c r="BI748" s="113"/>
      <c r="BJ748" s="113"/>
      <c r="BK748" s="113"/>
      <c r="BL748" s="113"/>
      <c r="BM748" s="113"/>
      <c r="BN748" s="113"/>
      <c r="BO748" s="113"/>
      <c r="BP748" s="113"/>
      <c r="BQ748" s="113"/>
      <c r="BR748" s="113"/>
      <c r="BS748" s="113"/>
      <c r="BT748" s="113"/>
      <c r="BU748" s="113"/>
      <c r="BV748" s="113"/>
      <c r="BW748" s="113"/>
      <c r="BX748" s="113"/>
      <c r="BY748" s="113"/>
      <c r="BZ748" s="113"/>
      <c r="CA748" s="113"/>
      <c r="CB748" s="113"/>
      <c r="CC748" s="113"/>
      <c r="CD748" s="113"/>
      <c r="CE748" s="113"/>
      <c r="CF748" s="113"/>
      <c r="CG748" s="113"/>
      <c r="CH748" s="113"/>
    </row>
    <row r="749" spans="1:86" ht="13.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  <c r="AC749" s="113"/>
      <c r="AD749" s="113"/>
      <c r="AE749" s="113"/>
      <c r="AF749" s="113"/>
      <c r="AG749" s="113"/>
      <c r="AH749" s="113"/>
      <c r="AI749" s="113"/>
      <c r="AJ749" s="113"/>
      <c r="AK749" s="113"/>
      <c r="AL749" s="113"/>
      <c r="AM749" s="113"/>
      <c r="AN749" s="113"/>
      <c r="AO749" s="113"/>
      <c r="AP749" s="113"/>
      <c r="AQ749" s="113"/>
      <c r="AR749" s="113"/>
      <c r="AS749" s="113"/>
      <c r="AT749" s="113"/>
      <c r="AU749" s="113"/>
      <c r="AV749" s="113"/>
      <c r="AW749" s="113"/>
      <c r="AX749" s="113"/>
      <c r="AY749" s="113"/>
      <c r="AZ749" s="113"/>
      <c r="BA749" s="113"/>
      <c r="BB749" s="113"/>
      <c r="BC749" s="113"/>
      <c r="BD749" s="113"/>
      <c r="BE749" s="113"/>
      <c r="BF749" s="113"/>
      <c r="BG749" s="113"/>
      <c r="BH749" s="113"/>
      <c r="BI749" s="113"/>
      <c r="BJ749" s="113"/>
      <c r="BK749" s="113"/>
      <c r="BL749" s="113"/>
      <c r="BM749" s="113"/>
      <c r="BN749" s="113"/>
      <c r="BO749" s="113"/>
      <c r="BP749" s="113"/>
      <c r="BQ749" s="113"/>
      <c r="BR749" s="113"/>
      <c r="BS749" s="113"/>
      <c r="BT749" s="113"/>
      <c r="BU749" s="113"/>
      <c r="BV749" s="113"/>
      <c r="BW749" s="113"/>
      <c r="BX749" s="113"/>
      <c r="BY749" s="113"/>
      <c r="BZ749" s="113"/>
      <c r="CA749" s="113"/>
      <c r="CB749" s="113"/>
      <c r="CC749" s="113"/>
      <c r="CD749" s="113"/>
      <c r="CE749" s="113"/>
      <c r="CF749" s="113"/>
      <c r="CG749" s="113"/>
      <c r="CH749" s="113"/>
    </row>
    <row r="750" spans="1:86" ht="13.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  <c r="AC750" s="113"/>
      <c r="AD750" s="113"/>
      <c r="AE750" s="113"/>
      <c r="AF750" s="113"/>
      <c r="AG750" s="113"/>
      <c r="AH750" s="113"/>
      <c r="AI750" s="113"/>
      <c r="AJ750" s="113"/>
      <c r="AK750" s="113"/>
      <c r="AL750" s="113"/>
      <c r="AM750" s="113"/>
      <c r="AN750" s="113"/>
      <c r="AO750" s="113"/>
      <c r="AP750" s="113"/>
      <c r="AQ750" s="113"/>
      <c r="AR750" s="113"/>
      <c r="AS750" s="113"/>
      <c r="AT750" s="113"/>
      <c r="AU750" s="113"/>
      <c r="AV750" s="113"/>
      <c r="AW750" s="113"/>
      <c r="AX750" s="113"/>
      <c r="AY750" s="113"/>
      <c r="AZ750" s="113"/>
      <c r="BA750" s="113"/>
      <c r="BB750" s="113"/>
      <c r="BC750" s="113"/>
      <c r="BD750" s="113"/>
      <c r="BE750" s="113"/>
      <c r="BF750" s="113"/>
      <c r="BG750" s="113"/>
      <c r="BH750" s="113"/>
      <c r="BI750" s="113"/>
      <c r="BJ750" s="113"/>
      <c r="BK750" s="113"/>
      <c r="BL750" s="113"/>
      <c r="BM750" s="113"/>
      <c r="BN750" s="113"/>
      <c r="BO750" s="113"/>
      <c r="BP750" s="113"/>
      <c r="BQ750" s="113"/>
      <c r="BR750" s="113"/>
      <c r="BS750" s="113"/>
      <c r="BT750" s="113"/>
      <c r="BU750" s="113"/>
      <c r="BV750" s="113"/>
      <c r="BW750" s="113"/>
      <c r="BX750" s="113"/>
      <c r="BY750" s="113"/>
      <c r="BZ750" s="113"/>
      <c r="CA750" s="113"/>
      <c r="CB750" s="113"/>
      <c r="CC750" s="113"/>
      <c r="CD750" s="113"/>
      <c r="CE750" s="113"/>
      <c r="CF750" s="113"/>
      <c r="CG750" s="113"/>
      <c r="CH750" s="113"/>
    </row>
    <row r="751" spans="1:86" ht="13.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  <c r="AC751" s="113"/>
      <c r="AD751" s="113"/>
      <c r="AE751" s="113"/>
      <c r="AF751" s="113"/>
      <c r="AG751" s="113"/>
      <c r="AH751" s="113"/>
      <c r="AI751" s="113"/>
      <c r="AJ751" s="113"/>
      <c r="AK751" s="113"/>
      <c r="AL751" s="113"/>
      <c r="AM751" s="113"/>
      <c r="AN751" s="113"/>
      <c r="AO751" s="113"/>
      <c r="AP751" s="113"/>
      <c r="AQ751" s="113"/>
      <c r="AR751" s="113"/>
      <c r="AS751" s="113"/>
      <c r="AT751" s="113"/>
      <c r="AU751" s="113"/>
      <c r="AV751" s="113"/>
      <c r="AW751" s="113"/>
      <c r="AX751" s="113"/>
      <c r="AY751" s="113"/>
      <c r="AZ751" s="113"/>
      <c r="BA751" s="113"/>
      <c r="BB751" s="113"/>
      <c r="BC751" s="113"/>
      <c r="BD751" s="113"/>
      <c r="BE751" s="113"/>
      <c r="BF751" s="113"/>
      <c r="BG751" s="113"/>
      <c r="BH751" s="113"/>
      <c r="BI751" s="113"/>
      <c r="BJ751" s="113"/>
      <c r="BK751" s="113"/>
      <c r="BL751" s="113"/>
      <c r="BM751" s="113"/>
      <c r="BN751" s="113"/>
      <c r="BO751" s="113"/>
      <c r="BP751" s="113"/>
      <c r="BQ751" s="113"/>
      <c r="BR751" s="113"/>
      <c r="BS751" s="113"/>
      <c r="BT751" s="113"/>
      <c r="BU751" s="113"/>
      <c r="BV751" s="113"/>
      <c r="BW751" s="113"/>
      <c r="BX751" s="113"/>
      <c r="BY751" s="113"/>
      <c r="BZ751" s="113"/>
      <c r="CA751" s="113"/>
      <c r="CB751" s="113"/>
      <c r="CC751" s="113"/>
      <c r="CD751" s="113"/>
      <c r="CE751" s="113"/>
      <c r="CF751" s="113"/>
      <c r="CG751" s="113"/>
      <c r="CH751" s="113"/>
    </row>
    <row r="752" spans="1:86" ht="13.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  <c r="AC752" s="113"/>
      <c r="AD752" s="113"/>
      <c r="AE752" s="113"/>
      <c r="AF752" s="113"/>
      <c r="AG752" s="113"/>
      <c r="AH752" s="113"/>
      <c r="AI752" s="113"/>
      <c r="AJ752" s="113"/>
      <c r="AK752" s="113"/>
      <c r="AL752" s="113"/>
      <c r="AM752" s="113"/>
      <c r="AN752" s="113"/>
      <c r="AO752" s="113"/>
      <c r="AP752" s="113"/>
      <c r="AQ752" s="113"/>
      <c r="AR752" s="113"/>
      <c r="AS752" s="113"/>
      <c r="AT752" s="113"/>
      <c r="AU752" s="113"/>
      <c r="AV752" s="113"/>
      <c r="AW752" s="113"/>
      <c r="AX752" s="113"/>
      <c r="AY752" s="113"/>
      <c r="AZ752" s="113"/>
      <c r="BA752" s="113"/>
      <c r="BB752" s="113"/>
      <c r="BC752" s="113"/>
      <c r="BD752" s="113"/>
      <c r="BE752" s="113"/>
      <c r="BF752" s="113"/>
      <c r="BG752" s="113"/>
      <c r="BH752" s="113"/>
      <c r="BI752" s="113"/>
      <c r="BJ752" s="113"/>
      <c r="BK752" s="113"/>
      <c r="BL752" s="113"/>
      <c r="BM752" s="113"/>
      <c r="BN752" s="113"/>
      <c r="BO752" s="113"/>
      <c r="BP752" s="113"/>
      <c r="BQ752" s="113"/>
      <c r="BR752" s="113"/>
      <c r="BS752" s="113"/>
      <c r="BT752" s="113"/>
      <c r="BU752" s="113"/>
      <c r="BV752" s="113"/>
      <c r="BW752" s="113"/>
      <c r="BX752" s="113"/>
      <c r="BY752" s="113"/>
      <c r="BZ752" s="113"/>
      <c r="CA752" s="113"/>
      <c r="CB752" s="113"/>
      <c r="CC752" s="113"/>
      <c r="CD752" s="113"/>
      <c r="CE752" s="113"/>
      <c r="CF752" s="113"/>
      <c r="CG752" s="113"/>
      <c r="CH752" s="113"/>
    </row>
    <row r="753" spans="1:86" ht="13.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  <c r="AC753" s="113"/>
      <c r="AD753" s="113"/>
      <c r="AE753" s="113"/>
      <c r="AF753" s="113"/>
      <c r="AG753" s="113"/>
      <c r="AH753" s="113"/>
      <c r="AI753" s="113"/>
      <c r="AJ753" s="113"/>
      <c r="AK753" s="113"/>
      <c r="AL753" s="113"/>
      <c r="AM753" s="113"/>
      <c r="AN753" s="113"/>
      <c r="AO753" s="113"/>
      <c r="AP753" s="113"/>
      <c r="AQ753" s="113"/>
      <c r="AR753" s="113"/>
      <c r="AS753" s="113"/>
      <c r="AT753" s="113"/>
      <c r="AU753" s="113"/>
      <c r="AV753" s="113"/>
      <c r="AW753" s="113"/>
      <c r="AX753" s="113"/>
      <c r="AY753" s="113"/>
      <c r="AZ753" s="113"/>
      <c r="BA753" s="113"/>
      <c r="BB753" s="113"/>
      <c r="BC753" s="113"/>
      <c r="BD753" s="113"/>
      <c r="BE753" s="113"/>
      <c r="BF753" s="113"/>
      <c r="BG753" s="113"/>
      <c r="BH753" s="113"/>
      <c r="BI753" s="113"/>
      <c r="BJ753" s="113"/>
      <c r="BK753" s="113"/>
      <c r="BL753" s="113"/>
      <c r="BM753" s="113"/>
      <c r="BN753" s="113"/>
      <c r="BO753" s="113"/>
      <c r="BP753" s="113"/>
      <c r="BQ753" s="113"/>
      <c r="BR753" s="113"/>
      <c r="BS753" s="113"/>
      <c r="BT753" s="113"/>
      <c r="BU753" s="113"/>
      <c r="BV753" s="113"/>
      <c r="BW753" s="113"/>
      <c r="BX753" s="113"/>
      <c r="BY753" s="113"/>
      <c r="BZ753" s="113"/>
      <c r="CA753" s="113"/>
      <c r="CB753" s="113"/>
      <c r="CC753" s="113"/>
      <c r="CD753" s="113"/>
      <c r="CE753" s="113"/>
      <c r="CF753" s="113"/>
      <c r="CG753" s="113"/>
      <c r="CH753" s="113"/>
    </row>
    <row r="754" spans="1:86" ht="13.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  <c r="AC754" s="113"/>
      <c r="AD754" s="113"/>
      <c r="AE754" s="113"/>
      <c r="AF754" s="113"/>
      <c r="AG754" s="113"/>
      <c r="AH754" s="113"/>
      <c r="AI754" s="113"/>
      <c r="AJ754" s="113"/>
      <c r="AK754" s="113"/>
      <c r="AL754" s="113"/>
      <c r="AM754" s="113"/>
      <c r="AN754" s="113"/>
      <c r="AO754" s="113"/>
      <c r="AP754" s="113"/>
      <c r="AQ754" s="113"/>
      <c r="AR754" s="113"/>
      <c r="AS754" s="113"/>
      <c r="AT754" s="113"/>
      <c r="AU754" s="113"/>
      <c r="AV754" s="113"/>
      <c r="AW754" s="113"/>
      <c r="AX754" s="113"/>
      <c r="AY754" s="113"/>
      <c r="AZ754" s="113"/>
      <c r="BA754" s="113"/>
      <c r="BB754" s="113"/>
      <c r="BC754" s="113"/>
      <c r="BD754" s="113"/>
      <c r="BE754" s="113"/>
      <c r="BF754" s="113"/>
      <c r="BG754" s="113"/>
      <c r="BH754" s="113"/>
      <c r="BI754" s="113"/>
      <c r="BJ754" s="113"/>
      <c r="BK754" s="113"/>
      <c r="BL754" s="113"/>
      <c r="BM754" s="113"/>
      <c r="BN754" s="113"/>
      <c r="BO754" s="113"/>
      <c r="BP754" s="113"/>
      <c r="BQ754" s="113"/>
      <c r="BR754" s="113"/>
      <c r="BS754" s="113"/>
      <c r="BT754" s="113"/>
      <c r="BU754" s="113"/>
      <c r="BV754" s="113"/>
      <c r="BW754" s="113"/>
      <c r="BX754" s="113"/>
      <c r="BY754" s="113"/>
      <c r="BZ754" s="113"/>
      <c r="CA754" s="113"/>
      <c r="CB754" s="113"/>
      <c r="CC754" s="113"/>
      <c r="CD754" s="113"/>
      <c r="CE754" s="113"/>
      <c r="CF754" s="113"/>
      <c r="CG754" s="113"/>
      <c r="CH754" s="113"/>
    </row>
    <row r="755" spans="1:86" ht="13.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  <c r="AC755" s="113"/>
      <c r="AD755" s="113"/>
      <c r="AE755" s="113"/>
      <c r="AF755" s="113"/>
      <c r="AG755" s="113"/>
      <c r="AH755" s="113"/>
      <c r="AI755" s="113"/>
      <c r="AJ755" s="113"/>
      <c r="AK755" s="113"/>
      <c r="AL755" s="113"/>
      <c r="AM755" s="113"/>
      <c r="AN755" s="113"/>
      <c r="AO755" s="113"/>
      <c r="AP755" s="113"/>
      <c r="AQ755" s="113"/>
      <c r="AR755" s="113"/>
      <c r="AS755" s="113"/>
      <c r="AT755" s="113"/>
      <c r="AU755" s="113"/>
      <c r="AV755" s="113"/>
      <c r="AW755" s="113"/>
      <c r="AX755" s="113"/>
      <c r="AY755" s="113"/>
      <c r="AZ755" s="113"/>
      <c r="BA755" s="113"/>
      <c r="BB755" s="113"/>
      <c r="BC755" s="113"/>
      <c r="BD755" s="113"/>
      <c r="BE755" s="113"/>
      <c r="BF755" s="113"/>
      <c r="BG755" s="113"/>
      <c r="BH755" s="113"/>
      <c r="BI755" s="113"/>
      <c r="BJ755" s="113"/>
      <c r="BK755" s="113"/>
      <c r="BL755" s="113"/>
      <c r="BM755" s="113"/>
      <c r="BN755" s="113"/>
      <c r="BO755" s="113"/>
      <c r="BP755" s="113"/>
      <c r="BQ755" s="113"/>
      <c r="BR755" s="113"/>
      <c r="BS755" s="113"/>
      <c r="BT755" s="113"/>
      <c r="BU755" s="113"/>
      <c r="BV755" s="113"/>
      <c r="BW755" s="113"/>
      <c r="BX755" s="113"/>
      <c r="BY755" s="113"/>
      <c r="BZ755" s="113"/>
      <c r="CA755" s="113"/>
      <c r="CB755" s="113"/>
      <c r="CC755" s="113"/>
      <c r="CD755" s="113"/>
      <c r="CE755" s="113"/>
      <c r="CF755" s="113"/>
      <c r="CG755" s="113"/>
      <c r="CH755" s="113"/>
    </row>
    <row r="756" spans="1:86" ht="13.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  <c r="AC756" s="113"/>
      <c r="AD756" s="113"/>
      <c r="AE756" s="113"/>
      <c r="AF756" s="113"/>
      <c r="AG756" s="113"/>
      <c r="AH756" s="113"/>
      <c r="AI756" s="113"/>
      <c r="AJ756" s="113"/>
      <c r="AK756" s="113"/>
      <c r="AL756" s="113"/>
      <c r="AM756" s="113"/>
      <c r="AN756" s="113"/>
      <c r="AO756" s="113"/>
      <c r="AP756" s="113"/>
      <c r="AQ756" s="113"/>
      <c r="AR756" s="113"/>
      <c r="AS756" s="113"/>
      <c r="AT756" s="113"/>
      <c r="AU756" s="113"/>
      <c r="AV756" s="113"/>
      <c r="AW756" s="113"/>
      <c r="AX756" s="113"/>
      <c r="AY756" s="113"/>
      <c r="AZ756" s="113"/>
      <c r="BA756" s="113"/>
      <c r="BB756" s="113"/>
      <c r="BC756" s="113"/>
      <c r="BD756" s="113"/>
      <c r="BE756" s="113"/>
      <c r="BF756" s="113"/>
      <c r="BG756" s="113"/>
      <c r="BH756" s="113"/>
      <c r="BI756" s="113"/>
      <c r="BJ756" s="113"/>
      <c r="BK756" s="113"/>
      <c r="BL756" s="113"/>
      <c r="BM756" s="113"/>
      <c r="BN756" s="113"/>
      <c r="BO756" s="113"/>
      <c r="BP756" s="113"/>
      <c r="BQ756" s="113"/>
      <c r="BR756" s="113"/>
      <c r="BS756" s="113"/>
      <c r="BT756" s="113"/>
      <c r="BU756" s="113"/>
      <c r="BV756" s="113"/>
      <c r="BW756" s="113"/>
      <c r="BX756" s="113"/>
      <c r="BY756" s="113"/>
      <c r="BZ756" s="113"/>
      <c r="CA756" s="113"/>
      <c r="CB756" s="113"/>
      <c r="CC756" s="113"/>
      <c r="CD756" s="113"/>
      <c r="CE756" s="113"/>
      <c r="CF756" s="113"/>
      <c r="CG756" s="113"/>
      <c r="CH756" s="113"/>
    </row>
    <row r="757" spans="1:86" ht="13.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  <c r="AC757" s="113"/>
      <c r="AD757" s="113"/>
      <c r="AE757" s="113"/>
      <c r="AF757" s="113"/>
      <c r="AG757" s="113"/>
      <c r="AH757" s="113"/>
      <c r="AI757" s="113"/>
      <c r="AJ757" s="113"/>
      <c r="AK757" s="113"/>
      <c r="AL757" s="113"/>
      <c r="AM757" s="113"/>
      <c r="AN757" s="113"/>
      <c r="AO757" s="113"/>
      <c r="AP757" s="113"/>
      <c r="AQ757" s="113"/>
      <c r="AR757" s="113"/>
      <c r="AS757" s="113"/>
      <c r="AT757" s="113"/>
      <c r="AU757" s="113"/>
      <c r="AV757" s="113"/>
      <c r="AW757" s="113"/>
      <c r="AX757" s="113"/>
      <c r="AY757" s="113"/>
      <c r="AZ757" s="113"/>
      <c r="BA757" s="113"/>
      <c r="BB757" s="113"/>
      <c r="BC757" s="113"/>
      <c r="BD757" s="113"/>
      <c r="BE757" s="113"/>
      <c r="BF757" s="113"/>
      <c r="BG757" s="113"/>
      <c r="BH757" s="113"/>
      <c r="BI757" s="113"/>
      <c r="BJ757" s="113"/>
      <c r="BK757" s="113"/>
      <c r="BL757" s="113"/>
      <c r="BM757" s="113"/>
      <c r="BN757" s="113"/>
      <c r="BO757" s="113"/>
      <c r="BP757" s="113"/>
      <c r="BQ757" s="113"/>
      <c r="BR757" s="113"/>
      <c r="BS757" s="113"/>
      <c r="BT757" s="113"/>
      <c r="BU757" s="113"/>
      <c r="BV757" s="113"/>
      <c r="BW757" s="113"/>
      <c r="BX757" s="113"/>
      <c r="BY757" s="113"/>
      <c r="BZ757" s="113"/>
      <c r="CA757" s="113"/>
      <c r="CB757" s="113"/>
      <c r="CC757" s="113"/>
      <c r="CD757" s="113"/>
      <c r="CE757" s="113"/>
      <c r="CF757" s="113"/>
      <c r="CG757" s="113"/>
      <c r="CH757" s="113"/>
    </row>
    <row r="758" spans="1:86" ht="13.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  <c r="AC758" s="113"/>
      <c r="AD758" s="113"/>
      <c r="AE758" s="113"/>
      <c r="AF758" s="113"/>
      <c r="AG758" s="113"/>
      <c r="AH758" s="113"/>
      <c r="AI758" s="113"/>
      <c r="AJ758" s="113"/>
      <c r="AK758" s="113"/>
      <c r="AL758" s="113"/>
      <c r="AM758" s="113"/>
      <c r="AN758" s="113"/>
      <c r="AO758" s="113"/>
      <c r="AP758" s="113"/>
      <c r="AQ758" s="113"/>
      <c r="AR758" s="113"/>
      <c r="AS758" s="113"/>
      <c r="AT758" s="113"/>
      <c r="AU758" s="113"/>
      <c r="AV758" s="113"/>
      <c r="AW758" s="113"/>
      <c r="AX758" s="113"/>
      <c r="AY758" s="113"/>
      <c r="AZ758" s="113"/>
      <c r="BA758" s="113"/>
      <c r="BB758" s="113"/>
      <c r="BC758" s="113"/>
      <c r="BD758" s="113"/>
      <c r="BE758" s="113"/>
      <c r="BF758" s="113"/>
      <c r="BG758" s="113"/>
      <c r="BH758" s="113"/>
      <c r="BI758" s="113"/>
      <c r="BJ758" s="113"/>
      <c r="BK758" s="113"/>
      <c r="BL758" s="113"/>
      <c r="BM758" s="113"/>
      <c r="BN758" s="113"/>
      <c r="BO758" s="113"/>
      <c r="BP758" s="113"/>
      <c r="BQ758" s="113"/>
      <c r="BR758" s="113"/>
      <c r="BS758" s="113"/>
      <c r="BT758" s="113"/>
      <c r="BU758" s="113"/>
      <c r="BV758" s="113"/>
      <c r="BW758" s="113"/>
      <c r="BX758" s="113"/>
      <c r="BY758" s="113"/>
      <c r="BZ758" s="113"/>
      <c r="CA758" s="113"/>
      <c r="CB758" s="113"/>
      <c r="CC758" s="113"/>
      <c r="CD758" s="113"/>
      <c r="CE758" s="113"/>
      <c r="CF758" s="113"/>
      <c r="CG758" s="113"/>
      <c r="CH758" s="113"/>
    </row>
    <row r="759" spans="1:86" ht="13.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  <c r="AC759" s="113"/>
      <c r="AD759" s="113"/>
      <c r="AE759" s="113"/>
      <c r="AF759" s="113"/>
      <c r="AG759" s="113"/>
      <c r="AH759" s="113"/>
      <c r="AI759" s="113"/>
      <c r="AJ759" s="113"/>
      <c r="AK759" s="113"/>
      <c r="AL759" s="113"/>
      <c r="AM759" s="113"/>
      <c r="AN759" s="113"/>
      <c r="AO759" s="113"/>
      <c r="AP759" s="113"/>
      <c r="AQ759" s="113"/>
      <c r="AR759" s="113"/>
      <c r="AS759" s="113"/>
      <c r="AT759" s="113"/>
      <c r="AU759" s="113"/>
      <c r="AV759" s="113"/>
      <c r="AW759" s="113"/>
      <c r="AX759" s="113"/>
      <c r="AY759" s="113"/>
      <c r="AZ759" s="113"/>
      <c r="BA759" s="113"/>
      <c r="BB759" s="113"/>
      <c r="BC759" s="113"/>
      <c r="BD759" s="113"/>
      <c r="BE759" s="113"/>
      <c r="BF759" s="113"/>
      <c r="BG759" s="113"/>
      <c r="BH759" s="113"/>
      <c r="BI759" s="113"/>
      <c r="BJ759" s="113"/>
      <c r="BK759" s="113"/>
      <c r="BL759" s="113"/>
      <c r="BM759" s="113"/>
      <c r="BN759" s="113"/>
      <c r="BO759" s="113"/>
      <c r="BP759" s="113"/>
      <c r="BQ759" s="113"/>
      <c r="BR759" s="113"/>
      <c r="BS759" s="113"/>
      <c r="BT759" s="113"/>
      <c r="BU759" s="113"/>
      <c r="BV759" s="113"/>
      <c r="BW759" s="113"/>
      <c r="BX759" s="113"/>
      <c r="BY759" s="113"/>
      <c r="BZ759" s="113"/>
      <c r="CA759" s="113"/>
      <c r="CB759" s="113"/>
      <c r="CC759" s="113"/>
      <c r="CD759" s="113"/>
      <c r="CE759" s="113"/>
      <c r="CF759" s="113"/>
      <c r="CG759" s="113"/>
      <c r="CH759" s="113"/>
    </row>
    <row r="760" spans="1:86" ht="13.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  <c r="AC760" s="113"/>
      <c r="AD760" s="113"/>
      <c r="AE760" s="113"/>
      <c r="AF760" s="113"/>
      <c r="AG760" s="113"/>
      <c r="AH760" s="113"/>
      <c r="AI760" s="113"/>
      <c r="AJ760" s="113"/>
      <c r="AK760" s="113"/>
      <c r="AL760" s="113"/>
      <c r="AM760" s="113"/>
      <c r="AN760" s="113"/>
      <c r="AO760" s="113"/>
      <c r="AP760" s="113"/>
      <c r="AQ760" s="113"/>
      <c r="AR760" s="113"/>
      <c r="AS760" s="113"/>
      <c r="AT760" s="113"/>
      <c r="AU760" s="113"/>
      <c r="AV760" s="113"/>
      <c r="AW760" s="113"/>
      <c r="AX760" s="113"/>
      <c r="AY760" s="113"/>
      <c r="AZ760" s="113"/>
      <c r="BA760" s="113"/>
      <c r="BB760" s="113"/>
      <c r="BC760" s="113"/>
      <c r="BD760" s="113"/>
      <c r="BE760" s="113"/>
      <c r="BF760" s="113"/>
      <c r="BG760" s="113"/>
      <c r="BH760" s="113"/>
      <c r="BI760" s="113"/>
      <c r="BJ760" s="113"/>
      <c r="BK760" s="113"/>
      <c r="BL760" s="113"/>
      <c r="BM760" s="113"/>
      <c r="BN760" s="113"/>
      <c r="BO760" s="113"/>
      <c r="BP760" s="113"/>
      <c r="BQ760" s="113"/>
      <c r="BR760" s="113"/>
      <c r="BS760" s="113"/>
      <c r="BT760" s="113"/>
      <c r="BU760" s="113"/>
      <c r="BV760" s="113"/>
      <c r="BW760" s="113"/>
      <c r="BX760" s="113"/>
      <c r="BY760" s="113"/>
      <c r="BZ760" s="113"/>
      <c r="CA760" s="113"/>
      <c r="CB760" s="113"/>
      <c r="CC760" s="113"/>
      <c r="CD760" s="113"/>
      <c r="CE760" s="113"/>
      <c r="CF760" s="113"/>
      <c r="CG760" s="113"/>
      <c r="CH760" s="113"/>
    </row>
    <row r="761" spans="1:86" ht="13.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  <c r="AC761" s="113"/>
      <c r="AD761" s="113"/>
      <c r="AE761" s="113"/>
      <c r="AF761" s="113"/>
      <c r="AG761" s="113"/>
      <c r="AH761" s="113"/>
      <c r="AI761" s="113"/>
      <c r="AJ761" s="113"/>
      <c r="AK761" s="113"/>
      <c r="AL761" s="113"/>
      <c r="AM761" s="113"/>
      <c r="AN761" s="113"/>
      <c r="AO761" s="113"/>
      <c r="AP761" s="113"/>
      <c r="AQ761" s="113"/>
      <c r="AR761" s="113"/>
      <c r="AS761" s="113"/>
      <c r="AT761" s="113"/>
      <c r="AU761" s="113"/>
      <c r="AV761" s="113"/>
      <c r="AW761" s="113"/>
      <c r="AX761" s="113"/>
      <c r="AY761" s="113"/>
      <c r="AZ761" s="113"/>
      <c r="BA761" s="113"/>
      <c r="BB761" s="113"/>
      <c r="BC761" s="113"/>
      <c r="BD761" s="113"/>
      <c r="BE761" s="113"/>
      <c r="BF761" s="113"/>
      <c r="BG761" s="113"/>
      <c r="BH761" s="113"/>
      <c r="BI761" s="113"/>
      <c r="BJ761" s="113"/>
      <c r="BK761" s="113"/>
      <c r="BL761" s="113"/>
      <c r="BM761" s="113"/>
      <c r="BN761" s="113"/>
      <c r="BO761" s="113"/>
      <c r="BP761" s="113"/>
      <c r="BQ761" s="113"/>
      <c r="BR761" s="113"/>
      <c r="BS761" s="113"/>
      <c r="BT761" s="113"/>
      <c r="BU761" s="113"/>
      <c r="BV761" s="113"/>
      <c r="BW761" s="113"/>
      <c r="BX761" s="113"/>
      <c r="BY761" s="113"/>
      <c r="BZ761" s="113"/>
      <c r="CA761" s="113"/>
      <c r="CB761" s="113"/>
      <c r="CC761" s="113"/>
      <c r="CD761" s="113"/>
      <c r="CE761" s="113"/>
      <c r="CF761" s="113"/>
      <c r="CG761" s="113"/>
      <c r="CH761" s="113"/>
    </row>
    <row r="762" spans="1:86" ht="13.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  <c r="AC762" s="113"/>
      <c r="AD762" s="113"/>
      <c r="AE762" s="113"/>
      <c r="AF762" s="113"/>
      <c r="AG762" s="113"/>
      <c r="AH762" s="113"/>
      <c r="AI762" s="113"/>
      <c r="AJ762" s="113"/>
      <c r="AK762" s="113"/>
      <c r="AL762" s="113"/>
      <c r="AM762" s="113"/>
      <c r="AN762" s="113"/>
      <c r="AO762" s="113"/>
      <c r="AP762" s="113"/>
      <c r="AQ762" s="113"/>
      <c r="AR762" s="113"/>
      <c r="AS762" s="113"/>
      <c r="AT762" s="113"/>
      <c r="AU762" s="113"/>
      <c r="AV762" s="113"/>
      <c r="AW762" s="113"/>
      <c r="AX762" s="113"/>
      <c r="AY762" s="113"/>
      <c r="AZ762" s="113"/>
      <c r="BA762" s="113"/>
      <c r="BB762" s="113"/>
      <c r="BC762" s="113"/>
      <c r="BD762" s="113"/>
      <c r="BE762" s="113"/>
      <c r="BF762" s="113"/>
      <c r="BG762" s="113"/>
      <c r="BH762" s="113"/>
      <c r="BI762" s="113"/>
      <c r="BJ762" s="113"/>
      <c r="BK762" s="113"/>
      <c r="BL762" s="113"/>
      <c r="BM762" s="113"/>
      <c r="BN762" s="113"/>
      <c r="BO762" s="113"/>
      <c r="BP762" s="113"/>
      <c r="BQ762" s="113"/>
      <c r="BR762" s="113"/>
      <c r="BS762" s="113"/>
      <c r="BT762" s="113"/>
      <c r="BU762" s="113"/>
      <c r="BV762" s="113"/>
      <c r="BW762" s="113"/>
      <c r="BX762" s="113"/>
      <c r="BY762" s="113"/>
      <c r="BZ762" s="113"/>
      <c r="CA762" s="113"/>
      <c r="CB762" s="113"/>
      <c r="CC762" s="113"/>
      <c r="CD762" s="113"/>
      <c r="CE762" s="113"/>
      <c r="CF762" s="113"/>
      <c r="CG762" s="113"/>
      <c r="CH762" s="113"/>
    </row>
    <row r="763" spans="1:86" ht="13.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  <c r="AC763" s="113"/>
      <c r="AD763" s="113"/>
      <c r="AE763" s="113"/>
      <c r="AF763" s="113"/>
      <c r="AG763" s="113"/>
      <c r="AH763" s="113"/>
      <c r="AI763" s="113"/>
      <c r="AJ763" s="113"/>
      <c r="AK763" s="113"/>
      <c r="AL763" s="113"/>
      <c r="AM763" s="113"/>
      <c r="AN763" s="113"/>
      <c r="AO763" s="113"/>
      <c r="AP763" s="113"/>
      <c r="AQ763" s="113"/>
      <c r="AR763" s="113"/>
      <c r="AS763" s="113"/>
      <c r="AT763" s="113"/>
      <c r="AU763" s="113"/>
      <c r="AV763" s="113"/>
      <c r="AW763" s="113"/>
      <c r="AX763" s="113"/>
      <c r="AY763" s="113"/>
      <c r="AZ763" s="113"/>
      <c r="BA763" s="113"/>
      <c r="BB763" s="113"/>
      <c r="BC763" s="113"/>
      <c r="BD763" s="113"/>
      <c r="BE763" s="113"/>
      <c r="BF763" s="113"/>
      <c r="BG763" s="113"/>
      <c r="BH763" s="113"/>
      <c r="BI763" s="113"/>
      <c r="BJ763" s="113"/>
      <c r="BK763" s="113"/>
      <c r="BL763" s="113"/>
      <c r="BM763" s="113"/>
      <c r="BN763" s="113"/>
      <c r="BO763" s="113"/>
      <c r="BP763" s="113"/>
      <c r="BQ763" s="113"/>
      <c r="BR763" s="113"/>
      <c r="BS763" s="113"/>
      <c r="BT763" s="113"/>
      <c r="BU763" s="113"/>
      <c r="BV763" s="113"/>
      <c r="BW763" s="113"/>
      <c r="BX763" s="113"/>
      <c r="BY763" s="113"/>
      <c r="BZ763" s="113"/>
      <c r="CA763" s="113"/>
      <c r="CB763" s="113"/>
      <c r="CC763" s="113"/>
      <c r="CD763" s="113"/>
      <c r="CE763" s="113"/>
      <c r="CF763" s="113"/>
      <c r="CG763" s="113"/>
      <c r="CH763" s="113"/>
    </row>
    <row r="764" spans="1:86" ht="13.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  <c r="AC764" s="113"/>
      <c r="AD764" s="113"/>
      <c r="AE764" s="113"/>
      <c r="AF764" s="113"/>
      <c r="AG764" s="113"/>
      <c r="AH764" s="113"/>
      <c r="AI764" s="113"/>
      <c r="AJ764" s="113"/>
      <c r="AK764" s="113"/>
      <c r="AL764" s="113"/>
      <c r="AM764" s="113"/>
      <c r="AN764" s="113"/>
      <c r="AO764" s="113"/>
      <c r="AP764" s="113"/>
      <c r="AQ764" s="113"/>
      <c r="AR764" s="113"/>
      <c r="AS764" s="113"/>
      <c r="AT764" s="113"/>
      <c r="AU764" s="113"/>
      <c r="AV764" s="113"/>
      <c r="AW764" s="113"/>
      <c r="AX764" s="113"/>
      <c r="AY764" s="113"/>
      <c r="AZ764" s="113"/>
      <c r="BA764" s="113"/>
      <c r="BB764" s="113"/>
      <c r="BC764" s="113"/>
      <c r="BD764" s="113"/>
      <c r="BE764" s="113"/>
      <c r="BF764" s="113"/>
      <c r="BG764" s="113"/>
      <c r="BH764" s="113"/>
      <c r="BI764" s="113"/>
      <c r="BJ764" s="113"/>
      <c r="BK764" s="113"/>
      <c r="BL764" s="113"/>
      <c r="BM764" s="113"/>
      <c r="BN764" s="113"/>
      <c r="BO764" s="113"/>
      <c r="BP764" s="113"/>
      <c r="BQ764" s="113"/>
      <c r="BR764" s="113"/>
      <c r="BS764" s="113"/>
      <c r="BT764" s="113"/>
      <c r="BU764" s="113"/>
      <c r="BV764" s="113"/>
      <c r="BW764" s="113"/>
      <c r="BX764" s="113"/>
      <c r="BY764" s="113"/>
      <c r="BZ764" s="113"/>
      <c r="CA764" s="113"/>
      <c r="CB764" s="113"/>
      <c r="CC764" s="113"/>
      <c r="CD764" s="113"/>
      <c r="CE764" s="113"/>
      <c r="CF764" s="113"/>
      <c r="CG764" s="113"/>
      <c r="CH764" s="113"/>
    </row>
    <row r="765" spans="1:86" ht="13.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  <c r="AC765" s="113"/>
      <c r="AD765" s="113"/>
      <c r="AE765" s="113"/>
      <c r="AF765" s="113"/>
      <c r="AG765" s="113"/>
      <c r="AH765" s="113"/>
      <c r="AI765" s="113"/>
      <c r="AJ765" s="113"/>
      <c r="AK765" s="113"/>
      <c r="AL765" s="113"/>
      <c r="AM765" s="113"/>
      <c r="AN765" s="113"/>
      <c r="AO765" s="113"/>
      <c r="AP765" s="113"/>
      <c r="AQ765" s="113"/>
      <c r="AR765" s="113"/>
      <c r="AS765" s="113"/>
      <c r="AT765" s="113"/>
      <c r="AU765" s="113"/>
      <c r="AV765" s="113"/>
      <c r="AW765" s="113"/>
      <c r="AX765" s="113"/>
      <c r="AY765" s="113"/>
      <c r="AZ765" s="113"/>
      <c r="BA765" s="113"/>
      <c r="BB765" s="113"/>
      <c r="BC765" s="113"/>
      <c r="BD765" s="113"/>
      <c r="BE765" s="113"/>
      <c r="BF765" s="113"/>
      <c r="BG765" s="113"/>
      <c r="BH765" s="113"/>
      <c r="BI765" s="113"/>
      <c r="BJ765" s="113"/>
      <c r="BK765" s="113"/>
      <c r="BL765" s="113"/>
      <c r="BM765" s="113"/>
      <c r="BN765" s="113"/>
      <c r="BO765" s="113"/>
      <c r="BP765" s="113"/>
      <c r="BQ765" s="113"/>
      <c r="BR765" s="113"/>
      <c r="BS765" s="113"/>
      <c r="BT765" s="113"/>
      <c r="BU765" s="113"/>
      <c r="BV765" s="113"/>
      <c r="BW765" s="113"/>
      <c r="BX765" s="113"/>
      <c r="BY765" s="113"/>
      <c r="BZ765" s="113"/>
      <c r="CA765" s="113"/>
      <c r="CB765" s="113"/>
      <c r="CC765" s="113"/>
      <c r="CD765" s="113"/>
      <c r="CE765" s="113"/>
      <c r="CF765" s="113"/>
      <c r="CG765" s="113"/>
      <c r="CH765" s="113"/>
    </row>
    <row r="766" spans="1:86" ht="13.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  <c r="AC766" s="113"/>
      <c r="AD766" s="113"/>
      <c r="AE766" s="113"/>
      <c r="AF766" s="113"/>
      <c r="AG766" s="113"/>
      <c r="AH766" s="113"/>
      <c r="AI766" s="113"/>
      <c r="AJ766" s="113"/>
      <c r="AK766" s="113"/>
      <c r="AL766" s="113"/>
      <c r="AM766" s="113"/>
      <c r="AN766" s="113"/>
      <c r="AO766" s="113"/>
      <c r="AP766" s="113"/>
      <c r="AQ766" s="113"/>
      <c r="AR766" s="113"/>
      <c r="AS766" s="113"/>
      <c r="AT766" s="113"/>
      <c r="AU766" s="113"/>
      <c r="AV766" s="113"/>
      <c r="AW766" s="113"/>
      <c r="AX766" s="113"/>
      <c r="AY766" s="113"/>
      <c r="AZ766" s="113"/>
      <c r="BA766" s="113"/>
      <c r="BB766" s="113"/>
      <c r="BC766" s="113"/>
      <c r="BD766" s="113"/>
      <c r="BE766" s="113"/>
      <c r="BF766" s="113"/>
      <c r="BG766" s="113"/>
      <c r="BH766" s="113"/>
      <c r="BI766" s="113"/>
      <c r="BJ766" s="113"/>
      <c r="BK766" s="113"/>
      <c r="BL766" s="113"/>
      <c r="BM766" s="113"/>
      <c r="BN766" s="113"/>
      <c r="BO766" s="113"/>
      <c r="BP766" s="113"/>
      <c r="BQ766" s="113"/>
      <c r="BR766" s="113"/>
      <c r="BS766" s="113"/>
      <c r="BT766" s="113"/>
      <c r="BU766" s="113"/>
      <c r="BV766" s="113"/>
      <c r="BW766" s="113"/>
      <c r="BX766" s="113"/>
      <c r="BY766" s="113"/>
      <c r="BZ766" s="113"/>
      <c r="CA766" s="113"/>
      <c r="CB766" s="113"/>
      <c r="CC766" s="113"/>
      <c r="CD766" s="113"/>
      <c r="CE766" s="113"/>
      <c r="CF766" s="113"/>
      <c r="CG766" s="113"/>
      <c r="CH766" s="113"/>
    </row>
    <row r="767" spans="1:86" ht="13.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  <c r="AC767" s="113"/>
      <c r="AD767" s="113"/>
      <c r="AE767" s="113"/>
      <c r="AF767" s="113"/>
      <c r="AG767" s="113"/>
      <c r="AH767" s="113"/>
      <c r="AI767" s="113"/>
      <c r="AJ767" s="113"/>
      <c r="AK767" s="113"/>
      <c r="AL767" s="113"/>
      <c r="AM767" s="113"/>
      <c r="AN767" s="113"/>
      <c r="AO767" s="113"/>
      <c r="AP767" s="113"/>
      <c r="AQ767" s="113"/>
      <c r="AR767" s="113"/>
      <c r="AS767" s="113"/>
      <c r="AT767" s="113"/>
      <c r="AU767" s="113"/>
      <c r="AV767" s="113"/>
      <c r="AW767" s="113"/>
      <c r="AX767" s="113"/>
      <c r="AY767" s="113"/>
      <c r="AZ767" s="113"/>
      <c r="BA767" s="113"/>
      <c r="BB767" s="113"/>
      <c r="BC767" s="113"/>
      <c r="BD767" s="113"/>
      <c r="BE767" s="113"/>
      <c r="BF767" s="113"/>
      <c r="BG767" s="113"/>
      <c r="BH767" s="113"/>
      <c r="BI767" s="113"/>
      <c r="BJ767" s="113"/>
      <c r="BK767" s="113"/>
      <c r="BL767" s="113"/>
      <c r="BM767" s="113"/>
      <c r="BN767" s="113"/>
      <c r="BO767" s="113"/>
      <c r="BP767" s="113"/>
      <c r="BQ767" s="113"/>
      <c r="BR767" s="113"/>
      <c r="BS767" s="113"/>
      <c r="BT767" s="113"/>
      <c r="BU767" s="113"/>
      <c r="BV767" s="113"/>
      <c r="BW767" s="113"/>
      <c r="BX767" s="113"/>
      <c r="BY767" s="113"/>
      <c r="BZ767" s="113"/>
      <c r="CA767" s="113"/>
      <c r="CB767" s="113"/>
      <c r="CC767" s="113"/>
      <c r="CD767" s="113"/>
      <c r="CE767" s="113"/>
      <c r="CF767" s="113"/>
      <c r="CG767" s="113"/>
      <c r="CH767" s="113"/>
    </row>
    <row r="768" spans="1:86" ht="13.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  <c r="AC768" s="113"/>
      <c r="AD768" s="113"/>
      <c r="AE768" s="113"/>
      <c r="AF768" s="113"/>
      <c r="AG768" s="113"/>
      <c r="AH768" s="113"/>
      <c r="AI768" s="113"/>
      <c r="AJ768" s="113"/>
      <c r="AK768" s="113"/>
      <c r="AL768" s="113"/>
      <c r="AM768" s="113"/>
      <c r="AN768" s="113"/>
      <c r="AO768" s="113"/>
      <c r="AP768" s="113"/>
      <c r="AQ768" s="113"/>
      <c r="AR768" s="113"/>
      <c r="AS768" s="113"/>
      <c r="AT768" s="113"/>
      <c r="AU768" s="113"/>
      <c r="AV768" s="113"/>
      <c r="AW768" s="113"/>
      <c r="AX768" s="113"/>
      <c r="AY768" s="113"/>
      <c r="AZ768" s="113"/>
      <c r="BA768" s="113"/>
      <c r="BB768" s="113"/>
      <c r="BC768" s="113"/>
      <c r="BD768" s="113"/>
      <c r="BE768" s="113"/>
      <c r="BF768" s="113"/>
      <c r="BG768" s="113"/>
      <c r="BH768" s="113"/>
      <c r="BI768" s="113"/>
      <c r="BJ768" s="113"/>
      <c r="BK768" s="113"/>
      <c r="BL768" s="113"/>
      <c r="BM768" s="113"/>
      <c r="BN768" s="113"/>
      <c r="BO768" s="113"/>
      <c r="BP768" s="113"/>
      <c r="BQ768" s="113"/>
      <c r="BR768" s="113"/>
      <c r="BS768" s="113"/>
      <c r="BT768" s="113"/>
      <c r="BU768" s="113"/>
      <c r="BV768" s="113"/>
      <c r="BW768" s="113"/>
      <c r="BX768" s="113"/>
      <c r="BY768" s="113"/>
      <c r="BZ768" s="113"/>
      <c r="CA768" s="113"/>
      <c r="CB768" s="113"/>
      <c r="CC768" s="113"/>
      <c r="CD768" s="113"/>
      <c r="CE768" s="113"/>
      <c r="CF768" s="113"/>
      <c r="CG768" s="113"/>
      <c r="CH768" s="113"/>
    </row>
    <row r="769" spans="1:86" ht="13.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  <c r="AC769" s="113"/>
      <c r="AD769" s="113"/>
      <c r="AE769" s="113"/>
      <c r="AF769" s="113"/>
      <c r="AG769" s="113"/>
      <c r="AH769" s="113"/>
      <c r="AI769" s="113"/>
      <c r="AJ769" s="113"/>
      <c r="AK769" s="113"/>
      <c r="AL769" s="113"/>
      <c r="AM769" s="113"/>
      <c r="AN769" s="113"/>
      <c r="AO769" s="113"/>
      <c r="AP769" s="113"/>
      <c r="AQ769" s="113"/>
      <c r="AR769" s="113"/>
      <c r="AS769" s="113"/>
      <c r="AT769" s="113"/>
      <c r="AU769" s="113"/>
      <c r="AV769" s="113"/>
      <c r="AW769" s="113"/>
      <c r="AX769" s="113"/>
      <c r="AY769" s="113"/>
      <c r="AZ769" s="113"/>
      <c r="BA769" s="113"/>
      <c r="BB769" s="113"/>
      <c r="BC769" s="113"/>
      <c r="BD769" s="113"/>
      <c r="BE769" s="113"/>
      <c r="BF769" s="113"/>
      <c r="BG769" s="113"/>
      <c r="BH769" s="113"/>
      <c r="BI769" s="113"/>
      <c r="BJ769" s="113"/>
      <c r="BK769" s="113"/>
      <c r="BL769" s="113"/>
      <c r="BM769" s="113"/>
      <c r="BN769" s="113"/>
      <c r="BO769" s="113"/>
      <c r="BP769" s="113"/>
      <c r="BQ769" s="113"/>
      <c r="BR769" s="113"/>
      <c r="BS769" s="113"/>
      <c r="BT769" s="113"/>
      <c r="BU769" s="113"/>
      <c r="BV769" s="113"/>
      <c r="BW769" s="113"/>
      <c r="BX769" s="113"/>
      <c r="BY769" s="113"/>
      <c r="BZ769" s="113"/>
      <c r="CA769" s="113"/>
      <c r="CB769" s="113"/>
      <c r="CC769" s="113"/>
      <c r="CD769" s="113"/>
      <c r="CE769" s="113"/>
      <c r="CF769" s="113"/>
      <c r="CG769" s="113"/>
      <c r="CH769" s="113"/>
    </row>
    <row r="770" spans="1:86" ht="13.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  <c r="AC770" s="113"/>
      <c r="AD770" s="113"/>
      <c r="AE770" s="113"/>
      <c r="AF770" s="113"/>
      <c r="AG770" s="113"/>
      <c r="AH770" s="113"/>
      <c r="AI770" s="113"/>
      <c r="AJ770" s="113"/>
      <c r="AK770" s="113"/>
      <c r="AL770" s="113"/>
      <c r="AM770" s="113"/>
      <c r="AN770" s="113"/>
      <c r="AO770" s="113"/>
      <c r="AP770" s="113"/>
      <c r="AQ770" s="113"/>
      <c r="AR770" s="113"/>
      <c r="AS770" s="113"/>
      <c r="AT770" s="113"/>
      <c r="AU770" s="113"/>
      <c r="AV770" s="113"/>
      <c r="AW770" s="113"/>
      <c r="AX770" s="113"/>
      <c r="AY770" s="113"/>
      <c r="AZ770" s="113"/>
      <c r="BA770" s="113"/>
      <c r="BB770" s="113"/>
      <c r="BC770" s="113"/>
      <c r="BD770" s="113"/>
      <c r="BE770" s="113"/>
      <c r="BF770" s="113"/>
      <c r="BG770" s="113"/>
      <c r="BH770" s="113"/>
      <c r="BI770" s="113"/>
      <c r="BJ770" s="113"/>
      <c r="BK770" s="113"/>
      <c r="BL770" s="113"/>
      <c r="BM770" s="113"/>
      <c r="BN770" s="113"/>
      <c r="BO770" s="113"/>
      <c r="BP770" s="113"/>
      <c r="BQ770" s="113"/>
      <c r="BR770" s="113"/>
      <c r="BS770" s="113"/>
      <c r="BT770" s="113"/>
      <c r="BU770" s="113"/>
      <c r="BV770" s="113"/>
      <c r="BW770" s="113"/>
      <c r="BX770" s="113"/>
      <c r="BY770" s="113"/>
      <c r="BZ770" s="113"/>
      <c r="CA770" s="113"/>
      <c r="CB770" s="113"/>
      <c r="CC770" s="113"/>
      <c r="CD770" s="113"/>
      <c r="CE770" s="113"/>
      <c r="CF770" s="113"/>
      <c r="CG770" s="113"/>
      <c r="CH770" s="113"/>
    </row>
    <row r="771" spans="1:86" ht="13.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  <c r="AC771" s="113"/>
      <c r="AD771" s="113"/>
      <c r="AE771" s="113"/>
      <c r="AF771" s="113"/>
      <c r="AG771" s="113"/>
      <c r="AH771" s="113"/>
      <c r="AI771" s="113"/>
      <c r="AJ771" s="113"/>
      <c r="AK771" s="113"/>
      <c r="AL771" s="113"/>
      <c r="AM771" s="113"/>
      <c r="AN771" s="113"/>
      <c r="AO771" s="113"/>
      <c r="AP771" s="113"/>
      <c r="AQ771" s="113"/>
      <c r="AR771" s="113"/>
      <c r="AS771" s="113"/>
      <c r="AT771" s="113"/>
      <c r="AU771" s="113"/>
      <c r="AV771" s="113"/>
      <c r="AW771" s="113"/>
      <c r="AX771" s="113"/>
      <c r="AY771" s="113"/>
      <c r="AZ771" s="113"/>
      <c r="BA771" s="113"/>
      <c r="BB771" s="113"/>
      <c r="BC771" s="113"/>
      <c r="BD771" s="113"/>
      <c r="BE771" s="113"/>
      <c r="BF771" s="113"/>
      <c r="BG771" s="113"/>
      <c r="BH771" s="113"/>
      <c r="BI771" s="113"/>
      <c r="BJ771" s="113"/>
      <c r="BK771" s="113"/>
      <c r="BL771" s="113"/>
      <c r="BM771" s="113"/>
      <c r="BN771" s="113"/>
      <c r="BO771" s="113"/>
      <c r="BP771" s="113"/>
      <c r="BQ771" s="113"/>
      <c r="BR771" s="113"/>
      <c r="BS771" s="113"/>
      <c r="BT771" s="113"/>
      <c r="BU771" s="113"/>
      <c r="BV771" s="113"/>
      <c r="BW771" s="113"/>
      <c r="BX771" s="113"/>
      <c r="BY771" s="113"/>
      <c r="BZ771" s="113"/>
      <c r="CA771" s="113"/>
      <c r="CB771" s="113"/>
      <c r="CC771" s="113"/>
      <c r="CD771" s="113"/>
      <c r="CE771" s="113"/>
      <c r="CF771" s="113"/>
      <c r="CG771" s="113"/>
      <c r="CH771" s="113"/>
    </row>
    <row r="772" spans="1:86" ht="13.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  <c r="AC772" s="113"/>
      <c r="AD772" s="113"/>
      <c r="AE772" s="113"/>
      <c r="AF772" s="113"/>
      <c r="AG772" s="113"/>
      <c r="AH772" s="113"/>
      <c r="AI772" s="113"/>
      <c r="AJ772" s="113"/>
      <c r="AK772" s="113"/>
      <c r="AL772" s="113"/>
      <c r="AM772" s="113"/>
      <c r="AN772" s="113"/>
      <c r="AO772" s="113"/>
      <c r="AP772" s="113"/>
      <c r="AQ772" s="113"/>
      <c r="AR772" s="113"/>
      <c r="AS772" s="113"/>
      <c r="AT772" s="113"/>
      <c r="AU772" s="113"/>
      <c r="AV772" s="113"/>
      <c r="AW772" s="113"/>
      <c r="AX772" s="113"/>
      <c r="AY772" s="113"/>
      <c r="AZ772" s="113"/>
      <c r="BA772" s="113"/>
      <c r="BB772" s="113"/>
      <c r="BC772" s="113"/>
      <c r="BD772" s="113"/>
      <c r="BE772" s="113"/>
      <c r="BF772" s="113"/>
      <c r="BG772" s="113"/>
      <c r="BH772" s="113"/>
      <c r="BI772" s="113"/>
      <c r="BJ772" s="113"/>
      <c r="BK772" s="113"/>
      <c r="BL772" s="113"/>
      <c r="BM772" s="113"/>
      <c r="BN772" s="113"/>
      <c r="BO772" s="113"/>
      <c r="BP772" s="113"/>
      <c r="BQ772" s="113"/>
      <c r="BR772" s="113"/>
      <c r="BS772" s="113"/>
      <c r="BT772" s="113"/>
      <c r="BU772" s="113"/>
      <c r="BV772" s="113"/>
      <c r="BW772" s="113"/>
      <c r="BX772" s="113"/>
      <c r="BY772" s="113"/>
      <c r="BZ772" s="113"/>
      <c r="CA772" s="113"/>
      <c r="CB772" s="113"/>
      <c r="CC772" s="113"/>
      <c r="CD772" s="113"/>
      <c r="CE772" s="113"/>
      <c r="CF772" s="113"/>
      <c r="CG772" s="113"/>
      <c r="CH772" s="113"/>
    </row>
    <row r="773" spans="1:86" ht="13.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  <c r="AC773" s="113"/>
      <c r="AD773" s="113"/>
      <c r="AE773" s="113"/>
      <c r="AF773" s="113"/>
      <c r="AG773" s="113"/>
      <c r="AH773" s="113"/>
      <c r="AI773" s="113"/>
      <c r="AJ773" s="113"/>
      <c r="AK773" s="113"/>
      <c r="AL773" s="113"/>
      <c r="AM773" s="113"/>
      <c r="AN773" s="113"/>
      <c r="AO773" s="113"/>
      <c r="AP773" s="113"/>
      <c r="AQ773" s="113"/>
      <c r="AR773" s="113"/>
      <c r="AS773" s="113"/>
      <c r="AT773" s="113"/>
      <c r="AU773" s="113"/>
      <c r="AV773" s="113"/>
      <c r="AW773" s="113"/>
      <c r="AX773" s="113"/>
      <c r="AY773" s="113"/>
      <c r="AZ773" s="113"/>
      <c r="BA773" s="113"/>
      <c r="BB773" s="113"/>
      <c r="BC773" s="113"/>
      <c r="BD773" s="113"/>
      <c r="BE773" s="113"/>
      <c r="BF773" s="113"/>
      <c r="BG773" s="113"/>
      <c r="BH773" s="113"/>
      <c r="BI773" s="113"/>
      <c r="BJ773" s="113"/>
      <c r="BK773" s="113"/>
      <c r="BL773" s="113"/>
      <c r="BM773" s="113"/>
      <c r="BN773" s="113"/>
      <c r="BO773" s="113"/>
      <c r="BP773" s="113"/>
      <c r="BQ773" s="113"/>
      <c r="BR773" s="113"/>
      <c r="BS773" s="113"/>
      <c r="BT773" s="113"/>
      <c r="BU773" s="113"/>
      <c r="BV773" s="113"/>
      <c r="BW773" s="113"/>
      <c r="BX773" s="113"/>
      <c r="BY773" s="113"/>
      <c r="BZ773" s="113"/>
      <c r="CA773" s="113"/>
      <c r="CB773" s="113"/>
      <c r="CC773" s="113"/>
      <c r="CD773" s="113"/>
      <c r="CE773" s="113"/>
      <c r="CF773" s="113"/>
      <c r="CG773" s="113"/>
      <c r="CH773" s="113"/>
    </row>
    <row r="774" spans="1:86" ht="13.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  <c r="AC774" s="113"/>
      <c r="AD774" s="113"/>
      <c r="AE774" s="113"/>
      <c r="AF774" s="113"/>
      <c r="AG774" s="113"/>
      <c r="AH774" s="113"/>
      <c r="AI774" s="113"/>
      <c r="AJ774" s="113"/>
      <c r="AK774" s="113"/>
      <c r="AL774" s="113"/>
      <c r="AM774" s="113"/>
      <c r="AN774" s="113"/>
      <c r="AO774" s="113"/>
      <c r="AP774" s="113"/>
      <c r="AQ774" s="113"/>
      <c r="AR774" s="113"/>
      <c r="AS774" s="113"/>
      <c r="AT774" s="113"/>
      <c r="AU774" s="113"/>
      <c r="AV774" s="113"/>
      <c r="AW774" s="113"/>
      <c r="AX774" s="113"/>
      <c r="AY774" s="113"/>
      <c r="AZ774" s="113"/>
      <c r="BA774" s="113"/>
      <c r="BB774" s="113"/>
      <c r="BC774" s="113"/>
      <c r="BD774" s="113"/>
      <c r="BE774" s="113"/>
      <c r="BF774" s="113"/>
      <c r="BG774" s="113"/>
      <c r="BH774" s="113"/>
      <c r="BI774" s="113"/>
      <c r="BJ774" s="113"/>
      <c r="BK774" s="113"/>
      <c r="BL774" s="113"/>
      <c r="BM774" s="113"/>
      <c r="BN774" s="113"/>
      <c r="BO774" s="113"/>
      <c r="BP774" s="113"/>
      <c r="BQ774" s="113"/>
      <c r="BR774" s="113"/>
      <c r="BS774" s="113"/>
      <c r="BT774" s="113"/>
      <c r="BU774" s="113"/>
      <c r="BV774" s="113"/>
      <c r="BW774" s="113"/>
      <c r="BX774" s="113"/>
      <c r="BY774" s="113"/>
      <c r="BZ774" s="113"/>
      <c r="CA774" s="113"/>
      <c r="CB774" s="113"/>
      <c r="CC774" s="113"/>
      <c r="CD774" s="113"/>
      <c r="CE774" s="113"/>
      <c r="CF774" s="113"/>
      <c r="CG774" s="113"/>
      <c r="CH774" s="113"/>
    </row>
    <row r="775" spans="1:86" ht="13.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  <c r="AC775" s="113"/>
      <c r="AD775" s="113"/>
      <c r="AE775" s="113"/>
      <c r="AF775" s="113"/>
      <c r="AG775" s="113"/>
      <c r="AH775" s="113"/>
      <c r="AI775" s="113"/>
      <c r="AJ775" s="113"/>
      <c r="AK775" s="113"/>
      <c r="AL775" s="113"/>
      <c r="AM775" s="113"/>
      <c r="AN775" s="113"/>
      <c r="AO775" s="113"/>
      <c r="AP775" s="113"/>
      <c r="AQ775" s="113"/>
      <c r="AR775" s="113"/>
      <c r="AS775" s="113"/>
      <c r="AT775" s="113"/>
      <c r="AU775" s="113"/>
      <c r="AV775" s="113"/>
      <c r="AW775" s="113"/>
      <c r="AX775" s="113"/>
      <c r="AY775" s="113"/>
      <c r="AZ775" s="113"/>
      <c r="BA775" s="113"/>
      <c r="BB775" s="113"/>
      <c r="BC775" s="113"/>
      <c r="BD775" s="113"/>
      <c r="BE775" s="113"/>
      <c r="BF775" s="113"/>
      <c r="BG775" s="113"/>
      <c r="BH775" s="113"/>
      <c r="BI775" s="113"/>
      <c r="BJ775" s="113"/>
      <c r="BK775" s="113"/>
      <c r="BL775" s="113"/>
      <c r="BM775" s="113"/>
      <c r="BN775" s="113"/>
      <c r="BO775" s="113"/>
      <c r="BP775" s="113"/>
      <c r="BQ775" s="113"/>
      <c r="BR775" s="113"/>
      <c r="BS775" s="113"/>
      <c r="BT775" s="113"/>
      <c r="BU775" s="113"/>
      <c r="BV775" s="113"/>
      <c r="BW775" s="113"/>
      <c r="BX775" s="113"/>
      <c r="BY775" s="113"/>
      <c r="BZ775" s="113"/>
      <c r="CA775" s="113"/>
      <c r="CB775" s="113"/>
      <c r="CC775" s="113"/>
      <c r="CD775" s="113"/>
      <c r="CE775" s="113"/>
      <c r="CF775" s="113"/>
      <c r="CG775" s="113"/>
      <c r="CH775" s="113"/>
    </row>
    <row r="776" spans="1:86" ht="13.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  <c r="AC776" s="113"/>
      <c r="AD776" s="113"/>
      <c r="AE776" s="113"/>
      <c r="AF776" s="113"/>
      <c r="AG776" s="113"/>
      <c r="AH776" s="113"/>
      <c r="AI776" s="113"/>
      <c r="AJ776" s="113"/>
      <c r="AK776" s="113"/>
      <c r="AL776" s="113"/>
      <c r="AM776" s="113"/>
      <c r="AN776" s="113"/>
      <c r="AO776" s="113"/>
      <c r="AP776" s="113"/>
      <c r="AQ776" s="113"/>
      <c r="AR776" s="113"/>
      <c r="AS776" s="113"/>
      <c r="AT776" s="113"/>
      <c r="AU776" s="113"/>
      <c r="AV776" s="113"/>
      <c r="AW776" s="113"/>
      <c r="AX776" s="113"/>
      <c r="AY776" s="113"/>
      <c r="AZ776" s="113"/>
      <c r="BA776" s="113"/>
      <c r="BB776" s="113"/>
      <c r="BC776" s="113"/>
      <c r="BD776" s="113"/>
      <c r="BE776" s="113"/>
      <c r="BF776" s="113"/>
      <c r="BG776" s="113"/>
      <c r="BH776" s="113"/>
      <c r="BI776" s="113"/>
      <c r="BJ776" s="113"/>
      <c r="BK776" s="113"/>
      <c r="BL776" s="113"/>
      <c r="BM776" s="113"/>
      <c r="BN776" s="113"/>
      <c r="BO776" s="113"/>
      <c r="BP776" s="113"/>
      <c r="BQ776" s="113"/>
      <c r="BR776" s="113"/>
      <c r="BS776" s="113"/>
      <c r="BT776" s="113"/>
      <c r="BU776" s="113"/>
      <c r="BV776" s="113"/>
      <c r="BW776" s="113"/>
      <c r="BX776" s="113"/>
      <c r="BY776" s="113"/>
      <c r="BZ776" s="113"/>
      <c r="CA776" s="113"/>
      <c r="CB776" s="113"/>
      <c r="CC776" s="113"/>
      <c r="CD776" s="113"/>
      <c r="CE776" s="113"/>
      <c r="CF776" s="113"/>
      <c r="CG776" s="113"/>
      <c r="CH776" s="113"/>
    </row>
    <row r="777" spans="1:86" ht="13.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  <c r="AC777" s="113"/>
      <c r="AD777" s="113"/>
      <c r="AE777" s="113"/>
      <c r="AF777" s="113"/>
      <c r="AG777" s="113"/>
      <c r="AH777" s="113"/>
      <c r="AI777" s="113"/>
      <c r="AJ777" s="113"/>
      <c r="AK777" s="113"/>
      <c r="AL777" s="113"/>
      <c r="AM777" s="113"/>
      <c r="AN777" s="113"/>
      <c r="AO777" s="113"/>
      <c r="AP777" s="113"/>
      <c r="AQ777" s="113"/>
      <c r="AR777" s="113"/>
      <c r="AS777" s="113"/>
      <c r="AT777" s="113"/>
      <c r="AU777" s="113"/>
      <c r="AV777" s="113"/>
      <c r="AW777" s="113"/>
      <c r="AX777" s="113"/>
      <c r="AY777" s="113"/>
      <c r="AZ777" s="113"/>
      <c r="BA777" s="113"/>
      <c r="BB777" s="113"/>
      <c r="BC777" s="113"/>
      <c r="BD777" s="113"/>
      <c r="BE777" s="113"/>
      <c r="BF777" s="113"/>
      <c r="BG777" s="113"/>
      <c r="BH777" s="113"/>
      <c r="BI777" s="113"/>
      <c r="BJ777" s="113"/>
      <c r="BK777" s="113"/>
      <c r="BL777" s="113"/>
      <c r="BM777" s="113"/>
      <c r="BN777" s="113"/>
      <c r="BO777" s="113"/>
      <c r="BP777" s="113"/>
      <c r="BQ777" s="113"/>
      <c r="BR777" s="113"/>
      <c r="BS777" s="113"/>
      <c r="BT777" s="113"/>
      <c r="BU777" s="113"/>
      <c r="BV777" s="113"/>
      <c r="BW777" s="113"/>
      <c r="BX777" s="113"/>
      <c r="BY777" s="113"/>
      <c r="BZ777" s="113"/>
      <c r="CA777" s="113"/>
      <c r="CB777" s="113"/>
      <c r="CC777" s="113"/>
      <c r="CD777" s="113"/>
      <c r="CE777" s="113"/>
      <c r="CF777" s="113"/>
      <c r="CG777" s="113"/>
      <c r="CH777" s="113"/>
    </row>
    <row r="778" spans="1:86" ht="13.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  <c r="AC778" s="113"/>
      <c r="AD778" s="113"/>
      <c r="AE778" s="113"/>
      <c r="AF778" s="113"/>
      <c r="AG778" s="113"/>
      <c r="AH778" s="113"/>
      <c r="AI778" s="113"/>
      <c r="AJ778" s="113"/>
      <c r="AK778" s="113"/>
      <c r="AL778" s="113"/>
      <c r="AM778" s="113"/>
      <c r="AN778" s="113"/>
      <c r="AO778" s="113"/>
      <c r="AP778" s="113"/>
      <c r="AQ778" s="113"/>
      <c r="AR778" s="113"/>
      <c r="AS778" s="113"/>
      <c r="AT778" s="113"/>
      <c r="AU778" s="113"/>
      <c r="AV778" s="113"/>
      <c r="AW778" s="113"/>
      <c r="AX778" s="113"/>
      <c r="AY778" s="113"/>
      <c r="AZ778" s="113"/>
      <c r="BA778" s="113"/>
      <c r="BB778" s="113"/>
      <c r="BC778" s="113"/>
      <c r="BD778" s="113"/>
      <c r="BE778" s="113"/>
      <c r="BF778" s="113"/>
      <c r="BG778" s="113"/>
      <c r="BH778" s="113"/>
      <c r="BI778" s="113"/>
      <c r="BJ778" s="113"/>
      <c r="BK778" s="113"/>
      <c r="BL778" s="113"/>
      <c r="BM778" s="113"/>
      <c r="BN778" s="113"/>
      <c r="BO778" s="113"/>
      <c r="BP778" s="113"/>
      <c r="BQ778" s="113"/>
      <c r="BR778" s="113"/>
      <c r="BS778" s="113"/>
      <c r="BT778" s="113"/>
      <c r="BU778" s="113"/>
      <c r="BV778" s="113"/>
      <c r="BW778" s="113"/>
      <c r="BX778" s="113"/>
      <c r="BY778" s="113"/>
      <c r="BZ778" s="113"/>
      <c r="CA778" s="113"/>
      <c r="CB778" s="113"/>
      <c r="CC778" s="113"/>
      <c r="CD778" s="113"/>
      <c r="CE778" s="113"/>
      <c r="CF778" s="113"/>
      <c r="CG778" s="113"/>
      <c r="CH778" s="113"/>
    </row>
    <row r="779" spans="1:86" ht="13.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  <c r="AC779" s="113"/>
      <c r="AD779" s="113"/>
      <c r="AE779" s="113"/>
      <c r="AF779" s="113"/>
      <c r="AG779" s="113"/>
      <c r="AH779" s="113"/>
      <c r="AI779" s="113"/>
      <c r="AJ779" s="113"/>
      <c r="AK779" s="113"/>
      <c r="AL779" s="113"/>
      <c r="AM779" s="113"/>
      <c r="AN779" s="113"/>
      <c r="AO779" s="113"/>
      <c r="AP779" s="113"/>
      <c r="AQ779" s="113"/>
      <c r="AR779" s="113"/>
      <c r="AS779" s="113"/>
      <c r="AT779" s="113"/>
      <c r="AU779" s="113"/>
      <c r="AV779" s="113"/>
      <c r="AW779" s="113"/>
      <c r="AX779" s="113"/>
      <c r="AY779" s="113"/>
      <c r="AZ779" s="113"/>
      <c r="BA779" s="113"/>
      <c r="BB779" s="113"/>
      <c r="BC779" s="113"/>
      <c r="BD779" s="113"/>
      <c r="BE779" s="113"/>
      <c r="BF779" s="113"/>
      <c r="BG779" s="113"/>
      <c r="BH779" s="113"/>
      <c r="BI779" s="113"/>
      <c r="BJ779" s="113"/>
      <c r="BK779" s="113"/>
      <c r="BL779" s="113"/>
      <c r="BM779" s="113"/>
      <c r="BN779" s="113"/>
      <c r="BO779" s="113"/>
      <c r="BP779" s="113"/>
      <c r="BQ779" s="113"/>
      <c r="BR779" s="113"/>
      <c r="BS779" s="113"/>
      <c r="BT779" s="113"/>
      <c r="BU779" s="113"/>
      <c r="BV779" s="113"/>
      <c r="BW779" s="113"/>
      <c r="BX779" s="113"/>
      <c r="BY779" s="113"/>
      <c r="BZ779" s="113"/>
      <c r="CA779" s="113"/>
      <c r="CB779" s="113"/>
      <c r="CC779" s="113"/>
      <c r="CD779" s="113"/>
      <c r="CE779" s="113"/>
      <c r="CF779" s="113"/>
      <c r="CG779" s="113"/>
      <c r="CH779" s="113"/>
    </row>
    <row r="780" spans="1:86" ht="13.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  <c r="AC780" s="113"/>
      <c r="AD780" s="113"/>
      <c r="AE780" s="113"/>
      <c r="AF780" s="113"/>
      <c r="AG780" s="113"/>
      <c r="AH780" s="113"/>
      <c r="AI780" s="113"/>
      <c r="AJ780" s="113"/>
      <c r="AK780" s="113"/>
      <c r="AL780" s="113"/>
      <c r="AM780" s="113"/>
      <c r="AN780" s="113"/>
      <c r="AO780" s="113"/>
      <c r="AP780" s="113"/>
      <c r="AQ780" s="113"/>
      <c r="AR780" s="113"/>
      <c r="AS780" s="113"/>
      <c r="AT780" s="113"/>
      <c r="AU780" s="113"/>
      <c r="AV780" s="113"/>
      <c r="AW780" s="113"/>
      <c r="AX780" s="113"/>
      <c r="AY780" s="113"/>
      <c r="AZ780" s="113"/>
      <c r="BA780" s="113"/>
      <c r="BB780" s="113"/>
      <c r="BC780" s="113"/>
      <c r="BD780" s="113"/>
      <c r="BE780" s="113"/>
      <c r="BF780" s="113"/>
      <c r="BG780" s="113"/>
      <c r="BH780" s="113"/>
      <c r="BI780" s="113"/>
      <c r="BJ780" s="113"/>
      <c r="BK780" s="113"/>
      <c r="BL780" s="113"/>
      <c r="BM780" s="113"/>
      <c r="BN780" s="113"/>
      <c r="BO780" s="113"/>
      <c r="BP780" s="113"/>
      <c r="BQ780" s="113"/>
      <c r="BR780" s="113"/>
      <c r="BS780" s="113"/>
      <c r="BT780" s="113"/>
      <c r="BU780" s="113"/>
      <c r="BV780" s="113"/>
      <c r="BW780" s="113"/>
      <c r="BX780" s="113"/>
      <c r="BY780" s="113"/>
      <c r="BZ780" s="113"/>
      <c r="CA780" s="113"/>
      <c r="CB780" s="113"/>
      <c r="CC780" s="113"/>
      <c r="CD780" s="113"/>
      <c r="CE780" s="113"/>
      <c r="CF780" s="113"/>
      <c r="CG780" s="113"/>
      <c r="CH780" s="113"/>
    </row>
    <row r="781" spans="1:86" ht="13.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  <c r="AC781" s="113"/>
      <c r="AD781" s="113"/>
      <c r="AE781" s="113"/>
      <c r="AF781" s="113"/>
      <c r="AG781" s="113"/>
      <c r="AH781" s="113"/>
      <c r="AI781" s="113"/>
      <c r="AJ781" s="113"/>
      <c r="AK781" s="113"/>
      <c r="AL781" s="113"/>
      <c r="AM781" s="113"/>
      <c r="AN781" s="113"/>
      <c r="AO781" s="113"/>
      <c r="AP781" s="113"/>
      <c r="AQ781" s="113"/>
      <c r="AR781" s="113"/>
      <c r="AS781" s="113"/>
      <c r="AT781" s="113"/>
      <c r="AU781" s="113"/>
      <c r="AV781" s="113"/>
      <c r="AW781" s="113"/>
      <c r="AX781" s="113"/>
      <c r="AY781" s="113"/>
      <c r="AZ781" s="113"/>
      <c r="BA781" s="113"/>
      <c r="BB781" s="113"/>
      <c r="BC781" s="113"/>
      <c r="BD781" s="113"/>
      <c r="BE781" s="113"/>
      <c r="BF781" s="113"/>
      <c r="BG781" s="113"/>
      <c r="BH781" s="113"/>
      <c r="BI781" s="113"/>
      <c r="BJ781" s="113"/>
      <c r="BK781" s="113"/>
      <c r="BL781" s="113"/>
      <c r="BM781" s="113"/>
      <c r="BN781" s="113"/>
      <c r="BO781" s="113"/>
      <c r="BP781" s="113"/>
      <c r="BQ781" s="113"/>
      <c r="BR781" s="113"/>
      <c r="BS781" s="113"/>
      <c r="BT781" s="113"/>
      <c r="BU781" s="113"/>
      <c r="BV781" s="113"/>
      <c r="BW781" s="113"/>
      <c r="BX781" s="113"/>
      <c r="BY781" s="113"/>
      <c r="BZ781" s="113"/>
      <c r="CA781" s="113"/>
      <c r="CB781" s="113"/>
      <c r="CC781" s="113"/>
      <c r="CD781" s="113"/>
      <c r="CE781" s="113"/>
      <c r="CF781" s="113"/>
      <c r="CG781" s="113"/>
      <c r="CH781" s="113"/>
    </row>
    <row r="782" spans="1:86" ht="13.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  <c r="AC782" s="113"/>
      <c r="AD782" s="113"/>
      <c r="AE782" s="113"/>
      <c r="AF782" s="113"/>
      <c r="AG782" s="113"/>
      <c r="AH782" s="113"/>
      <c r="AI782" s="113"/>
      <c r="AJ782" s="113"/>
      <c r="AK782" s="113"/>
      <c r="AL782" s="113"/>
      <c r="AM782" s="113"/>
      <c r="AN782" s="113"/>
      <c r="AO782" s="113"/>
      <c r="AP782" s="113"/>
      <c r="AQ782" s="113"/>
      <c r="AR782" s="113"/>
      <c r="AS782" s="113"/>
      <c r="AT782" s="113"/>
      <c r="AU782" s="113"/>
      <c r="AV782" s="113"/>
      <c r="AW782" s="113"/>
      <c r="AX782" s="113"/>
      <c r="AY782" s="113"/>
      <c r="AZ782" s="113"/>
      <c r="BA782" s="113"/>
      <c r="BB782" s="113"/>
      <c r="BC782" s="113"/>
      <c r="BD782" s="113"/>
      <c r="BE782" s="113"/>
      <c r="BF782" s="113"/>
      <c r="BG782" s="113"/>
      <c r="BH782" s="113"/>
      <c r="BI782" s="113"/>
      <c r="BJ782" s="113"/>
      <c r="BK782" s="113"/>
      <c r="BL782" s="113"/>
      <c r="BM782" s="113"/>
      <c r="BN782" s="113"/>
      <c r="BO782" s="113"/>
      <c r="BP782" s="113"/>
      <c r="BQ782" s="113"/>
      <c r="BR782" s="113"/>
      <c r="BS782" s="113"/>
      <c r="BT782" s="113"/>
      <c r="BU782" s="113"/>
      <c r="BV782" s="113"/>
      <c r="BW782" s="113"/>
      <c r="BX782" s="113"/>
      <c r="BY782" s="113"/>
      <c r="BZ782" s="113"/>
      <c r="CA782" s="113"/>
      <c r="CB782" s="113"/>
      <c r="CC782" s="113"/>
      <c r="CD782" s="113"/>
      <c r="CE782" s="113"/>
      <c r="CF782" s="113"/>
      <c r="CG782" s="113"/>
      <c r="CH782" s="113"/>
    </row>
    <row r="783" spans="1:86" ht="13.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  <c r="AC783" s="113"/>
      <c r="AD783" s="113"/>
      <c r="AE783" s="113"/>
      <c r="AF783" s="113"/>
      <c r="AG783" s="113"/>
      <c r="AH783" s="113"/>
      <c r="AI783" s="113"/>
      <c r="AJ783" s="113"/>
      <c r="AK783" s="113"/>
      <c r="AL783" s="113"/>
      <c r="AM783" s="113"/>
      <c r="AN783" s="113"/>
      <c r="AO783" s="113"/>
      <c r="AP783" s="113"/>
      <c r="AQ783" s="113"/>
      <c r="AR783" s="113"/>
      <c r="AS783" s="113"/>
      <c r="AT783" s="113"/>
      <c r="AU783" s="113"/>
      <c r="AV783" s="113"/>
      <c r="AW783" s="113"/>
      <c r="AX783" s="113"/>
      <c r="AY783" s="113"/>
      <c r="AZ783" s="113"/>
      <c r="BA783" s="113"/>
      <c r="BB783" s="113"/>
      <c r="BC783" s="113"/>
      <c r="BD783" s="113"/>
      <c r="BE783" s="113"/>
      <c r="BF783" s="113"/>
      <c r="BG783" s="113"/>
      <c r="BH783" s="113"/>
      <c r="BI783" s="113"/>
      <c r="BJ783" s="113"/>
      <c r="BK783" s="113"/>
      <c r="BL783" s="113"/>
      <c r="BM783" s="113"/>
      <c r="BN783" s="113"/>
      <c r="BO783" s="113"/>
      <c r="BP783" s="113"/>
      <c r="BQ783" s="113"/>
      <c r="BR783" s="113"/>
      <c r="BS783" s="113"/>
      <c r="BT783" s="113"/>
      <c r="BU783" s="113"/>
      <c r="BV783" s="113"/>
      <c r="BW783" s="113"/>
      <c r="BX783" s="113"/>
      <c r="BY783" s="113"/>
      <c r="BZ783" s="113"/>
      <c r="CA783" s="113"/>
      <c r="CB783" s="113"/>
      <c r="CC783" s="113"/>
      <c r="CD783" s="113"/>
      <c r="CE783" s="113"/>
      <c r="CF783" s="113"/>
      <c r="CG783" s="113"/>
      <c r="CH783" s="113"/>
    </row>
    <row r="784" spans="1:86" ht="13.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  <c r="AC784" s="113"/>
      <c r="AD784" s="113"/>
      <c r="AE784" s="113"/>
      <c r="AF784" s="113"/>
      <c r="AG784" s="113"/>
      <c r="AH784" s="113"/>
      <c r="AI784" s="113"/>
      <c r="AJ784" s="113"/>
      <c r="AK784" s="113"/>
      <c r="AL784" s="113"/>
      <c r="AM784" s="113"/>
      <c r="AN784" s="113"/>
      <c r="AO784" s="113"/>
      <c r="AP784" s="113"/>
      <c r="AQ784" s="113"/>
      <c r="AR784" s="113"/>
      <c r="AS784" s="113"/>
      <c r="AT784" s="113"/>
      <c r="AU784" s="113"/>
      <c r="AV784" s="113"/>
      <c r="AW784" s="113"/>
      <c r="AX784" s="113"/>
      <c r="AY784" s="113"/>
      <c r="AZ784" s="113"/>
      <c r="BA784" s="113"/>
      <c r="BB784" s="113"/>
      <c r="BC784" s="113"/>
      <c r="BD784" s="113"/>
      <c r="BE784" s="113"/>
      <c r="BF784" s="113"/>
      <c r="BG784" s="113"/>
      <c r="BH784" s="113"/>
      <c r="BI784" s="113"/>
      <c r="BJ784" s="113"/>
      <c r="BK784" s="113"/>
      <c r="BL784" s="113"/>
      <c r="BM784" s="113"/>
      <c r="BN784" s="113"/>
      <c r="BO784" s="113"/>
      <c r="BP784" s="113"/>
      <c r="BQ784" s="113"/>
      <c r="BR784" s="113"/>
      <c r="BS784" s="113"/>
      <c r="BT784" s="113"/>
      <c r="BU784" s="113"/>
      <c r="BV784" s="113"/>
      <c r="BW784" s="113"/>
      <c r="BX784" s="113"/>
      <c r="BY784" s="113"/>
      <c r="BZ784" s="113"/>
      <c r="CA784" s="113"/>
      <c r="CB784" s="113"/>
      <c r="CC784" s="113"/>
      <c r="CD784" s="113"/>
      <c r="CE784" s="113"/>
      <c r="CF784" s="113"/>
      <c r="CG784" s="113"/>
      <c r="CH784" s="113"/>
    </row>
    <row r="785" spans="1:86" ht="13.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  <c r="AC785" s="113"/>
      <c r="AD785" s="113"/>
      <c r="AE785" s="113"/>
      <c r="AF785" s="113"/>
      <c r="AG785" s="113"/>
      <c r="AH785" s="113"/>
      <c r="AI785" s="113"/>
      <c r="AJ785" s="113"/>
      <c r="AK785" s="113"/>
      <c r="AL785" s="113"/>
      <c r="AM785" s="113"/>
      <c r="AN785" s="113"/>
      <c r="AO785" s="113"/>
      <c r="AP785" s="113"/>
      <c r="AQ785" s="113"/>
      <c r="AR785" s="113"/>
      <c r="AS785" s="113"/>
      <c r="AT785" s="113"/>
      <c r="AU785" s="113"/>
      <c r="AV785" s="113"/>
      <c r="AW785" s="113"/>
      <c r="AX785" s="113"/>
      <c r="AY785" s="113"/>
      <c r="AZ785" s="113"/>
      <c r="BA785" s="113"/>
      <c r="BB785" s="113"/>
      <c r="BC785" s="113"/>
      <c r="BD785" s="113"/>
      <c r="BE785" s="113"/>
      <c r="BF785" s="113"/>
      <c r="BG785" s="113"/>
      <c r="BH785" s="113"/>
      <c r="BI785" s="113"/>
      <c r="BJ785" s="113"/>
      <c r="BK785" s="113"/>
      <c r="BL785" s="113"/>
      <c r="BM785" s="113"/>
      <c r="BN785" s="113"/>
      <c r="BO785" s="113"/>
      <c r="BP785" s="113"/>
      <c r="BQ785" s="113"/>
      <c r="BR785" s="113"/>
      <c r="BS785" s="113"/>
      <c r="BT785" s="113"/>
      <c r="BU785" s="113"/>
      <c r="BV785" s="113"/>
      <c r="BW785" s="113"/>
      <c r="BX785" s="113"/>
      <c r="BY785" s="113"/>
      <c r="BZ785" s="113"/>
      <c r="CA785" s="113"/>
      <c r="CB785" s="113"/>
      <c r="CC785" s="113"/>
      <c r="CD785" s="113"/>
      <c r="CE785" s="113"/>
      <c r="CF785" s="113"/>
      <c r="CG785" s="113"/>
      <c r="CH785" s="113"/>
    </row>
    <row r="786" spans="1:86" ht="13.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  <c r="AC786" s="113"/>
      <c r="AD786" s="113"/>
      <c r="AE786" s="113"/>
      <c r="AF786" s="113"/>
      <c r="AG786" s="113"/>
      <c r="AH786" s="113"/>
      <c r="AI786" s="113"/>
      <c r="AJ786" s="113"/>
      <c r="AK786" s="113"/>
      <c r="AL786" s="113"/>
      <c r="AM786" s="113"/>
      <c r="AN786" s="113"/>
      <c r="AO786" s="113"/>
      <c r="AP786" s="113"/>
      <c r="AQ786" s="113"/>
      <c r="AR786" s="113"/>
      <c r="AS786" s="113"/>
      <c r="AT786" s="113"/>
      <c r="AU786" s="113"/>
      <c r="AV786" s="113"/>
      <c r="AW786" s="113"/>
      <c r="AX786" s="113"/>
      <c r="AY786" s="113"/>
      <c r="AZ786" s="113"/>
      <c r="BA786" s="113"/>
      <c r="BB786" s="113"/>
      <c r="BC786" s="113"/>
      <c r="BD786" s="113"/>
      <c r="BE786" s="113"/>
      <c r="BF786" s="113"/>
      <c r="BG786" s="113"/>
      <c r="BH786" s="113"/>
      <c r="BI786" s="113"/>
      <c r="BJ786" s="113"/>
      <c r="BK786" s="113"/>
      <c r="BL786" s="113"/>
      <c r="BM786" s="113"/>
      <c r="BN786" s="113"/>
      <c r="BO786" s="113"/>
      <c r="BP786" s="113"/>
      <c r="BQ786" s="113"/>
      <c r="BR786" s="113"/>
      <c r="BS786" s="113"/>
      <c r="BT786" s="113"/>
      <c r="BU786" s="113"/>
      <c r="BV786" s="113"/>
      <c r="BW786" s="113"/>
      <c r="BX786" s="113"/>
      <c r="BY786" s="113"/>
      <c r="BZ786" s="113"/>
      <c r="CA786" s="113"/>
      <c r="CB786" s="113"/>
      <c r="CC786" s="113"/>
      <c r="CD786" s="113"/>
      <c r="CE786" s="113"/>
      <c r="CF786" s="113"/>
      <c r="CG786" s="113"/>
      <c r="CH786" s="113"/>
    </row>
    <row r="787" spans="1:86" ht="13.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  <c r="AC787" s="113"/>
      <c r="AD787" s="113"/>
      <c r="AE787" s="113"/>
      <c r="AF787" s="113"/>
      <c r="AG787" s="113"/>
      <c r="AH787" s="113"/>
      <c r="AI787" s="113"/>
      <c r="AJ787" s="113"/>
      <c r="AK787" s="113"/>
      <c r="AL787" s="113"/>
      <c r="AM787" s="113"/>
      <c r="AN787" s="113"/>
      <c r="AO787" s="113"/>
      <c r="AP787" s="113"/>
      <c r="AQ787" s="113"/>
      <c r="AR787" s="113"/>
      <c r="AS787" s="113"/>
      <c r="AT787" s="113"/>
      <c r="AU787" s="113"/>
      <c r="AV787" s="113"/>
      <c r="AW787" s="113"/>
      <c r="AX787" s="113"/>
      <c r="AY787" s="113"/>
      <c r="AZ787" s="113"/>
      <c r="BA787" s="113"/>
      <c r="BB787" s="113"/>
      <c r="BC787" s="113"/>
      <c r="BD787" s="113"/>
      <c r="BE787" s="113"/>
      <c r="BF787" s="113"/>
      <c r="BG787" s="113"/>
      <c r="BH787" s="113"/>
      <c r="BI787" s="113"/>
      <c r="BJ787" s="113"/>
      <c r="BK787" s="113"/>
      <c r="BL787" s="113"/>
      <c r="BM787" s="113"/>
      <c r="BN787" s="113"/>
      <c r="BO787" s="113"/>
      <c r="BP787" s="113"/>
      <c r="BQ787" s="113"/>
      <c r="BR787" s="113"/>
      <c r="BS787" s="113"/>
      <c r="BT787" s="113"/>
      <c r="BU787" s="113"/>
      <c r="BV787" s="113"/>
      <c r="BW787" s="113"/>
      <c r="BX787" s="113"/>
      <c r="BY787" s="113"/>
      <c r="BZ787" s="113"/>
      <c r="CA787" s="113"/>
      <c r="CB787" s="113"/>
      <c r="CC787" s="113"/>
      <c r="CD787" s="113"/>
      <c r="CE787" s="113"/>
      <c r="CF787" s="113"/>
      <c r="CG787" s="113"/>
      <c r="CH787" s="113"/>
    </row>
    <row r="788" spans="1:86" ht="13.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13"/>
      <c r="AJ788" s="113"/>
      <c r="AK788" s="113"/>
      <c r="AL788" s="113"/>
      <c r="AM788" s="113"/>
      <c r="AN788" s="113"/>
      <c r="AO788" s="113"/>
      <c r="AP788" s="113"/>
      <c r="AQ788" s="113"/>
      <c r="AR788" s="113"/>
      <c r="AS788" s="113"/>
      <c r="AT788" s="113"/>
      <c r="AU788" s="113"/>
      <c r="AV788" s="113"/>
      <c r="AW788" s="113"/>
      <c r="AX788" s="113"/>
      <c r="AY788" s="113"/>
      <c r="AZ788" s="113"/>
      <c r="BA788" s="113"/>
      <c r="BB788" s="113"/>
      <c r="BC788" s="113"/>
      <c r="BD788" s="113"/>
      <c r="BE788" s="113"/>
      <c r="BF788" s="113"/>
      <c r="BG788" s="113"/>
      <c r="BH788" s="113"/>
      <c r="BI788" s="113"/>
      <c r="BJ788" s="113"/>
      <c r="BK788" s="113"/>
      <c r="BL788" s="113"/>
      <c r="BM788" s="113"/>
      <c r="BN788" s="113"/>
      <c r="BO788" s="113"/>
      <c r="BP788" s="113"/>
      <c r="BQ788" s="113"/>
      <c r="BR788" s="113"/>
      <c r="BS788" s="113"/>
      <c r="BT788" s="113"/>
      <c r="BU788" s="113"/>
      <c r="BV788" s="113"/>
      <c r="BW788" s="113"/>
      <c r="BX788" s="113"/>
      <c r="BY788" s="113"/>
      <c r="BZ788" s="113"/>
      <c r="CA788" s="113"/>
      <c r="CB788" s="113"/>
      <c r="CC788" s="113"/>
      <c r="CD788" s="113"/>
      <c r="CE788" s="113"/>
      <c r="CF788" s="113"/>
      <c r="CG788" s="113"/>
      <c r="CH788" s="113"/>
    </row>
    <row r="789" spans="1:86" ht="13.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  <c r="AC789" s="113"/>
      <c r="AD789" s="113"/>
      <c r="AE789" s="113"/>
      <c r="AF789" s="113"/>
      <c r="AG789" s="113"/>
      <c r="AH789" s="113"/>
      <c r="AI789" s="113"/>
      <c r="AJ789" s="113"/>
      <c r="AK789" s="113"/>
      <c r="AL789" s="113"/>
      <c r="AM789" s="113"/>
      <c r="AN789" s="113"/>
      <c r="AO789" s="113"/>
      <c r="AP789" s="113"/>
      <c r="AQ789" s="113"/>
      <c r="AR789" s="113"/>
      <c r="AS789" s="113"/>
      <c r="AT789" s="113"/>
      <c r="AU789" s="113"/>
      <c r="AV789" s="113"/>
      <c r="AW789" s="113"/>
      <c r="AX789" s="113"/>
      <c r="AY789" s="113"/>
      <c r="AZ789" s="113"/>
      <c r="BA789" s="113"/>
      <c r="BB789" s="113"/>
      <c r="BC789" s="113"/>
      <c r="BD789" s="113"/>
      <c r="BE789" s="113"/>
      <c r="BF789" s="113"/>
      <c r="BG789" s="113"/>
      <c r="BH789" s="113"/>
      <c r="BI789" s="113"/>
      <c r="BJ789" s="113"/>
      <c r="BK789" s="113"/>
      <c r="BL789" s="113"/>
      <c r="BM789" s="113"/>
      <c r="BN789" s="113"/>
      <c r="BO789" s="113"/>
      <c r="BP789" s="113"/>
      <c r="BQ789" s="113"/>
      <c r="BR789" s="113"/>
      <c r="BS789" s="113"/>
      <c r="BT789" s="113"/>
      <c r="BU789" s="113"/>
      <c r="BV789" s="113"/>
      <c r="BW789" s="113"/>
      <c r="BX789" s="113"/>
      <c r="BY789" s="113"/>
      <c r="BZ789" s="113"/>
      <c r="CA789" s="113"/>
      <c r="CB789" s="113"/>
      <c r="CC789" s="113"/>
      <c r="CD789" s="113"/>
      <c r="CE789" s="113"/>
      <c r="CF789" s="113"/>
      <c r="CG789" s="113"/>
      <c r="CH789" s="113"/>
    </row>
    <row r="790" spans="1:86" ht="13.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  <c r="AC790" s="113"/>
      <c r="AD790" s="113"/>
      <c r="AE790" s="113"/>
      <c r="AF790" s="113"/>
      <c r="AG790" s="113"/>
      <c r="AH790" s="113"/>
      <c r="AI790" s="113"/>
      <c r="AJ790" s="113"/>
      <c r="AK790" s="113"/>
      <c r="AL790" s="113"/>
      <c r="AM790" s="113"/>
      <c r="AN790" s="113"/>
      <c r="AO790" s="113"/>
      <c r="AP790" s="113"/>
      <c r="AQ790" s="113"/>
      <c r="AR790" s="113"/>
      <c r="AS790" s="113"/>
      <c r="AT790" s="113"/>
      <c r="AU790" s="113"/>
      <c r="AV790" s="113"/>
      <c r="AW790" s="113"/>
      <c r="AX790" s="113"/>
      <c r="AY790" s="113"/>
      <c r="AZ790" s="113"/>
      <c r="BA790" s="113"/>
      <c r="BB790" s="113"/>
      <c r="BC790" s="113"/>
      <c r="BD790" s="113"/>
      <c r="BE790" s="113"/>
      <c r="BF790" s="113"/>
      <c r="BG790" s="113"/>
      <c r="BH790" s="113"/>
      <c r="BI790" s="113"/>
      <c r="BJ790" s="113"/>
      <c r="BK790" s="113"/>
      <c r="BL790" s="113"/>
      <c r="BM790" s="113"/>
      <c r="BN790" s="113"/>
      <c r="BO790" s="113"/>
      <c r="BP790" s="113"/>
      <c r="BQ790" s="113"/>
      <c r="BR790" s="113"/>
      <c r="BS790" s="113"/>
      <c r="BT790" s="113"/>
      <c r="BU790" s="113"/>
      <c r="BV790" s="113"/>
      <c r="BW790" s="113"/>
      <c r="BX790" s="113"/>
      <c r="BY790" s="113"/>
      <c r="BZ790" s="113"/>
      <c r="CA790" s="113"/>
      <c r="CB790" s="113"/>
      <c r="CC790" s="113"/>
      <c r="CD790" s="113"/>
      <c r="CE790" s="113"/>
      <c r="CF790" s="113"/>
      <c r="CG790" s="113"/>
      <c r="CH790" s="113"/>
    </row>
    <row r="791" spans="1:86" ht="13.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  <c r="AC791" s="113"/>
      <c r="AD791" s="113"/>
      <c r="AE791" s="113"/>
      <c r="AF791" s="113"/>
      <c r="AG791" s="113"/>
      <c r="AH791" s="113"/>
      <c r="AI791" s="113"/>
      <c r="AJ791" s="113"/>
      <c r="AK791" s="113"/>
      <c r="AL791" s="113"/>
      <c r="AM791" s="113"/>
      <c r="AN791" s="113"/>
      <c r="AO791" s="113"/>
      <c r="AP791" s="113"/>
      <c r="AQ791" s="113"/>
      <c r="AR791" s="113"/>
      <c r="AS791" s="113"/>
      <c r="AT791" s="113"/>
      <c r="AU791" s="113"/>
      <c r="AV791" s="113"/>
      <c r="AW791" s="113"/>
      <c r="AX791" s="113"/>
      <c r="AY791" s="113"/>
      <c r="AZ791" s="113"/>
      <c r="BA791" s="113"/>
      <c r="BB791" s="113"/>
      <c r="BC791" s="113"/>
      <c r="BD791" s="113"/>
      <c r="BE791" s="113"/>
      <c r="BF791" s="113"/>
      <c r="BG791" s="113"/>
      <c r="BH791" s="113"/>
      <c r="BI791" s="113"/>
      <c r="BJ791" s="113"/>
      <c r="BK791" s="113"/>
      <c r="BL791" s="113"/>
      <c r="BM791" s="113"/>
      <c r="BN791" s="113"/>
      <c r="BO791" s="113"/>
      <c r="BP791" s="113"/>
      <c r="BQ791" s="113"/>
      <c r="BR791" s="113"/>
      <c r="BS791" s="113"/>
      <c r="BT791" s="113"/>
      <c r="BU791" s="113"/>
      <c r="BV791" s="113"/>
      <c r="BW791" s="113"/>
      <c r="BX791" s="113"/>
      <c r="BY791" s="113"/>
      <c r="BZ791" s="113"/>
      <c r="CA791" s="113"/>
      <c r="CB791" s="113"/>
      <c r="CC791" s="113"/>
      <c r="CD791" s="113"/>
      <c r="CE791" s="113"/>
      <c r="CF791" s="113"/>
      <c r="CG791" s="113"/>
      <c r="CH791" s="113"/>
    </row>
    <row r="792" spans="1:86" ht="13.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  <c r="AC792" s="113"/>
      <c r="AD792" s="113"/>
      <c r="AE792" s="113"/>
      <c r="AF792" s="113"/>
      <c r="AG792" s="113"/>
      <c r="AH792" s="113"/>
      <c r="AI792" s="113"/>
      <c r="AJ792" s="113"/>
      <c r="AK792" s="113"/>
      <c r="AL792" s="113"/>
      <c r="AM792" s="113"/>
      <c r="AN792" s="113"/>
      <c r="AO792" s="113"/>
      <c r="AP792" s="113"/>
      <c r="AQ792" s="113"/>
      <c r="AR792" s="113"/>
      <c r="AS792" s="113"/>
      <c r="AT792" s="113"/>
      <c r="AU792" s="113"/>
      <c r="AV792" s="113"/>
      <c r="AW792" s="113"/>
      <c r="AX792" s="113"/>
      <c r="AY792" s="113"/>
      <c r="AZ792" s="113"/>
      <c r="BA792" s="113"/>
      <c r="BB792" s="113"/>
      <c r="BC792" s="113"/>
      <c r="BD792" s="113"/>
      <c r="BE792" s="113"/>
      <c r="BF792" s="113"/>
      <c r="BG792" s="113"/>
      <c r="BH792" s="113"/>
      <c r="BI792" s="113"/>
      <c r="BJ792" s="113"/>
      <c r="BK792" s="113"/>
      <c r="BL792" s="113"/>
      <c r="BM792" s="113"/>
      <c r="BN792" s="113"/>
      <c r="BO792" s="113"/>
      <c r="BP792" s="113"/>
      <c r="BQ792" s="113"/>
      <c r="BR792" s="113"/>
      <c r="BS792" s="113"/>
      <c r="BT792" s="113"/>
      <c r="BU792" s="113"/>
      <c r="BV792" s="113"/>
      <c r="BW792" s="113"/>
      <c r="BX792" s="113"/>
      <c r="BY792" s="113"/>
      <c r="BZ792" s="113"/>
      <c r="CA792" s="113"/>
      <c r="CB792" s="113"/>
      <c r="CC792" s="113"/>
      <c r="CD792" s="113"/>
      <c r="CE792" s="113"/>
      <c r="CF792" s="113"/>
      <c r="CG792" s="113"/>
      <c r="CH792" s="113"/>
    </row>
    <row r="793" spans="1:86" ht="13.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  <c r="AC793" s="113"/>
      <c r="AD793" s="113"/>
      <c r="AE793" s="113"/>
      <c r="AF793" s="113"/>
      <c r="AG793" s="113"/>
      <c r="AH793" s="113"/>
      <c r="AI793" s="113"/>
      <c r="AJ793" s="113"/>
      <c r="AK793" s="113"/>
      <c r="AL793" s="113"/>
      <c r="AM793" s="113"/>
      <c r="AN793" s="113"/>
      <c r="AO793" s="113"/>
      <c r="AP793" s="113"/>
      <c r="AQ793" s="113"/>
      <c r="AR793" s="113"/>
      <c r="AS793" s="113"/>
      <c r="AT793" s="113"/>
      <c r="AU793" s="113"/>
      <c r="AV793" s="113"/>
      <c r="AW793" s="113"/>
      <c r="AX793" s="113"/>
      <c r="AY793" s="113"/>
      <c r="AZ793" s="113"/>
      <c r="BA793" s="113"/>
      <c r="BB793" s="113"/>
      <c r="BC793" s="113"/>
      <c r="BD793" s="113"/>
      <c r="BE793" s="113"/>
      <c r="BF793" s="113"/>
      <c r="BG793" s="113"/>
      <c r="BH793" s="113"/>
      <c r="BI793" s="113"/>
      <c r="BJ793" s="113"/>
      <c r="BK793" s="113"/>
      <c r="BL793" s="113"/>
      <c r="BM793" s="113"/>
      <c r="BN793" s="113"/>
      <c r="BO793" s="113"/>
      <c r="BP793" s="113"/>
      <c r="BQ793" s="113"/>
      <c r="BR793" s="113"/>
      <c r="BS793" s="113"/>
      <c r="BT793" s="113"/>
      <c r="BU793" s="113"/>
      <c r="BV793" s="113"/>
      <c r="BW793" s="113"/>
      <c r="BX793" s="113"/>
      <c r="BY793" s="113"/>
      <c r="BZ793" s="113"/>
      <c r="CA793" s="113"/>
      <c r="CB793" s="113"/>
      <c r="CC793" s="113"/>
      <c r="CD793" s="113"/>
      <c r="CE793" s="113"/>
      <c r="CF793" s="113"/>
      <c r="CG793" s="113"/>
      <c r="CH793" s="113"/>
    </row>
    <row r="794" spans="1:86" ht="13.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  <c r="AC794" s="113"/>
      <c r="AD794" s="113"/>
      <c r="AE794" s="113"/>
      <c r="AF794" s="113"/>
      <c r="AG794" s="113"/>
      <c r="AH794" s="113"/>
      <c r="AI794" s="113"/>
      <c r="AJ794" s="113"/>
      <c r="AK794" s="113"/>
      <c r="AL794" s="113"/>
      <c r="AM794" s="113"/>
      <c r="AN794" s="113"/>
      <c r="AO794" s="113"/>
      <c r="AP794" s="113"/>
      <c r="AQ794" s="113"/>
      <c r="AR794" s="113"/>
      <c r="AS794" s="113"/>
      <c r="AT794" s="113"/>
      <c r="AU794" s="113"/>
      <c r="AV794" s="113"/>
      <c r="AW794" s="113"/>
      <c r="AX794" s="113"/>
      <c r="AY794" s="113"/>
      <c r="AZ794" s="113"/>
      <c r="BA794" s="113"/>
      <c r="BB794" s="113"/>
      <c r="BC794" s="113"/>
      <c r="BD794" s="113"/>
      <c r="BE794" s="113"/>
      <c r="BF794" s="113"/>
      <c r="BG794" s="113"/>
      <c r="BH794" s="113"/>
      <c r="BI794" s="113"/>
      <c r="BJ794" s="113"/>
      <c r="BK794" s="113"/>
      <c r="BL794" s="113"/>
      <c r="BM794" s="113"/>
      <c r="BN794" s="113"/>
      <c r="BO794" s="113"/>
      <c r="BP794" s="113"/>
      <c r="BQ794" s="113"/>
      <c r="BR794" s="113"/>
      <c r="BS794" s="113"/>
      <c r="BT794" s="113"/>
      <c r="BU794" s="113"/>
      <c r="BV794" s="113"/>
      <c r="BW794" s="113"/>
      <c r="BX794" s="113"/>
      <c r="BY794" s="113"/>
      <c r="BZ794" s="113"/>
      <c r="CA794" s="113"/>
      <c r="CB794" s="113"/>
      <c r="CC794" s="113"/>
      <c r="CD794" s="113"/>
      <c r="CE794" s="113"/>
      <c r="CF794" s="113"/>
      <c r="CG794" s="113"/>
      <c r="CH794" s="113"/>
    </row>
    <row r="795" spans="1:86" ht="13.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  <c r="AC795" s="113"/>
      <c r="AD795" s="113"/>
      <c r="AE795" s="113"/>
      <c r="AF795" s="113"/>
      <c r="AG795" s="113"/>
      <c r="AH795" s="113"/>
      <c r="AI795" s="113"/>
      <c r="AJ795" s="113"/>
      <c r="AK795" s="113"/>
      <c r="AL795" s="113"/>
      <c r="AM795" s="113"/>
      <c r="AN795" s="113"/>
      <c r="AO795" s="113"/>
      <c r="AP795" s="113"/>
      <c r="AQ795" s="113"/>
      <c r="AR795" s="113"/>
      <c r="AS795" s="113"/>
      <c r="AT795" s="113"/>
      <c r="AU795" s="113"/>
      <c r="AV795" s="113"/>
      <c r="AW795" s="113"/>
      <c r="AX795" s="113"/>
      <c r="AY795" s="113"/>
      <c r="AZ795" s="113"/>
      <c r="BA795" s="113"/>
      <c r="BB795" s="113"/>
      <c r="BC795" s="113"/>
      <c r="BD795" s="113"/>
      <c r="BE795" s="113"/>
      <c r="BF795" s="113"/>
      <c r="BG795" s="113"/>
      <c r="BH795" s="113"/>
      <c r="BI795" s="113"/>
      <c r="BJ795" s="113"/>
      <c r="BK795" s="113"/>
      <c r="BL795" s="113"/>
      <c r="BM795" s="113"/>
      <c r="BN795" s="113"/>
      <c r="BO795" s="113"/>
      <c r="BP795" s="113"/>
      <c r="BQ795" s="113"/>
      <c r="BR795" s="113"/>
      <c r="BS795" s="113"/>
      <c r="BT795" s="113"/>
      <c r="BU795" s="113"/>
      <c r="BV795" s="113"/>
      <c r="BW795" s="113"/>
      <c r="BX795" s="113"/>
      <c r="BY795" s="113"/>
      <c r="BZ795" s="113"/>
      <c r="CA795" s="113"/>
      <c r="CB795" s="113"/>
      <c r="CC795" s="113"/>
      <c r="CD795" s="113"/>
      <c r="CE795" s="113"/>
      <c r="CF795" s="113"/>
      <c r="CG795" s="113"/>
      <c r="CH795" s="113"/>
    </row>
    <row r="796" spans="1:86" ht="13.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  <c r="AC796" s="113"/>
      <c r="AD796" s="113"/>
      <c r="AE796" s="113"/>
      <c r="AF796" s="113"/>
      <c r="AG796" s="113"/>
      <c r="AH796" s="113"/>
      <c r="AI796" s="113"/>
      <c r="AJ796" s="113"/>
      <c r="AK796" s="113"/>
      <c r="AL796" s="113"/>
      <c r="AM796" s="113"/>
      <c r="AN796" s="113"/>
      <c r="AO796" s="113"/>
      <c r="AP796" s="113"/>
      <c r="AQ796" s="113"/>
      <c r="AR796" s="113"/>
      <c r="AS796" s="113"/>
      <c r="AT796" s="113"/>
      <c r="AU796" s="113"/>
      <c r="AV796" s="113"/>
      <c r="AW796" s="113"/>
      <c r="AX796" s="113"/>
      <c r="AY796" s="113"/>
      <c r="AZ796" s="113"/>
      <c r="BA796" s="113"/>
      <c r="BB796" s="113"/>
      <c r="BC796" s="113"/>
      <c r="BD796" s="113"/>
      <c r="BE796" s="113"/>
      <c r="BF796" s="113"/>
      <c r="BG796" s="113"/>
      <c r="BH796" s="113"/>
      <c r="BI796" s="113"/>
      <c r="BJ796" s="113"/>
      <c r="BK796" s="113"/>
      <c r="BL796" s="113"/>
      <c r="BM796" s="113"/>
      <c r="BN796" s="113"/>
      <c r="BO796" s="113"/>
      <c r="BP796" s="113"/>
      <c r="BQ796" s="113"/>
      <c r="BR796" s="113"/>
      <c r="BS796" s="113"/>
      <c r="BT796" s="113"/>
      <c r="BU796" s="113"/>
      <c r="BV796" s="113"/>
      <c r="BW796" s="113"/>
      <c r="BX796" s="113"/>
      <c r="BY796" s="113"/>
      <c r="BZ796" s="113"/>
      <c r="CA796" s="113"/>
      <c r="CB796" s="113"/>
      <c r="CC796" s="113"/>
      <c r="CD796" s="113"/>
      <c r="CE796" s="113"/>
      <c r="CF796" s="113"/>
      <c r="CG796" s="113"/>
      <c r="CH796" s="113"/>
    </row>
    <row r="797" spans="1:86" ht="13.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  <c r="AC797" s="113"/>
      <c r="AD797" s="113"/>
      <c r="AE797" s="113"/>
      <c r="AF797" s="113"/>
      <c r="AG797" s="113"/>
      <c r="AH797" s="113"/>
      <c r="AI797" s="113"/>
      <c r="AJ797" s="113"/>
      <c r="AK797" s="113"/>
      <c r="AL797" s="113"/>
      <c r="AM797" s="113"/>
      <c r="AN797" s="113"/>
      <c r="AO797" s="113"/>
      <c r="AP797" s="113"/>
      <c r="AQ797" s="113"/>
      <c r="AR797" s="113"/>
      <c r="AS797" s="113"/>
      <c r="AT797" s="113"/>
      <c r="AU797" s="113"/>
      <c r="AV797" s="113"/>
      <c r="AW797" s="113"/>
      <c r="AX797" s="113"/>
      <c r="AY797" s="113"/>
      <c r="AZ797" s="113"/>
      <c r="BA797" s="113"/>
      <c r="BB797" s="113"/>
      <c r="BC797" s="113"/>
      <c r="BD797" s="113"/>
      <c r="BE797" s="113"/>
      <c r="BF797" s="113"/>
      <c r="BG797" s="113"/>
      <c r="BH797" s="113"/>
      <c r="BI797" s="113"/>
      <c r="BJ797" s="113"/>
      <c r="BK797" s="113"/>
      <c r="BL797" s="113"/>
      <c r="BM797" s="113"/>
      <c r="BN797" s="113"/>
      <c r="BO797" s="113"/>
      <c r="BP797" s="113"/>
      <c r="BQ797" s="113"/>
      <c r="BR797" s="113"/>
      <c r="BS797" s="113"/>
      <c r="BT797" s="113"/>
      <c r="BU797" s="113"/>
      <c r="BV797" s="113"/>
      <c r="BW797" s="113"/>
      <c r="BX797" s="113"/>
      <c r="BY797" s="113"/>
      <c r="BZ797" s="113"/>
      <c r="CA797" s="113"/>
      <c r="CB797" s="113"/>
      <c r="CC797" s="113"/>
      <c r="CD797" s="113"/>
      <c r="CE797" s="113"/>
      <c r="CF797" s="113"/>
      <c r="CG797" s="113"/>
      <c r="CH797" s="113"/>
    </row>
    <row r="798" spans="1:86" ht="13.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  <c r="AC798" s="113"/>
      <c r="AD798" s="113"/>
      <c r="AE798" s="113"/>
      <c r="AF798" s="113"/>
      <c r="AG798" s="113"/>
      <c r="AH798" s="113"/>
      <c r="AI798" s="113"/>
      <c r="AJ798" s="113"/>
      <c r="AK798" s="113"/>
      <c r="AL798" s="113"/>
      <c r="AM798" s="113"/>
      <c r="AN798" s="113"/>
      <c r="AO798" s="113"/>
      <c r="AP798" s="113"/>
      <c r="AQ798" s="113"/>
      <c r="AR798" s="113"/>
      <c r="AS798" s="113"/>
      <c r="AT798" s="113"/>
      <c r="AU798" s="113"/>
      <c r="AV798" s="113"/>
      <c r="AW798" s="113"/>
      <c r="AX798" s="113"/>
      <c r="AY798" s="113"/>
      <c r="AZ798" s="113"/>
      <c r="BA798" s="113"/>
      <c r="BB798" s="113"/>
      <c r="BC798" s="113"/>
      <c r="BD798" s="113"/>
      <c r="BE798" s="113"/>
      <c r="BF798" s="113"/>
      <c r="BG798" s="113"/>
      <c r="BH798" s="113"/>
      <c r="BI798" s="113"/>
      <c r="BJ798" s="113"/>
      <c r="BK798" s="113"/>
      <c r="BL798" s="113"/>
      <c r="BM798" s="113"/>
      <c r="BN798" s="113"/>
      <c r="BO798" s="113"/>
      <c r="BP798" s="113"/>
      <c r="BQ798" s="113"/>
      <c r="BR798" s="113"/>
      <c r="BS798" s="113"/>
      <c r="BT798" s="113"/>
      <c r="BU798" s="113"/>
      <c r="BV798" s="113"/>
      <c r="BW798" s="113"/>
      <c r="BX798" s="113"/>
      <c r="BY798" s="113"/>
      <c r="BZ798" s="113"/>
      <c r="CA798" s="113"/>
      <c r="CB798" s="113"/>
      <c r="CC798" s="113"/>
      <c r="CD798" s="113"/>
      <c r="CE798" s="113"/>
      <c r="CF798" s="113"/>
      <c r="CG798" s="113"/>
      <c r="CH798" s="113"/>
    </row>
    <row r="799" spans="1:86" ht="13.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  <c r="AC799" s="113"/>
      <c r="AD799" s="113"/>
      <c r="AE799" s="113"/>
      <c r="AF799" s="113"/>
      <c r="AG799" s="113"/>
      <c r="AH799" s="113"/>
      <c r="AI799" s="113"/>
      <c r="AJ799" s="113"/>
      <c r="AK799" s="113"/>
      <c r="AL799" s="113"/>
      <c r="AM799" s="113"/>
      <c r="AN799" s="113"/>
      <c r="AO799" s="113"/>
      <c r="AP799" s="113"/>
      <c r="AQ799" s="113"/>
      <c r="AR799" s="113"/>
      <c r="AS799" s="113"/>
      <c r="AT799" s="113"/>
      <c r="AU799" s="113"/>
      <c r="AV799" s="113"/>
      <c r="AW799" s="113"/>
      <c r="AX799" s="113"/>
      <c r="AY799" s="113"/>
      <c r="AZ799" s="113"/>
      <c r="BA799" s="113"/>
      <c r="BB799" s="113"/>
      <c r="BC799" s="113"/>
      <c r="BD799" s="113"/>
      <c r="BE799" s="113"/>
      <c r="BF799" s="113"/>
      <c r="BG799" s="113"/>
      <c r="BH799" s="113"/>
      <c r="BI799" s="113"/>
      <c r="BJ799" s="113"/>
      <c r="BK799" s="113"/>
      <c r="BL799" s="113"/>
      <c r="BM799" s="113"/>
      <c r="BN799" s="113"/>
      <c r="BO799" s="113"/>
      <c r="BP799" s="113"/>
      <c r="BQ799" s="113"/>
      <c r="BR799" s="113"/>
      <c r="BS799" s="113"/>
      <c r="BT799" s="113"/>
      <c r="BU799" s="113"/>
      <c r="BV799" s="113"/>
      <c r="BW799" s="113"/>
      <c r="BX799" s="113"/>
      <c r="BY799" s="113"/>
      <c r="BZ799" s="113"/>
      <c r="CA799" s="113"/>
      <c r="CB799" s="113"/>
      <c r="CC799" s="113"/>
      <c r="CD799" s="113"/>
      <c r="CE799" s="113"/>
      <c r="CF799" s="113"/>
      <c r="CG799" s="113"/>
      <c r="CH799" s="113"/>
    </row>
    <row r="800" spans="1:86" ht="13.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  <c r="AC800" s="113"/>
      <c r="AD800" s="113"/>
      <c r="AE800" s="113"/>
      <c r="AF800" s="113"/>
      <c r="AG800" s="113"/>
      <c r="AH800" s="113"/>
      <c r="AI800" s="113"/>
      <c r="AJ800" s="113"/>
      <c r="AK800" s="113"/>
      <c r="AL800" s="113"/>
      <c r="AM800" s="113"/>
      <c r="AN800" s="113"/>
      <c r="AO800" s="113"/>
      <c r="AP800" s="113"/>
      <c r="AQ800" s="113"/>
      <c r="AR800" s="113"/>
      <c r="AS800" s="113"/>
      <c r="AT800" s="113"/>
      <c r="AU800" s="113"/>
      <c r="AV800" s="113"/>
      <c r="AW800" s="113"/>
      <c r="AX800" s="113"/>
      <c r="AY800" s="113"/>
      <c r="AZ800" s="113"/>
      <c r="BA800" s="113"/>
      <c r="BB800" s="113"/>
      <c r="BC800" s="113"/>
      <c r="BD800" s="113"/>
      <c r="BE800" s="113"/>
      <c r="BF800" s="113"/>
      <c r="BG800" s="113"/>
      <c r="BH800" s="113"/>
      <c r="BI800" s="113"/>
      <c r="BJ800" s="113"/>
      <c r="BK800" s="113"/>
      <c r="BL800" s="113"/>
      <c r="BM800" s="113"/>
      <c r="BN800" s="113"/>
      <c r="BO800" s="113"/>
      <c r="BP800" s="113"/>
      <c r="BQ800" s="113"/>
      <c r="BR800" s="113"/>
      <c r="BS800" s="113"/>
      <c r="BT800" s="113"/>
      <c r="BU800" s="113"/>
      <c r="BV800" s="113"/>
      <c r="BW800" s="113"/>
      <c r="BX800" s="113"/>
      <c r="BY800" s="113"/>
      <c r="BZ800" s="113"/>
      <c r="CA800" s="113"/>
      <c r="CB800" s="113"/>
      <c r="CC800" s="113"/>
      <c r="CD800" s="113"/>
      <c r="CE800" s="113"/>
      <c r="CF800" s="113"/>
      <c r="CG800" s="113"/>
      <c r="CH800" s="113"/>
    </row>
    <row r="801" spans="1:86" ht="13.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  <c r="AC801" s="113"/>
      <c r="AD801" s="113"/>
      <c r="AE801" s="113"/>
      <c r="AF801" s="113"/>
      <c r="AG801" s="113"/>
      <c r="AH801" s="113"/>
      <c r="AI801" s="113"/>
      <c r="AJ801" s="113"/>
      <c r="AK801" s="113"/>
      <c r="AL801" s="113"/>
      <c r="AM801" s="113"/>
      <c r="AN801" s="113"/>
      <c r="AO801" s="113"/>
      <c r="AP801" s="113"/>
      <c r="AQ801" s="113"/>
      <c r="AR801" s="113"/>
      <c r="AS801" s="113"/>
      <c r="AT801" s="113"/>
      <c r="AU801" s="113"/>
      <c r="AV801" s="113"/>
      <c r="AW801" s="113"/>
      <c r="AX801" s="113"/>
      <c r="AY801" s="113"/>
      <c r="AZ801" s="113"/>
      <c r="BA801" s="113"/>
      <c r="BB801" s="113"/>
      <c r="BC801" s="113"/>
      <c r="BD801" s="113"/>
      <c r="BE801" s="113"/>
      <c r="BF801" s="113"/>
      <c r="BG801" s="113"/>
      <c r="BH801" s="113"/>
      <c r="BI801" s="113"/>
      <c r="BJ801" s="113"/>
      <c r="BK801" s="113"/>
      <c r="BL801" s="113"/>
      <c r="BM801" s="113"/>
      <c r="BN801" s="113"/>
      <c r="BO801" s="113"/>
      <c r="BP801" s="113"/>
      <c r="BQ801" s="113"/>
      <c r="BR801" s="113"/>
      <c r="BS801" s="113"/>
      <c r="BT801" s="113"/>
      <c r="BU801" s="113"/>
      <c r="BV801" s="113"/>
      <c r="BW801" s="113"/>
      <c r="BX801" s="113"/>
      <c r="BY801" s="113"/>
      <c r="BZ801" s="113"/>
      <c r="CA801" s="113"/>
      <c r="CB801" s="113"/>
      <c r="CC801" s="113"/>
      <c r="CD801" s="113"/>
      <c r="CE801" s="113"/>
      <c r="CF801" s="113"/>
      <c r="CG801" s="113"/>
      <c r="CH801" s="113"/>
    </row>
    <row r="802" spans="1:86" ht="13.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  <c r="AC802" s="113"/>
      <c r="AD802" s="113"/>
      <c r="AE802" s="113"/>
      <c r="AF802" s="113"/>
      <c r="AG802" s="113"/>
      <c r="AH802" s="113"/>
      <c r="AI802" s="113"/>
      <c r="AJ802" s="113"/>
      <c r="AK802" s="113"/>
      <c r="AL802" s="113"/>
      <c r="AM802" s="113"/>
      <c r="AN802" s="113"/>
      <c r="AO802" s="113"/>
      <c r="AP802" s="113"/>
      <c r="AQ802" s="113"/>
      <c r="AR802" s="113"/>
      <c r="AS802" s="113"/>
      <c r="AT802" s="113"/>
      <c r="AU802" s="113"/>
      <c r="AV802" s="113"/>
      <c r="AW802" s="113"/>
      <c r="AX802" s="113"/>
      <c r="AY802" s="113"/>
      <c r="AZ802" s="113"/>
      <c r="BA802" s="113"/>
      <c r="BB802" s="113"/>
      <c r="BC802" s="113"/>
      <c r="BD802" s="113"/>
      <c r="BE802" s="113"/>
      <c r="BF802" s="113"/>
      <c r="BG802" s="113"/>
      <c r="BH802" s="113"/>
      <c r="BI802" s="113"/>
      <c r="BJ802" s="113"/>
      <c r="BK802" s="113"/>
      <c r="BL802" s="113"/>
      <c r="BM802" s="113"/>
      <c r="BN802" s="113"/>
      <c r="BO802" s="113"/>
      <c r="BP802" s="113"/>
      <c r="BQ802" s="113"/>
      <c r="BR802" s="113"/>
      <c r="BS802" s="113"/>
      <c r="BT802" s="113"/>
      <c r="BU802" s="113"/>
      <c r="BV802" s="113"/>
      <c r="BW802" s="113"/>
      <c r="BX802" s="113"/>
      <c r="BY802" s="113"/>
      <c r="BZ802" s="113"/>
      <c r="CA802" s="113"/>
      <c r="CB802" s="113"/>
      <c r="CC802" s="113"/>
      <c r="CD802" s="113"/>
      <c r="CE802" s="113"/>
      <c r="CF802" s="113"/>
      <c r="CG802" s="113"/>
      <c r="CH802" s="113"/>
    </row>
    <row r="803" spans="1:86" ht="13.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  <c r="AC803" s="113"/>
      <c r="AD803" s="113"/>
      <c r="AE803" s="113"/>
      <c r="AF803" s="113"/>
      <c r="AG803" s="113"/>
      <c r="AH803" s="113"/>
      <c r="AI803" s="113"/>
      <c r="AJ803" s="113"/>
      <c r="AK803" s="113"/>
      <c r="AL803" s="113"/>
      <c r="AM803" s="113"/>
      <c r="AN803" s="113"/>
      <c r="AO803" s="113"/>
      <c r="AP803" s="113"/>
      <c r="AQ803" s="113"/>
      <c r="AR803" s="113"/>
      <c r="AS803" s="113"/>
      <c r="AT803" s="113"/>
      <c r="AU803" s="113"/>
      <c r="AV803" s="113"/>
      <c r="AW803" s="113"/>
      <c r="AX803" s="113"/>
      <c r="AY803" s="113"/>
      <c r="AZ803" s="113"/>
      <c r="BA803" s="113"/>
      <c r="BB803" s="113"/>
      <c r="BC803" s="113"/>
      <c r="BD803" s="113"/>
      <c r="BE803" s="113"/>
      <c r="BF803" s="113"/>
      <c r="BG803" s="113"/>
      <c r="BH803" s="113"/>
      <c r="BI803" s="113"/>
      <c r="BJ803" s="113"/>
      <c r="BK803" s="113"/>
      <c r="BL803" s="113"/>
      <c r="BM803" s="113"/>
      <c r="BN803" s="113"/>
      <c r="BO803" s="113"/>
      <c r="BP803" s="113"/>
      <c r="BQ803" s="113"/>
      <c r="BR803" s="113"/>
      <c r="BS803" s="113"/>
      <c r="BT803" s="113"/>
      <c r="BU803" s="113"/>
      <c r="BV803" s="113"/>
      <c r="BW803" s="113"/>
      <c r="BX803" s="113"/>
      <c r="BY803" s="113"/>
      <c r="BZ803" s="113"/>
      <c r="CA803" s="113"/>
      <c r="CB803" s="113"/>
      <c r="CC803" s="113"/>
      <c r="CD803" s="113"/>
      <c r="CE803" s="113"/>
      <c r="CF803" s="113"/>
      <c r="CG803" s="113"/>
      <c r="CH803" s="113"/>
    </row>
    <row r="804" spans="1:86" ht="13.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  <c r="AC804" s="113"/>
      <c r="AD804" s="113"/>
      <c r="AE804" s="113"/>
      <c r="AF804" s="113"/>
      <c r="AG804" s="113"/>
      <c r="AH804" s="113"/>
      <c r="AI804" s="113"/>
      <c r="AJ804" s="113"/>
      <c r="AK804" s="113"/>
      <c r="AL804" s="113"/>
      <c r="AM804" s="113"/>
      <c r="AN804" s="113"/>
      <c r="AO804" s="113"/>
      <c r="AP804" s="113"/>
      <c r="AQ804" s="113"/>
      <c r="AR804" s="113"/>
      <c r="AS804" s="113"/>
      <c r="AT804" s="113"/>
      <c r="AU804" s="113"/>
      <c r="AV804" s="113"/>
      <c r="AW804" s="113"/>
      <c r="AX804" s="113"/>
      <c r="AY804" s="113"/>
      <c r="AZ804" s="113"/>
      <c r="BA804" s="113"/>
      <c r="BB804" s="113"/>
      <c r="BC804" s="113"/>
      <c r="BD804" s="113"/>
      <c r="BE804" s="113"/>
      <c r="BF804" s="113"/>
      <c r="BG804" s="113"/>
      <c r="BH804" s="113"/>
      <c r="BI804" s="113"/>
      <c r="BJ804" s="113"/>
      <c r="BK804" s="113"/>
      <c r="BL804" s="113"/>
      <c r="BM804" s="113"/>
      <c r="BN804" s="113"/>
      <c r="BO804" s="113"/>
      <c r="BP804" s="113"/>
      <c r="BQ804" s="113"/>
      <c r="BR804" s="113"/>
      <c r="BS804" s="113"/>
      <c r="BT804" s="113"/>
      <c r="BU804" s="113"/>
      <c r="BV804" s="113"/>
      <c r="BW804" s="113"/>
      <c r="BX804" s="113"/>
      <c r="BY804" s="113"/>
      <c r="BZ804" s="113"/>
      <c r="CA804" s="113"/>
      <c r="CB804" s="113"/>
      <c r="CC804" s="113"/>
      <c r="CD804" s="113"/>
      <c r="CE804" s="113"/>
      <c r="CF804" s="113"/>
      <c r="CG804" s="113"/>
      <c r="CH804" s="113"/>
    </row>
    <row r="805" spans="1:86" ht="13.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  <c r="AC805" s="113"/>
      <c r="AD805" s="113"/>
      <c r="AE805" s="113"/>
      <c r="AF805" s="113"/>
      <c r="AG805" s="113"/>
      <c r="AH805" s="113"/>
      <c r="AI805" s="113"/>
      <c r="AJ805" s="113"/>
      <c r="AK805" s="113"/>
      <c r="AL805" s="113"/>
      <c r="AM805" s="113"/>
      <c r="AN805" s="113"/>
      <c r="AO805" s="113"/>
      <c r="AP805" s="113"/>
      <c r="AQ805" s="113"/>
      <c r="AR805" s="113"/>
      <c r="AS805" s="113"/>
      <c r="AT805" s="113"/>
      <c r="AU805" s="113"/>
      <c r="AV805" s="113"/>
      <c r="AW805" s="113"/>
      <c r="AX805" s="113"/>
      <c r="AY805" s="113"/>
      <c r="AZ805" s="113"/>
      <c r="BA805" s="113"/>
      <c r="BB805" s="113"/>
      <c r="BC805" s="113"/>
      <c r="BD805" s="113"/>
      <c r="BE805" s="113"/>
      <c r="BF805" s="113"/>
      <c r="BG805" s="113"/>
      <c r="BH805" s="113"/>
      <c r="BI805" s="113"/>
      <c r="BJ805" s="113"/>
      <c r="BK805" s="113"/>
      <c r="BL805" s="113"/>
      <c r="BM805" s="113"/>
      <c r="BN805" s="113"/>
      <c r="BO805" s="113"/>
      <c r="BP805" s="113"/>
      <c r="BQ805" s="113"/>
      <c r="BR805" s="113"/>
      <c r="BS805" s="113"/>
      <c r="BT805" s="113"/>
      <c r="BU805" s="113"/>
      <c r="BV805" s="113"/>
      <c r="BW805" s="113"/>
      <c r="BX805" s="113"/>
      <c r="BY805" s="113"/>
      <c r="BZ805" s="113"/>
      <c r="CA805" s="113"/>
      <c r="CB805" s="113"/>
      <c r="CC805" s="113"/>
      <c r="CD805" s="113"/>
      <c r="CE805" s="113"/>
      <c r="CF805" s="113"/>
      <c r="CG805" s="113"/>
      <c r="CH805" s="113"/>
    </row>
    <row r="806" spans="1:86" ht="13.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  <c r="AC806" s="113"/>
      <c r="AD806" s="113"/>
      <c r="AE806" s="113"/>
      <c r="AF806" s="113"/>
      <c r="AG806" s="113"/>
      <c r="AH806" s="113"/>
      <c r="AI806" s="113"/>
      <c r="AJ806" s="113"/>
      <c r="AK806" s="113"/>
      <c r="AL806" s="113"/>
      <c r="AM806" s="113"/>
      <c r="AN806" s="113"/>
      <c r="AO806" s="113"/>
      <c r="AP806" s="113"/>
      <c r="AQ806" s="113"/>
      <c r="AR806" s="113"/>
      <c r="AS806" s="113"/>
      <c r="AT806" s="113"/>
      <c r="AU806" s="113"/>
      <c r="AV806" s="113"/>
      <c r="AW806" s="113"/>
      <c r="AX806" s="113"/>
      <c r="AY806" s="113"/>
      <c r="AZ806" s="113"/>
      <c r="BA806" s="113"/>
      <c r="BB806" s="113"/>
      <c r="BC806" s="113"/>
      <c r="BD806" s="113"/>
      <c r="BE806" s="113"/>
      <c r="BF806" s="113"/>
      <c r="BG806" s="113"/>
      <c r="BH806" s="113"/>
      <c r="BI806" s="113"/>
      <c r="BJ806" s="113"/>
      <c r="BK806" s="113"/>
      <c r="BL806" s="113"/>
      <c r="BM806" s="113"/>
      <c r="BN806" s="113"/>
      <c r="BO806" s="113"/>
      <c r="BP806" s="113"/>
      <c r="BQ806" s="113"/>
      <c r="BR806" s="113"/>
      <c r="BS806" s="113"/>
      <c r="BT806" s="113"/>
      <c r="BU806" s="113"/>
      <c r="BV806" s="113"/>
      <c r="BW806" s="113"/>
      <c r="BX806" s="113"/>
      <c r="BY806" s="113"/>
      <c r="BZ806" s="113"/>
      <c r="CA806" s="113"/>
      <c r="CB806" s="113"/>
      <c r="CC806" s="113"/>
      <c r="CD806" s="113"/>
      <c r="CE806" s="113"/>
      <c r="CF806" s="113"/>
      <c r="CG806" s="113"/>
      <c r="CH806" s="113"/>
    </row>
    <row r="807" spans="1:86" ht="13.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  <c r="AC807" s="113"/>
      <c r="AD807" s="113"/>
      <c r="AE807" s="113"/>
      <c r="AF807" s="113"/>
      <c r="AG807" s="113"/>
      <c r="AH807" s="113"/>
      <c r="AI807" s="113"/>
      <c r="AJ807" s="113"/>
      <c r="AK807" s="113"/>
      <c r="AL807" s="113"/>
      <c r="AM807" s="113"/>
      <c r="AN807" s="113"/>
      <c r="AO807" s="113"/>
      <c r="AP807" s="113"/>
      <c r="AQ807" s="113"/>
      <c r="AR807" s="113"/>
      <c r="AS807" s="113"/>
      <c r="AT807" s="113"/>
      <c r="AU807" s="113"/>
      <c r="AV807" s="113"/>
      <c r="AW807" s="113"/>
      <c r="AX807" s="113"/>
      <c r="AY807" s="113"/>
      <c r="AZ807" s="113"/>
      <c r="BA807" s="113"/>
      <c r="BB807" s="113"/>
      <c r="BC807" s="113"/>
      <c r="BD807" s="113"/>
      <c r="BE807" s="113"/>
      <c r="BF807" s="113"/>
      <c r="BG807" s="113"/>
      <c r="BH807" s="113"/>
      <c r="BI807" s="113"/>
      <c r="BJ807" s="113"/>
      <c r="BK807" s="113"/>
      <c r="BL807" s="113"/>
      <c r="BM807" s="113"/>
      <c r="BN807" s="113"/>
      <c r="BO807" s="113"/>
      <c r="BP807" s="113"/>
      <c r="BQ807" s="113"/>
      <c r="BR807" s="113"/>
      <c r="BS807" s="113"/>
      <c r="BT807" s="113"/>
      <c r="BU807" s="113"/>
      <c r="BV807" s="113"/>
      <c r="BW807" s="113"/>
      <c r="BX807" s="113"/>
      <c r="BY807" s="113"/>
      <c r="BZ807" s="113"/>
      <c r="CA807" s="113"/>
      <c r="CB807" s="113"/>
      <c r="CC807" s="113"/>
      <c r="CD807" s="113"/>
      <c r="CE807" s="113"/>
      <c r="CF807" s="113"/>
      <c r="CG807" s="113"/>
      <c r="CH807" s="113"/>
    </row>
    <row r="808" spans="1:86" ht="13.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  <c r="AC808" s="113"/>
      <c r="AD808" s="113"/>
      <c r="AE808" s="113"/>
      <c r="AF808" s="113"/>
      <c r="AG808" s="113"/>
      <c r="AH808" s="113"/>
      <c r="AI808" s="113"/>
      <c r="AJ808" s="113"/>
      <c r="AK808" s="113"/>
      <c r="AL808" s="113"/>
      <c r="AM808" s="113"/>
      <c r="AN808" s="113"/>
      <c r="AO808" s="113"/>
      <c r="AP808" s="113"/>
      <c r="AQ808" s="113"/>
      <c r="AR808" s="113"/>
      <c r="AS808" s="113"/>
      <c r="AT808" s="113"/>
      <c r="AU808" s="113"/>
      <c r="AV808" s="113"/>
      <c r="AW808" s="113"/>
      <c r="AX808" s="113"/>
      <c r="AY808" s="113"/>
      <c r="AZ808" s="113"/>
      <c r="BA808" s="113"/>
      <c r="BB808" s="113"/>
      <c r="BC808" s="113"/>
      <c r="BD808" s="113"/>
      <c r="BE808" s="113"/>
      <c r="BF808" s="113"/>
      <c r="BG808" s="113"/>
      <c r="BH808" s="113"/>
      <c r="BI808" s="113"/>
      <c r="BJ808" s="113"/>
      <c r="BK808" s="113"/>
      <c r="BL808" s="113"/>
      <c r="BM808" s="113"/>
      <c r="BN808" s="113"/>
      <c r="BO808" s="113"/>
      <c r="BP808" s="113"/>
      <c r="BQ808" s="113"/>
      <c r="BR808" s="113"/>
      <c r="BS808" s="113"/>
      <c r="BT808" s="113"/>
      <c r="BU808" s="113"/>
      <c r="BV808" s="113"/>
      <c r="BW808" s="113"/>
      <c r="BX808" s="113"/>
      <c r="BY808" s="113"/>
      <c r="BZ808" s="113"/>
      <c r="CA808" s="113"/>
      <c r="CB808" s="113"/>
      <c r="CC808" s="113"/>
      <c r="CD808" s="113"/>
      <c r="CE808" s="113"/>
      <c r="CF808" s="113"/>
      <c r="CG808" s="113"/>
      <c r="CH808" s="113"/>
    </row>
    <row r="809" spans="1:86" ht="13.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  <c r="AC809" s="113"/>
      <c r="AD809" s="113"/>
      <c r="AE809" s="113"/>
      <c r="AF809" s="113"/>
      <c r="AG809" s="113"/>
      <c r="AH809" s="113"/>
      <c r="AI809" s="113"/>
      <c r="AJ809" s="113"/>
      <c r="AK809" s="113"/>
      <c r="AL809" s="113"/>
      <c r="AM809" s="113"/>
      <c r="AN809" s="113"/>
      <c r="AO809" s="113"/>
      <c r="AP809" s="113"/>
      <c r="AQ809" s="113"/>
      <c r="AR809" s="113"/>
      <c r="AS809" s="113"/>
      <c r="AT809" s="113"/>
      <c r="AU809" s="113"/>
      <c r="AV809" s="113"/>
      <c r="AW809" s="113"/>
      <c r="AX809" s="113"/>
      <c r="AY809" s="113"/>
      <c r="AZ809" s="113"/>
      <c r="BA809" s="113"/>
      <c r="BB809" s="113"/>
      <c r="BC809" s="113"/>
      <c r="BD809" s="113"/>
      <c r="BE809" s="113"/>
      <c r="BF809" s="113"/>
      <c r="BG809" s="113"/>
      <c r="BH809" s="113"/>
      <c r="BI809" s="113"/>
      <c r="BJ809" s="113"/>
      <c r="BK809" s="113"/>
      <c r="BL809" s="113"/>
      <c r="BM809" s="113"/>
      <c r="BN809" s="113"/>
      <c r="BO809" s="113"/>
      <c r="BP809" s="113"/>
      <c r="BQ809" s="113"/>
      <c r="BR809" s="113"/>
      <c r="BS809" s="113"/>
      <c r="BT809" s="113"/>
      <c r="BU809" s="113"/>
      <c r="BV809" s="113"/>
      <c r="BW809" s="113"/>
      <c r="BX809" s="113"/>
      <c r="BY809" s="113"/>
      <c r="BZ809" s="113"/>
      <c r="CA809" s="113"/>
      <c r="CB809" s="113"/>
      <c r="CC809" s="113"/>
      <c r="CD809" s="113"/>
      <c r="CE809" s="113"/>
      <c r="CF809" s="113"/>
      <c r="CG809" s="113"/>
      <c r="CH809" s="113"/>
    </row>
    <row r="810" spans="1:86" ht="13.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  <c r="AC810" s="113"/>
      <c r="AD810" s="113"/>
      <c r="AE810" s="113"/>
      <c r="AF810" s="113"/>
      <c r="AG810" s="113"/>
      <c r="AH810" s="113"/>
      <c r="AI810" s="113"/>
      <c r="AJ810" s="113"/>
      <c r="AK810" s="113"/>
      <c r="AL810" s="113"/>
      <c r="AM810" s="113"/>
      <c r="AN810" s="113"/>
      <c r="AO810" s="113"/>
      <c r="AP810" s="113"/>
      <c r="AQ810" s="113"/>
      <c r="AR810" s="113"/>
      <c r="AS810" s="113"/>
      <c r="AT810" s="113"/>
      <c r="AU810" s="113"/>
      <c r="AV810" s="113"/>
      <c r="AW810" s="113"/>
      <c r="AX810" s="113"/>
      <c r="AY810" s="113"/>
      <c r="AZ810" s="113"/>
      <c r="BA810" s="113"/>
      <c r="BB810" s="113"/>
      <c r="BC810" s="113"/>
      <c r="BD810" s="113"/>
      <c r="BE810" s="113"/>
      <c r="BF810" s="113"/>
      <c r="BG810" s="113"/>
      <c r="BH810" s="113"/>
      <c r="BI810" s="113"/>
      <c r="BJ810" s="113"/>
      <c r="BK810" s="113"/>
      <c r="BL810" s="113"/>
      <c r="BM810" s="113"/>
      <c r="BN810" s="113"/>
      <c r="BO810" s="113"/>
      <c r="BP810" s="113"/>
      <c r="BQ810" s="113"/>
      <c r="BR810" s="113"/>
      <c r="BS810" s="113"/>
      <c r="BT810" s="113"/>
      <c r="BU810" s="113"/>
      <c r="BV810" s="113"/>
      <c r="BW810" s="113"/>
      <c r="BX810" s="113"/>
      <c r="BY810" s="113"/>
      <c r="BZ810" s="113"/>
      <c r="CA810" s="113"/>
      <c r="CB810" s="113"/>
      <c r="CC810" s="113"/>
      <c r="CD810" s="113"/>
      <c r="CE810" s="113"/>
      <c r="CF810" s="113"/>
      <c r="CG810" s="113"/>
      <c r="CH810" s="113"/>
    </row>
    <row r="811" spans="1:86" ht="13.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  <c r="AC811" s="113"/>
      <c r="AD811" s="113"/>
      <c r="AE811" s="113"/>
      <c r="AF811" s="113"/>
      <c r="AG811" s="113"/>
      <c r="AH811" s="113"/>
      <c r="AI811" s="113"/>
      <c r="AJ811" s="113"/>
      <c r="AK811" s="113"/>
      <c r="AL811" s="113"/>
      <c r="AM811" s="113"/>
      <c r="AN811" s="113"/>
      <c r="AO811" s="113"/>
      <c r="AP811" s="113"/>
      <c r="AQ811" s="113"/>
      <c r="AR811" s="113"/>
      <c r="AS811" s="113"/>
      <c r="AT811" s="113"/>
      <c r="AU811" s="113"/>
      <c r="AV811" s="113"/>
      <c r="AW811" s="113"/>
      <c r="AX811" s="113"/>
      <c r="AY811" s="113"/>
      <c r="AZ811" s="113"/>
      <c r="BA811" s="113"/>
      <c r="BB811" s="113"/>
      <c r="BC811" s="113"/>
      <c r="BD811" s="113"/>
      <c r="BE811" s="113"/>
      <c r="BF811" s="113"/>
      <c r="BG811" s="113"/>
      <c r="BH811" s="113"/>
      <c r="BI811" s="113"/>
      <c r="BJ811" s="113"/>
      <c r="BK811" s="113"/>
      <c r="BL811" s="113"/>
      <c r="BM811" s="113"/>
      <c r="BN811" s="113"/>
      <c r="BO811" s="113"/>
      <c r="BP811" s="113"/>
      <c r="BQ811" s="113"/>
      <c r="BR811" s="113"/>
      <c r="BS811" s="113"/>
      <c r="BT811" s="113"/>
      <c r="BU811" s="113"/>
      <c r="BV811" s="113"/>
      <c r="BW811" s="113"/>
      <c r="BX811" s="113"/>
      <c r="BY811" s="113"/>
      <c r="BZ811" s="113"/>
      <c r="CA811" s="113"/>
      <c r="CB811" s="113"/>
      <c r="CC811" s="113"/>
      <c r="CD811" s="113"/>
      <c r="CE811" s="113"/>
      <c r="CF811" s="113"/>
      <c r="CG811" s="113"/>
      <c r="CH811" s="113"/>
    </row>
    <row r="812" spans="1:86" ht="13.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  <c r="AC812" s="113"/>
      <c r="AD812" s="113"/>
      <c r="AE812" s="113"/>
      <c r="AF812" s="113"/>
      <c r="AG812" s="113"/>
      <c r="AH812" s="113"/>
      <c r="AI812" s="113"/>
      <c r="AJ812" s="113"/>
      <c r="AK812" s="113"/>
      <c r="AL812" s="113"/>
      <c r="AM812" s="113"/>
      <c r="AN812" s="113"/>
      <c r="AO812" s="113"/>
      <c r="AP812" s="113"/>
      <c r="AQ812" s="113"/>
      <c r="AR812" s="113"/>
      <c r="AS812" s="113"/>
      <c r="AT812" s="113"/>
      <c r="AU812" s="113"/>
      <c r="AV812" s="113"/>
      <c r="AW812" s="113"/>
      <c r="AX812" s="113"/>
      <c r="AY812" s="113"/>
      <c r="AZ812" s="113"/>
      <c r="BA812" s="113"/>
      <c r="BB812" s="113"/>
      <c r="BC812" s="113"/>
      <c r="BD812" s="113"/>
      <c r="BE812" s="113"/>
      <c r="BF812" s="113"/>
      <c r="BG812" s="113"/>
      <c r="BH812" s="113"/>
      <c r="BI812" s="113"/>
      <c r="BJ812" s="113"/>
      <c r="BK812" s="113"/>
      <c r="BL812" s="113"/>
      <c r="BM812" s="113"/>
      <c r="BN812" s="113"/>
      <c r="BO812" s="113"/>
      <c r="BP812" s="113"/>
      <c r="BQ812" s="113"/>
      <c r="BR812" s="113"/>
      <c r="BS812" s="113"/>
      <c r="BT812" s="113"/>
      <c r="BU812" s="113"/>
      <c r="BV812" s="113"/>
      <c r="BW812" s="113"/>
      <c r="BX812" s="113"/>
      <c r="BY812" s="113"/>
      <c r="BZ812" s="113"/>
      <c r="CA812" s="113"/>
      <c r="CB812" s="113"/>
      <c r="CC812" s="113"/>
      <c r="CD812" s="113"/>
      <c r="CE812" s="113"/>
      <c r="CF812" s="113"/>
      <c r="CG812" s="113"/>
      <c r="CH812" s="113"/>
    </row>
    <row r="813" spans="1:86" ht="13.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  <c r="AC813" s="113"/>
      <c r="AD813" s="113"/>
      <c r="AE813" s="113"/>
      <c r="AF813" s="113"/>
      <c r="AG813" s="113"/>
      <c r="AH813" s="113"/>
      <c r="AI813" s="113"/>
      <c r="AJ813" s="113"/>
      <c r="AK813" s="113"/>
      <c r="AL813" s="113"/>
      <c r="AM813" s="113"/>
      <c r="AN813" s="113"/>
      <c r="AO813" s="113"/>
      <c r="AP813" s="113"/>
      <c r="AQ813" s="113"/>
      <c r="AR813" s="113"/>
      <c r="AS813" s="113"/>
      <c r="AT813" s="113"/>
      <c r="AU813" s="113"/>
      <c r="AV813" s="113"/>
      <c r="AW813" s="113"/>
      <c r="AX813" s="113"/>
      <c r="AY813" s="113"/>
      <c r="AZ813" s="113"/>
      <c r="BA813" s="113"/>
      <c r="BB813" s="113"/>
      <c r="BC813" s="113"/>
      <c r="BD813" s="113"/>
      <c r="BE813" s="113"/>
      <c r="BF813" s="113"/>
      <c r="BG813" s="113"/>
      <c r="BH813" s="113"/>
      <c r="BI813" s="113"/>
      <c r="BJ813" s="113"/>
      <c r="BK813" s="113"/>
      <c r="BL813" s="113"/>
      <c r="BM813" s="113"/>
      <c r="BN813" s="113"/>
      <c r="BO813" s="113"/>
      <c r="BP813" s="113"/>
      <c r="BQ813" s="113"/>
      <c r="BR813" s="113"/>
      <c r="BS813" s="113"/>
      <c r="BT813" s="113"/>
      <c r="BU813" s="113"/>
      <c r="BV813" s="113"/>
      <c r="BW813" s="113"/>
      <c r="BX813" s="113"/>
      <c r="BY813" s="113"/>
      <c r="BZ813" s="113"/>
      <c r="CA813" s="113"/>
      <c r="CB813" s="113"/>
      <c r="CC813" s="113"/>
      <c r="CD813" s="113"/>
      <c r="CE813" s="113"/>
      <c r="CF813" s="113"/>
      <c r="CG813" s="113"/>
      <c r="CH813" s="113"/>
    </row>
    <row r="814" spans="1:86" ht="13.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  <c r="AC814" s="113"/>
      <c r="AD814" s="113"/>
      <c r="AE814" s="113"/>
      <c r="AF814" s="113"/>
      <c r="AG814" s="113"/>
      <c r="AH814" s="113"/>
      <c r="AI814" s="113"/>
      <c r="AJ814" s="113"/>
      <c r="AK814" s="113"/>
      <c r="AL814" s="113"/>
      <c r="AM814" s="113"/>
      <c r="AN814" s="113"/>
      <c r="AO814" s="113"/>
      <c r="AP814" s="113"/>
      <c r="AQ814" s="113"/>
      <c r="AR814" s="113"/>
      <c r="AS814" s="113"/>
      <c r="AT814" s="113"/>
      <c r="AU814" s="113"/>
      <c r="AV814" s="113"/>
      <c r="AW814" s="113"/>
      <c r="AX814" s="113"/>
      <c r="AY814" s="113"/>
      <c r="AZ814" s="113"/>
      <c r="BA814" s="113"/>
      <c r="BB814" s="113"/>
      <c r="BC814" s="113"/>
      <c r="BD814" s="113"/>
      <c r="BE814" s="113"/>
      <c r="BF814" s="113"/>
      <c r="BG814" s="113"/>
      <c r="BH814" s="113"/>
      <c r="BI814" s="113"/>
      <c r="BJ814" s="113"/>
      <c r="BK814" s="113"/>
      <c r="BL814" s="113"/>
      <c r="BM814" s="113"/>
      <c r="BN814" s="113"/>
      <c r="BO814" s="113"/>
      <c r="BP814" s="113"/>
      <c r="BQ814" s="113"/>
      <c r="BR814" s="113"/>
      <c r="BS814" s="113"/>
      <c r="BT814" s="113"/>
      <c r="BU814" s="113"/>
      <c r="BV814" s="113"/>
      <c r="BW814" s="113"/>
      <c r="BX814" s="113"/>
      <c r="BY814" s="113"/>
      <c r="BZ814" s="113"/>
      <c r="CA814" s="113"/>
      <c r="CB814" s="113"/>
      <c r="CC814" s="113"/>
      <c r="CD814" s="113"/>
      <c r="CE814" s="113"/>
      <c r="CF814" s="113"/>
      <c r="CG814" s="113"/>
      <c r="CH814" s="113"/>
    </row>
    <row r="815" spans="1:86" ht="13.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  <c r="AC815" s="113"/>
      <c r="AD815" s="113"/>
      <c r="AE815" s="113"/>
      <c r="AF815" s="113"/>
      <c r="AG815" s="113"/>
      <c r="AH815" s="113"/>
      <c r="AI815" s="113"/>
      <c r="AJ815" s="113"/>
      <c r="AK815" s="113"/>
      <c r="AL815" s="113"/>
      <c r="AM815" s="113"/>
      <c r="AN815" s="113"/>
      <c r="AO815" s="113"/>
      <c r="AP815" s="113"/>
      <c r="AQ815" s="113"/>
      <c r="AR815" s="113"/>
      <c r="AS815" s="113"/>
      <c r="AT815" s="113"/>
      <c r="AU815" s="113"/>
      <c r="AV815" s="113"/>
      <c r="AW815" s="113"/>
      <c r="AX815" s="113"/>
      <c r="AY815" s="113"/>
      <c r="AZ815" s="113"/>
      <c r="BA815" s="113"/>
      <c r="BB815" s="113"/>
      <c r="BC815" s="113"/>
      <c r="BD815" s="113"/>
      <c r="BE815" s="113"/>
      <c r="BF815" s="113"/>
      <c r="BG815" s="113"/>
      <c r="BH815" s="113"/>
      <c r="BI815" s="113"/>
      <c r="BJ815" s="113"/>
      <c r="BK815" s="113"/>
      <c r="BL815" s="113"/>
      <c r="BM815" s="113"/>
      <c r="BN815" s="113"/>
      <c r="BO815" s="113"/>
      <c r="BP815" s="113"/>
      <c r="BQ815" s="113"/>
      <c r="BR815" s="113"/>
      <c r="BS815" s="113"/>
      <c r="BT815" s="113"/>
      <c r="BU815" s="113"/>
      <c r="BV815" s="113"/>
      <c r="BW815" s="113"/>
      <c r="BX815" s="113"/>
      <c r="BY815" s="113"/>
      <c r="BZ815" s="113"/>
      <c r="CA815" s="113"/>
      <c r="CB815" s="113"/>
      <c r="CC815" s="113"/>
      <c r="CD815" s="113"/>
      <c r="CE815" s="113"/>
      <c r="CF815" s="113"/>
      <c r="CG815" s="113"/>
      <c r="CH815" s="113"/>
    </row>
    <row r="816" spans="1:86" ht="13.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  <c r="AC816" s="113"/>
      <c r="AD816" s="113"/>
      <c r="AE816" s="113"/>
      <c r="AF816" s="113"/>
      <c r="AG816" s="113"/>
      <c r="AH816" s="113"/>
      <c r="AI816" s="113"/>
      <c r="AJ816" s="113"/>
      <c r="AK816" s="113"/>
      <c r="AL816" s="113"/>
      <c r="AM816" s="113"/>
      <c r="AN816" s="113"/>
      <c r="AO816" s="113"/>
      <c r="AP816" s="113"/>
      <c r="AQ816" s="113"/>
      <c r="AR816" s="113"/>
      <c r="AS816" s="113"/>
      <c r="AT816" s="113"/>
      <c r="AU816" s="113"/>
      <c r="AV816" s="113"/>
      <c r="AW816" s="113"/>
      <c r="AX816" s="113"/>
      <c r="AY816" s="113"/>
      <c r="AZ816" s="113"/>
      <c r="BA816" s="113"/>
      <c r="BB816" s="113"/>
      <c r="BC816" s="113"/>
      <c r="BD816" s="113"/>
      <c r="BE816" s="113"/>
      <c r="BF816" s="113"/>
      <c r="BG816" s="113"/>
      <c r="BH816" s="113"/>
      <c r="BI816" s="113"/>
      <c r="BJ816" s="113"/>
      <c r="BK816" s="113"/>
      <c r="BL816" s="113"/>
      <c r="BM816" s="113"/>
      <c r="BN816" s="113"/>
      <c r="BO816" s="113"/>
      <c r="BP816" s="113"/>
      <c r="BQ816" s="113"/>
      <c r="BR816" s="113"/>
      <c r="BS816" s="113"/>
      <c r="BT816" s="113"/>
      <c r="BU816" s="113"/>
      <c r="BV816" s="113"/>
      <c r="BW816" s="113"/>
      <c r="BX816" s="113"/>
      <c r="BY816" s="113"/>
      <c r="BZ816" s="113"/>
      <c r="CA816" s="113"/>
      <c r="CB816" s="113"/>
      <c r="CC816" s="113"/>
      <c r="CD816" s="113"/>
      <c r="CE816" s="113"/>
      <c r="CF816" s="113"/>
      <c r="CG816" s="113"/>
      <c r="CH816" s="113"/>
    </row>
    <row r="817" spans="1:86" ht="13.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  <c r="AC817" s="113"/>
      <c r="AD817" s="113"/>
      <c r="AE817" s="113"/>
      <c r="AF817" s="113"/>
      <c r="AG817" s="113"/>
      <c r="AH817" s="113"/>
      <c r="AI817" s="113"/>
      <c r="AJ817" s="113"/>
      <c r="AK817" s="113"/>
      <c r="AL817" s="113"/>
      <c r="AM817" s="113"/>
      <c r="AN817" s="113"/>
      <c r="AO817" s="113"/>
      <c r="AP817" s="113"/>
      <c r="AQ817" s="113"/>
      <c r="AR817" s="113"/>
      <c r="AS817" s="113"/>
      <c r="AT817" s="113"/>
      <c r="AU817" s="113"/>
      <c r="AV817" s="113"/>
      <c r="AW817" s="113"/>
      <c r="AX817" s="113"/>
      <c r="AY817" s="113"/>
      <c r="AZ817" s="113"/>
      <c r="BA817" s="113"/>
      <c r="BB817" s="113"/>
      <c r="BC817" s="113"/>
      <c r="BD817" s="113"/>
      <c r="BE817" s="113"/>
      <c r="BF817" s="113"/>
      <c r="BG817" s="113"/>
      <c r="BH817" s="113"/>
      <c r="BI817" s="113"/>
      <c r="BJ817" s="113"/>
      <c r="BK817" s="113"/>
      <c r="BL817" s="113"/>
      <c r="BM817" s="113"/>
      <c r="BN817" s="113"/>
      <c r="BO817" s="113"/>
      <c r="BP817" s="113"/>
      <c r="BQ817" s="113"/>
      <c r="BR817" s="113"/>
      <c r="BS817" s="113"/>
      <c r="BT817" s="113"/>
      <c r="BU817" s="113"/>
      <c r="BV817" s="113"/>
      <c r="BW817" s="113"/>
      <c r="BX817" s="113"/>
      <c r="BY817" s="113"/>
      <c r="BZ817" s="113"/>
      <c r="CA817" s="113"/>
      <c r="CB817" s="113"/>
      <c r="CC817" s="113"/>
      <c r="CD817" s="113"/>
      <c r="CE817" s="113"/>
      <c r="CF817" s="113"/>
      <c r="CG817" s="113"/>
      <c r="CH817" s="113"/>
    </row>
    <row r="818" spans="1:86" ht="13.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  <c r="AC818" s="113"/>
      <c r="AD818" s="113"/>
      <c r="AE818" s="113"/>
      <c r="AF818" s="113"/>
      <c r="AG818" s="113"/>
      <c r="AH818" s="113"/>
      <c r="AI818" s="113"/>
      <c r="AJ818" s="113"/>
      <c r="AK818" s="113"/>
      <c r="AL818" s="113"/>
      <c r="AM818" s="113"/>
      <c r="AN818" s="113"/>
      <c r="AO818" s="113"/>
      <c r="AP818" s="113"/>
      <c r="AQ818" s="113"/>
      <c r="AR818" s="113"/>
      <c r="AS818" s="113"/>
      <c r="AT818" s="113"/>
      <c r="AU818" s="113"/>
      <c r="AV818" s="113"/>
      <c r="AW818" s="113"/>
      <c r="AX818" s="113"/>
      <c r="AY818" s="113"/>
      <c r="AZ818" s="113"/>
      <c r="BA818" s="113"/>
      <c r="BB818" s="113"/>
      <c r="BC818" s="113"/>
      <c r="BD818" s="113"/>
      <c r="BE818" s="113"/>
      <c r="BF818" s="113"/>
      <c r="BG818" s="113"/>
      <c r="BH818" s="113"/>
      <c r="BI818" s="113"/>
      <c r="BJ818" s="113"/>
      <c r="BK818" s="113"/>
      <c r="BL818" s="113"/>
      <c r="BM818" s="113"/>
      <c r="BN818" s="113"/>
      <c r="BO818" s="113"/>
      <c r="BP818" s="113"/>
      <c r="BQ818" s="113"/>
      <c r="BR818" s="113"/>
      <c r="BS818" s="113"/>
      <c r="BT818" s="113"/>
      <c r="BU818" s="113"/>
      <c r="BV818" s="113"/>
      <c r="BW818" s="113"/>
      <c r="BX818" s="113"/>
      <c r="BY818" s="113"/>
      <c r="BZ818" s="113"/>
      <c r="CA818" s="113"/>
      <c r="CB818" s="113"/>
      <c r="CC818" s="113"/>
      <c r="CD818" s="113"/>
      <c r="CE818" s="113"/>
      <c r="CF818" s="113"/>
      <c r="CG818" s="113"/>
      <c r="CH818" s="113"/>
    </row>
    <row r="819" spans="1:86" ht="13.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  <c r="AC819" s="113"/>
      <c r="AD819" s="113"/>
      <c r="AE819" s="113"/>
      <c r="AF819" s="113"/>
      <c r="AG819" s="113"/>
      <c r="AH819" s="113"/>
      <c r="AI819" s="113"/>
      <c r="AJ819" s="113"/>
      <c r="AK819" s="113"/>
      <c r="AL819" s="113"/>
      <c r="AM819" s="113"/>
      <c r="AN819" s="113"/>
      <c r="AO819" s="113"/>
      <c r="AP819" s="113"/>
      <c r="AQ819" s="113"/>
      <c r="AR819" s="113"/>
      <c r="AS819" s="113"/>
      <c r="AT819" s="113"/>
      <c r="AU819" s="113"/>
      <c r="AV819" s="113"/>
      <c r="AW819" s="113"/>
      <c r="AX819" s="113"/>
      <c r="AY819" s="113"/>
      <c r="AZ819" s="113"/>
      <c r="BA819" s="113"/>
      <c r="BB819" s="113"/>
      <c r="BC819" s="113"/>
      <c r="BD819" s="113"/>
      <c r="BE819" s="113"/>
      <c r="BF819" s="113"/>
      <c r="BG819" s="113"/>
      <c r="BH819" s="113"/>
      <c r="BI819" s="113"/>
      <c r="BJ819" s="113"/>
      <c r="BK819" s="113"/>
      <c r="BL819" s="113"/>
      <c r="BM819" s="113"/>
      <c r="BN819" s="113"/>
      <c r="BO819" s="113"/>
      <c r="BP819" s="113"/>
      <c r="BQ819" s="113"/>
      <c r="BR819" s="113"/>
      <c r="BS819" s="113"/>
      <c r="BT819" s="113"/>
      <c r="BU819" s="113"/>
      <c r="BV819" s="113"/>
      <c r="BW819" s="113"/>
      <c r="BX819" s="113"/>
      <c r="BY819" s="113"/>
      <c r="BZ819" s="113"/>
      <c r="CA819" s="113"/>
      <c r="CB819" s="113"/>
      <c r="CC819" s="113"/>
      <c r="CD819" s="113"/>
      <c r="CE819" s="113"/>
      <c r="CF819" s="113"/>
      <c r="CG819" s="113"/>
      <c r="CH819" s="113"/>
    </row>
    <row r="820" spans="1:86" ht="13.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  <c r="AC820" s="113"/>
      <c r="AD820" s="113"/>
      <c r="AE820" s="113"/>
      <c r="AF820" s="113"/>
      <c r="AG820" s="113"/>
      <c r="AH820" s="113"/>
      <c r="AI820" s="113"/>
      <c r="AJ820" s="113"/>
      <c r="AK820" s="113"/>
      <c r="AL820" s="113"/>
      <c r="AM820" s="113"/>
      <c r="AN820" s="113"/>
      <c r="AO820" s="113"/>
      <c r="AP820" s="113"/>
      <c r="AQ820" s="113"/>
      <c r="AR820" s="113"/>
      <c r="AS820" s="113"/>
      <c r="AT820" s="113"/>
      <c r="AU820" s="113"/>
      <c r="AV820" s="113"/>
      <c r="AW820" s="113"/>
      <c r="AX820" s="113"/>
      <c r="AY820" s="113"/>
      <c r="AZ820" s="113"/>
      <c r="BA820" s="113"/>
      <c r="BB820" s="113"/>
      <c r="BC820" s="113"/>
      <c r="BD820" s="113"/>
      <c r="BE820" s="113"/>
      <c r="BF820" s="113"/>
      <c r="BG820" s="113"/>
      <c r="BH820" s="113"/>
      <c r="BI820" s="113"/>
      <c r="BJ820" s="113"/>
      <c r="BK820" s="113"/>
      <c r="BL820" s="113"/>
      <c r="BM820" s="113"/>
      <c r="BN820" s="113"/>
      <c r="BO820" s="113"/>
      <c r="BP820" s="113"/>
      <c r="BQ820" s="113"/>
      <c r="BR820" s="113"/>
      <c r="BS820" s="113"/>
      <c r="BT820" s="113"/>
      <c r="BU820" s="113"/>
      <c r="BV820" s="113"/>
      <c r="BW820" s="113"/>
      <c r="BX820" s="113"/>
      <c r="BY820" s="113"/>
      <c r="BZ820" s="113"/>
      <c r="CA820" s="113"/>
      <c r="CB820" s="113"/>
      <c r="CC820" s="113"/>
      <c r="CD820" s="113"/>
      <c r="CE820" s="113"/>
      <c r="CF820" s="113"/>
      <c r="CG820" s="113"/>
      <c r="CH820" s="113"/>
    </row>
    <row r="821" spans="1:86" ht="13.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  <c r="AC821" s="113"/>
      <c r="AD821" s="113"/>
      <c r="AE821" s="113"/>
      <c r="AF821" s="113"/>
      <c r="AG821" s="113"/>
      <c r="AH821" s="113"/>
      <c r="AI821" s="113"/>
      <c r="AJ821" s="113"/>
      <c r="AK821" s="113"/>
      <c r="AL821" s="113"/>
      <c r="AM821" s="113"/>
      <c r="AN821" s="113"/>
      <c r="AO821" s="113"/>
      <c r="AP821" s="113"/>
      <c r="AQ821" s="113"/>
      <c r="AR821" s="113"/>
      <c r="AS821" s="113"/>
      <c r="AT821" s="113"/>
      <c r="AU821" s="113"/>
      <c r="AV821" s="113"/>
      <c r="AW821" s="113"/>
      <c r="AX821" s="113"/>
      <c r="AY821" s="113"/>
      <c r="AZ821" s="113"/>
      <c r="BA821" s="113"/>
      <c r="BB821" s="113"/>
      <c r="BC821" s="113"/>
      <c r="BD821" s="113"/>
      <c r="BE821" s="113"/>
      <c r="BF821" s="113"/>
      <c r="BG821" s="113"/>
      <c r="BH821" s="113"/>
      <c r="BI821" s="113"/>
      <c r="BJ821" s="113"/>
      <c r="BK821" s="113"/>
      <c r="BL821" s="113"/>
      <c r="BM821" s="113"/>
      <c r="BN821" s="113"/>
      <c r="BO821" s="113"/>
      <c r="BP821" s="113"/>
      <c r="BQ821" s="113"/>
      <c r="BR821" s="113"/>
      <c r="BS821" s="113"/>
      <c r="BT821" s="113"/>
      <c r="BU821" s="113"/>
      <c r="BV821" s="113"/>
      <c r="BW821" s="113"/>
      <c r="BX821" s="113"/>
      <c r="BY821" s="113"/>
      <c r="BZ821" s="113"/>
      <c r="CA821" s="113"/>
      <c r="CB821" s="113"/>
      <c r="CC821" s="113"/>
      <c r="CD821" s="113"/>
      <c r="CE821" s="113"/>
      <c r="CF821" s="113"/>
      <c r="CG821" s="113"/>
      <c r="CH821" s="113"/>
    </row>
    <row r="822" spans="1:86" ht="13.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  <c r="AC822" s="113"/>
      <c r="AD822" s="113"/>
      <c r="AE822" s="113"/>
      <c r="AF822" s="113"/>
      <c r="AG822" s="113"/>
      <c r="AH822" s="113"/>
      <c r="AI822" s="113"/>
      <c r="AJ822" s="113"/>
      <c r="AK822" s="113"/>
      <c r="AL822" s="113"/>
      <c r="AM822" s="113"/>
      <c r="AN822" s="113"/>
      <c r="AO822" s="113"/>
      <c r="AP822" s="113"/>
      <c r="AQ822" s="113"/>
      <c r="AR822" s="113"/>
      <c r="AS822" s="113"/>
      <c r="AT822" s="113"/>
      <c r="AU822" s="113"/>
      <c r="AV822" s="113"/>
      <c r="AW822" s="113"/>
      <c r="AX822" s="113"/>
      <c r="AY822" s="113"/>
      <c r="AZ822" s="113"/>
      <c r="BA822" s="113"/>
      <c r="BB822" s="113"/>
      <c r="BC822" s="113"/>
      <c r="BD822" s="113"/>
      <c r="BE822" s="113"/>
      <c r="BF822" s="113"/>
      <c r="BG822" s="113"/>
      <c r="BH822" s="113"/>
      <c r="BI822" s="113"/>
      <c r="BJ822" s="113"/>
      <c r="BK822" s="113"/>
      <c r="BL822" s="113"/>
      <c r="BM822" s="113"/>
      <c r="BN822" s="113"/>
      <c r="BO822" s="113"/>
      <c r="BP822" s="113"/>
      <c r="BQ822" s="113"/>
      <c r="BR822" s="113"/>
      <c r="BS822" s="113"/>
      <c r="BT822" s="113"/>
      <c r="BU822" s="113"/>
      <c r="BV822" s="113"/>
      <c r="BW822" s="113"/>
      <c r="BX822" s="113"/>
      <c r="BY822" s="113"/>
      <c r="BZ822" s="113"/>
      <c r="CA822" s="113"/>
      <c r="CB822" s="113"/>
      <c r="CC822" s="113"/>
      <c r="CD822" s="113"/>
      <c r="CE822" s="113"/>
      <c r="CF822" s="113"/>
      <c r="CG822" s="113"/>
      <c r="CH822" s="113"/>
    </row>
    <row r="823" spans="1:86" ht="13.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  <c r="AC823" s="113"/>
      <c r="AD823" s="113"/>
      <c r="AE823" s="113"/>
      <c r="AF823" s="113"/>
      <c r="AG823" s="113"/>
      <c r="AH823" s="113"/>
      <c r="AI823" s="113"/>
      <c r="AJ823" s="113"/>
      <c r="AK823" s="113"/>
      <c r="AL823" s="113"/>
      <c r="AM823" s="113"/>
      <c r="AN823" s="113"/>
      <c r="AO823" s="113"/>
      <c r="AP823" s="113"/>
      <c r="AQ823" s="113"/>
      <c r="AR823" s="113"/>
      <c r="AS823" s="113"/>
      <c r="AT823" s="113"/>
      <c r="AU823" s="113"/>
      <c r="AV823" s="113"/>
      <c r="AW823" s="113"/>
      <c r="AX823" s="113"/>
      <c r="AY823" s="113"/>
      <c r="AZ823" s="113"/>
      <c r="BA823" s="113"/>
      <c r="BB823" s="113"/>
      <c r="BC823" s="113"/>
      <c r="BD823" s="113"/>
      <c r="BE823" s="113"/>
      <c r="BF823" s="113"/>
      <c r="BG823" s="113"/>
      <c r="BH823" s="113"/>
      <c r="BI823" s="113"/>
      <c r="BJ823" s="113"/>
      <c r="BK823" s="113"/>
      <c r="BL823" s="113"/>
      <c r="BM823" s="113"/>
      <c r="BN823" s="113"/>
      <c r="BO823" s="113"/>
      <c r="BP823" s="113"/>
      <c r="BQ823" s="113"/>
      <c r="BR823" s="113"/>
      <c r="BS823" s="113"/>
      <c r="BT823" s="113"/>
      <c r="BU823" s="113"/>
      <c r="BV823" s="113"/>
      <c r="BW823" s="113"/>
      <c r="BX823" s="113"/>
      <c r="BY823" s="113"/>
      <c r="BZ823" s="113"/>
      <c r="CA823" s="113"/>
      <c r="CB823" s="113"/>
      <c r="CC823" s="113"/>
      <c r="CD823" s="113"/>
      <c r="CE823" s="113"/>
      <c r="CF823" s="113"/>
      <c r="CG823" s="113"/>
      <c r="CH823" s="113"/>
    </row>
    <row r="824" spans="1:86" ht="13.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  <c r="AC824" s="113"/>
      <c r="AD824" s="113"/>
      <c r="AE824" s="113"/>
      <c r="AF824" s="113"/>
      <c r="AG824" s="113"/>
      <c r="AH824" s="113"/>
      <c r="AI824" s="113"/>
      <c r="AJ824" s="113"/>
      <c r="AK824" s="113"/>
      <c r="AL824" s="113"/>
      <c r="AM824" s="113"/>
      <c r="AN824" s="113"/>
      <c r="AO824" s="113"/>
      <c r="AP824" s="113"/>
      <c r="AQ824" s="113"/>
      <c r="AR824" s="113"/>
      <c r="AS824" s="113"/>
      <c r="AT824" s="113"/>
      <c r="AU824" s="113"/>
      <c r="AV824" s="113"/>
      <c r="AW824" s="113"/>
      <c r="AX824" s="113"/>
      <c r="AY824" s="113"/>
      <c r="AZ824" s="113"/>
      <c r="BA824" s="113"/>
      <c r="BB824" s="113"/>
      <c r="BC824" s="113"/>
      <c r="BD824" s="113"/>
      <c r="BE824" s="113"/>
      <c r="BF824" s="113"/>
      <c r="BG824" s="113"/>
      <c r="BH824" s="113"/>
      <c r="BI824" s="113"/>
      <c r="BJ824" s="113"/>
      <c r="BK824" s="113"/>
      <c r="BL824" s="113"/>
      <c r="BM824" s="113"/>
      <c r="BN824" s="113"/>
      <c r="BO824" s="113"/>
      <c r="BP824" s="113"/>
      <c r="BQ824" s="113"/>
      <c r="BR824" s="113"/>
      <c r="BS824" s="113"/>
      <c r="BT824" s="113"/>
      <c r="BU824" s="113"/>
      <c r="BV824" s="113"/>
      <c r="BW824" s="113"/>
      <c r="BX824" s="113"/>
      <c r="BY824" s="113"/>
      <c r="BZ824" s="113"/>
      <c r="CA824" s="113"/>
      <c r="CB824" s="113"/>
      <c r="CC824" s="113"/>
      <c r="CD824" s="113"/>
      <c r="CE824" s="113"/>
      <c r="CF824" s="113"/>
      <c r="CG824" s="113"/>
      <c r="CH824" s="113"/>
    </row>
    <row r="825" spans="1:86" ht="13.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  <c r="AC825" s="113"/>
      <c r="AD825" s="113"/>
      <c r="AE825" s="113"/>
      <c r="AF825" s="113"/>
      <c r="AG825" s="113"/>
      <c r="AH825" s="113"/>
      <c r="AI825" s="113"/>
      <c r="AJ825" s="113"/>
      <c r="AK825" s="113"/>
      <c r="AL825" s="113"/>
      <c r="AM825" s="113"/>
      <c r="AN825" s="113"/>
      <c r="AO825" s="113"/>
      <c r="AP825" s="113"/>
      <c r="AQ825" s="113"/>
      <c r="AR825" s="113"/>
      <c r="AS825" s="113"/>
      <c r="AT825" s="113"/>
      <c r="AU825" s="113"/>
      <c r="AV825" s="113"/>
      <c r="AW825" s="113"/>
      <c r="AX825" s="113"/>
      <c r="AY825" s="113"/>
      <c r="AZ825" s="113"/>
      <c r="BA825" s="113"/>
      <c r="BB825" s="113"/>
      <c r="BC825" s="113"/>
      <c r="BD825" s="113"/>
      <c r="BE825" s="113"/>
      <c r="BF825" s="113"/>
      <c r="BG825" s="113"/>
      <c r="BH825" s="113"/>
      <c r="BI825" s="113"/>
      <c r="BJ825" s="113"/>
      <c r="BK825" s="113"/>
      <c r="BL825" s="113"/>
      <c r="BM825" s="113"/>
      <c r="BN825" s="113"/>
      <c r="BO825" s="113"/>
      <c r="BP825" s="113"/>
      <c r="BQ825" s="113"/>
      <c r="BR825" s="113"/>
      <c r="BS825" s="113"/>
      <c r="BT825" s="113"/>
      <c r="BU825" s="113"/>
      <c r="BV825" s="113"/>
      <c r="BW825" s="113"/>
      <c r="BX825" s="113"/>
      <c r="BY825" s="113"/>
      <c r="BZ825" s="113"/>
      <c r="CA825" s="113"/>
      <c r="CB825" s="113"/>
      <c r="CC825" s="113"/>
      <c r="CD825" s="113"/>
      <c r="CE825" s="113"/>
      <c r="CF825" s="113"/>
      <c r="CG825" s="113"/>
      <c r="CH825" s="113"/>
    </row>
    <row r="826" spans="1:86" ht="13.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  <c r="AC826" s="113"/>
      <c r="AD826" s="113"/>
      <c r="AE826" s="113"/>
      <c r="AF826" s="113"/>
      <c r="AG826" s="113"/>
      <c r="AH826" s="113"/>
      <c r="AI826" s="113"/>
      <c r="AJ826" s="113"/>
      <c r="AK826" s="113"/>
      <c r="AL826" s="113"/>
      <c r="AM826" s="113"/>
      <c r="AN826" s="113"/>
      <c r="AO826" s="113"/>
      <c r="AP826" s="113"/>
      <c r="AQ826" s="113"/>
      <c r="AR826" s="113"/>
      <c r="AS826" s="113"/>
      <c r="AT826" s="113"/>
      <c r="AU826" s="113"/>
      <c r="AV826" s="113"/>
      <c r="AW826" s="113"/>
      <c r="AX826" s="113"/>
      <c r="AY826" s="113"/>
      <c r="AZ826" s="113"/>
      <c r="BA826" s="113"/>
      <c r="BB826" s="113"/>
      <c r="BC826" s="113"/>
      <c r="BD826" s="113"/>
      <c r="BE826" s="113"/>
      <c r="BF826" s="113"/>
      <c r="BG826" s="113"/>
      <c r="BH826" s="113"/>
      <c r="BI826" s="113"/>
      <c r="BJ826" s="113"/>
      <c r="BK826" s="113"/>
      <c r="BL826" s="113"/>
      <c r="BM826" s="113"/>
      <c r="BN826" s="113"/>
      <c r="BO826" s="113"/>
      <c r="BP826" s="113"/>
      <c r="BQ826" s="113"/>
      <c r="BR826" s="113"/>
      <c r="BS826" s="113"/>
      <c r="BT826" s="113"/>
      <c r="BU826" s="113"/>
      <c r="BV826" s="113"/>
      <c r="BW826" s="113"/>
      <c r="BX826" s="113"/>
      <c r="BY826" s="113"/>
      <c r="BZ826" s="113"/>
      <c r="CA826" s="113"/>
      <c r="CB826" s="113"/>
      <c r="CC826" s="113"/>
      <c r="CD826" s="113"/>
      <c r="CE826" s="113"/>
      <c r="CF826" s="113"/>
      <c r="CG826" s="113"/>
      <c r="CH826" s="113"/>
    </row>
    <row r="827" spans="1:86" ht="13.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  <c r="AC827" s="113"/>
      <c r="AD827" s="113"/>
      <c r="AE827" s="113"/>
      <c r="AF827" s="113"/>
      <c r="AG827" s="113"/>
      <c r="AH827" s="113"/>
      <c r="AI827" s="113"/>
      <c r="AJ827" s="113"/>
      <c r="AK827" s="113"/>
      <c r="AL827" s="113"/>
      <c r="AM827" s="113"/>
      <c r="AN827" s="113"/>
      <c r="AO827" s="113"/>
      <c r="AP827" s="113"/>
      <c r="AQ827" s="113"/>
      <c r="AR827" s="113"/>
      <c r="AS827" s="113"/>
      <c r="AT827" s="113"/>
      <c r="AU827" s="113"/>
      <c r="AV827" s="113"/>
      <c r="AW827" s="113"/>
      <c r="AX827" s="113"/>
      <c r="AY827" s="113"/>
      <c r="AZ827" s="113"/>
      <c r="BA827" s="113"/>
      <c r="BB827" s="113"/>
      <c r="BC827" s="113"/>
      <c r="BD827" s="113"/>
      <c r="BE827" s="113"/>
      <c r="BF827" s="113"/>
      <c r="BG827" s="113"/>
      <c r="BH827" s="113"/>
      <c r="BI827" s="113"/>
      <c r="BJ827" s="113"/>
      <c r="BK827" s="113"/>
      <c r="BL827" s="113"/>
      <c r="BM827" s="113"/>
      <c r="BN827" s="113"/>
      <c r="BO827" s="113"/>
      <c r="BP827" s="113"/>
      <c r="BQ827" s="113"/>
      <c r="BR827" s="113"/>
      <c r="BS827" s="113"/>
      <c r="BT827" s="113"/>
      <c r="BU827" s="113"/>
      <c r="BV827" s="113"/>
      <c r="BW827" s="113"/>
      <c r="BX827" s="113"/>
      <c r="BY827" s="113"/>
      <c r="BZ827" s="113"/>
      <c r="CA827" s="113"/>
      <c r="CB827" s="113"/>
      <c r="CC827" s="113"/>
      <c r="CD827" s="113"/>
      <c r="CE827" s="113"/>
      <c r="CF827" s="113"/>
      <c r="CG827" s="113"/>
      <c r="CH827" s="113"/>
    </row>
    <row r="828" spans="1:86" ht="13.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  <c r="AC828" s="113"/>
      <c r="AD828" s="113"/>
      <c r="AE828" s="113"/>
      <c r="AF828" s="113"/>
      <c r="AG828" s="113"/>
      <c r="AH828" s="113"/>
      <c r="AI828" s="113"/>
      <c r="AJ828" s="113"/>
      <c r="AK828" s="113"/>
      <c r="AL828" s="113"/>
      <c r="AM828" s="113"/>
      <c r="AN828" s="113"/>
      <c r="AO828" s="113"/>
      <c r="AP828" s="113"/>
      <c r="AQ828" s="113"/>
      <c r="AR828" s="113"/>
      <c r="AS828" s="113"/>
      <c r="AT828" s="113"/>
      <c r="AU828" s="113"/>
      <c r="AV828" s="113"/>
      <c r="AW828" s="113"/>
      <c r="AX828" s="113"/>
      <c r="AY828" s="113"/>
      <c r="AZ828" s="113"/>
      <c r="BA828" s="113"/>
      <c r="BB828" s="113"/>
      <c r="BC828" s="113"/>
      <c r="BD828" s="113"/>
      <c r="BE828" s="113"/>
      <c r="BF828" s="113"/>
      <c r="BG828" s="113"/>
      <c r="BH828" s="113"/>
      <c r="BI828" s="113"/>
      <c r="BJ828" s="113"/>
      <c r="BK828" s="113"/>
      <c r="BL828" s="113"/>
      <c r="BM828" s="113"/>
      <c r="BN828" s="113"/>
      <c r="BO828" s="113"/>
      <c r="BP828" s="113"/>
      <c r="BQ828" s="113"/>
      <c r="BR828" s="113"/>
      <c r="BS828" s="113"/>
      <c r="BT828" s="113"/>
      <c r="BU828" s="113"/>
      <c r="BV828" s="113"/>
      <c r="BW828" s="113"/>
      <c r="BX828" s="113"/>
      <c r="BY828" s="113"/>
      <c r="BZ828" s="113"/>
      <c r="CA828" s="113"/>
      <c r="CB828" s="113"/>
      <c r="CC828" s="113"/>
      <c r="CD828" s="113"/>
      <c r="CE828" s="113"/>
      <c r="CF828" s="113"/>
      <c r="CG828" s="113"/>
      <c r="CH828" s="113"/>
    </row>
    <row r="829" spans="1:86" ht="13.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  <c r="AC829" s="113"/>
      <c r="AD829" s="113"/>
      <c r="AE829" s="113"/>
      <c r="AF829" s="113"/>
      <c r="AG829" s="113"/>
      <c r="AH829" s="113"/>
      <c r="AI829" s="113"/>
      <c r="AJ829" s="113"/>
      <c r="AK829" s="113"/>
      <c r="AL829" s="113"/>
      <c r="AM829" s="113"/>
      <c r="AN829" s="113"/>
      <c r="AO829" s="113"/>
      <c r="AP829" s="113"/>
      <c r="AQ829" s="113"/>
      <c r="AR829" s="113"/>
      <c r="AS829" s="113"/>
      <c r="AT829" s="113"/>
      <c r="AU829" s="113"/>
      <c r="AV829" s="113"/>
      <c r="AW829" s="113"/>
      <c r="AX829" s="113"/>
      <c r="AY829" s="113"/>
      <c r="AZ829" s="113"/>
      <c r="BA829" s="113"/>
      <c r="BB829" s="113"/>
      <c r="BC829" s="113"/>
      <c r="BD829" s="113"/>
      <c r="BE829" s="113"/>
      <c r="BF829" s="113"/>
      <c r="BG829" s="113"/>
      <c r="BH829" s="113"/>
      <c r="BI829" s="113"/>
      <c r="BJ829" s="113"/>
      <c r="BK829" s="113"/>
      <c r="BL829" s="113"/>
      <c r="BM829" s="113"/>
      <c r="BN829" s="113"/>
      <c r="BO829" s="113"/>
      <c r="BP829" s="113"/>
      <c r="BQ829" s="113"/>
      <c r="BR829" s="113"/>
      <c r="BS829" s="113"/>
      <c r="BT829" s="113"/>
      <c r="BU829" s="113"/>
      <c r="BV829" s="113"/>
      <c r="BW829" s="113"/>
      <c r="BX829" s="113"/>
      <c r="BY829" s="113"/>
      <c r="BZ829" s="113"/>
      <c r="CA829" s="113"/>
      <c r="CB829" s="113"/>
      <c r="CC829" s="113"/>
      <c r="CD829" s="113"/>
      <c r="CE829" s="113"/>
      <c r="CF829" s="113"/>
      <c r="CG829" s="113"/>
      <c r="CH829" s="113"/>
    </row>
    <row r="830" spans="1:86" ht="13.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13"/>
      <c r="AJ830" s="113"/>
      <c r="AK830" s="113"/>
      <c r="AL830" s="113"/>
      <c r="AM830" s="113"/>
      <c r="AN830" s="113"/>
      <c r="AO830" s="113"/>
      <c r="AP830" s="113"/>
      <c r="AQ830" s="113"/>
      <c r="AR830" s="113"/>
      <c r="AS830" s="113"/>
      <c r="AT830" s="113"/>
      <c r="AU830" s="113"/>
      <c r="AV830" s="113"/>
      <c r="AW830" s="113"/>
      <c r="AX830" s="113"/>
      <c r="AY830" s="113"/>
      <c r="AZ830" s="113"/>
      <c r="BA830" s="113"/>
      <c r="BB830" s="113"/>
      <c r="BC830" s="113"/>
      <c r="BD830" s="113"/>
      <c r="BE830" s="113"/>
      <c r="BF830" s="113"/>
      <c r="BG830" s="113"/>
      <c r="BH830" s="113"/>
      <c r="BI830" s="113"/>
      <c r="BJ830" s="113"/>
      <c r="BK830" s="113"/>
      <c r="BL830" s="113"/>
      <c r="BM830" s="113"/>
      <c r="BN830" s="113"/>
      <c r="BO830" s="113"/>
      <c r="BP830" s="113"/>
      <c r="BQ830" s="113"/>
      <c r="BR830" s="113"/>
      <c r="BS830" s="113"/>
      <c r="BT830" s="113"/>
      <c r="BU830" s="113"/>
      <c r="BV830" s="113"/>
      <c r="BW830" s="113"/>
      <c r="BX830" s="113"/>
      <c r="BY830" s="113"/>
      <c r="BZ830" s="113"/>
      <c r="CA830" s="113"/>
      <c r="CB830" s="113"/>
      <c r="CC830" s="113"/>
      <c r="CD830" s="113"/>
      <c r="CE830" s="113"/>
      <c r="CF830" s="113"/>
      <c r="CG830" s="113"/>
      <c r="CH830" s="113"/>
    </row>
    <row r="831" spans="1:86" ht="13.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  <c r="AC831" s="113"/>
      <c r="AD831" s="113"/>
      <c r="AE831" s="113"/>
      <c r="AF831" s="113"/>
      <c r="AG831" s="113"/>
      <c r="AH831" s="113"/>
      <c r="AI831" s="113"/>
      <c r="AJ831" s="113"/>
      <c r="AK831" s="113"/>
      <c r="AL831" s="113"/>
      <c r="AM831" s="113"/>
      <c r="AN831" s="113"/>
      <c r="AO831" s="113"/>
      <c r="AP831" s="113"/>
      <c r="AQ831" s="113"/>
      <c r="AR831" s="113"/>
      <c r="AS831" s="113"/>
      <c r="AT831" s="113"/>
      <c r="AU831" s="113"/>
      <c r="AV831" s="113"/>
      <c r="AW831" s="113"/>
      <c r="AX831" s="113"/>
      <c r="AY831" s="113"/>
      <c r="AZ831" s="113"/>
      <c r="BA831" s="113"/>
      <c r="BB831" s="113"/>
      <c r="BC831" s="113"/>
      <c r="BD831" s="113"/>
      <c r="BE831" s="113"/>
      <c r="BF831" s="113"/>
      <c r="BG831" s="113"/>
      <c r="BH831" s="113"/>
      <c r="BI831" s="113"/>
      <c r="BJ831" s="113"/>
      <c r="BK831" s="113"/>
      <c r="BL831" s="113"/>
      <c r="BM831" s="113"/>
      <c r="BN831" s="113"/>
      <c r="BO831" s="113"/>
      <c r="BP831" s="113"/>
      <c r="BQ831" s="113"/>
      <c r="BR831" s="113"/>
      <c r="BS831" s="113"/>
      <c r="BT831" s="113"/>
      <c r="BU831" s="113"/>
      <c r="BV831" s="113"/>
      <c r="BW831" s="113"/>
      <c r="BX831" s="113"/>
      <c r="BY831" s="113"/>
      <c r="BZ831" s="113"/>
      <c r="CA831" s="113"/>
      <c r="CB831" s="113"/>
      <c r="CC831" s="113"/>
      <c r="CD831" s="113"/>
      <c r="CE831" s="113"/>
      <c r="CF831" s="113"/>
      <c r="CG831" s="113"/>
      <c r="CH831" s="113"/>
    </row>
    <row r="832" spans="1:86" ht="13.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  <c r="AC832" s="113"/>
      <c r="AD832" s="113"/>
      <c r="AE832" s="113"/>
      <c r="AF832" s="113"/>
      <c r="AG832" s="113"/>
      <c r="AH832" s="113"/>
      <c r="AI832" s="113"/>
      <c r="AJ832" s="113"/>
      <c r="AK832" s="113"/>
      <c r="AL832" s="113"/>
      <c r="AM832" s="113"/>
      <c r="AN832" s="113"/>
      <c r="AO832" s="113"/>
      <c r="AP832" s="113"/>
      <c r="AQ832" s="113"/>
      <c r="AR832" s="113"/>
      <c r="AS832" s="113"/>
      <c r="AT832" s="113"/>
      <c r="AU832" s="113"/>
      <c r="AV832" s="113"/>
      <c r="AW832" s="113"/>
      <c r="AX832" s="113"/>
      <c r="AY832" s="113"/>
      <c r="AZ832" s="113"/>
      <c r="BA832" s="113"/>
      <c r="BB832" s="113"/>
      <c r="BC832" s="113"/>
      <c r="BD832" s="113"/>
      <c r="BE832" s="113"/>
      <c r="BF832" s="113"/>
      <c r="BG832" s="113"/>
      <c r="BH832" s="113"/>
      <c r="BI832" s="113"/>
      <c r="BJ832" s="113"/>
      <c r="BK832" s="113"/>
      <c r="BL832" s="113"/>
      <c r="BM832" s="113"/>
      <c r="BN832" s="113"/>
      <c r="BO832" s="113"/>
      <c r="BP832" s="113"/>
      <c r="BQ832" s="113"/>
      <c r="BR832" s="113"/>
      <c r="BS832" s="113"/>
      <c r="BT832" s="113"/>
      <c r="BU832" s="113"/>
      <c r="BV832" s="113"/>
      <c r="BW832" s="113"/>
      <c r="BX832" s="113"/>
      <c r="BY832" s="113"/>
      <c r="BZ832" s="113"/>
      <c r="CA832" s="113"/>
      <c r="CB832" s="113"/>
      <c r="CC832" s="113"/>
      <c r="CD832" s="113"/>
      <c r="CE832" s="113"/>
      <c r="CF832" s="113"/>
      <c r="CG832" s="113"/>
      <c r="CH832" s="113"/>
    </row>
    <row r="833" spans="1:86" ht="13.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  <c r="AC833" s="113"/>
      <c r="AD833" s="113"/>
      <c r="AE833" s="113"/>
      <c r="AF833" s="113"/>
      <c r="AG833" s="113"/>
      <c r="AH833" s="113"/>
      <c r="AI833" s="113"/>
      <c r="AJ833" s="113"/>
      <c r="AK833" s="113"/>
      <c r="AL833" s="113"/>
      <c r="AM833" s="113"/>
      <c r="AN833" s="113"/>
      <c r="AO833" s="113"/>
      <c r="AP833" s="113"/>
      <c r="AQ833" s="113"/>
      <c r="AR833" s="113"/>
      <c r="AS833" s="113"/>
      <c r="AT833" s="113"/>
      <c r="AU833" s="113"/>
      <c r="AV833" s="113"/>
      <c r="AW833" s="113"/>
      <c r="AX833" s="113"/>
      <c r="AY833" s="113"/>
      <c r="AZ833" s="113"/>
      <c r="BA833" s="113"/>
      <c r="BB833" s="113"/>
      <c r="BC833" s="113"/>
      <c r="BD833" s="113"/>
      <c r="BE833" s="113"/>
      <c r="BF833" s="113"/>
      <c r="BG833" s="113"/>
      <c r="BH833" s="113"/>
      <c r="BI833" s="113"/>
      <c r="BJ833" s="113"/>
      <c r="BK833" s="113"/>
      <c r="BL833" s="113"/>
      <c r="BM833" s="113"/>
      <c r="BN833" s="113"/>
      <c r="BO833" s="113"/>
      <c r="BP833" s="113"/>
      <c r="BQ833" s="113"/>
      <c r="BR833" s="113"/>
      <c r="BS833" s="113"/>
      <c r="BT833" s="113"/>
      <c r="BU833" s="113"/>
      <c r="BV833" s="113"/>
      <c r="BW833" s="113"/>
      <c r="BX833" s="113"/>
      <c r="BY833" s="113"/>
      <c r="BZ833" s="113"/>
      <c r="CA833" s="113"/>
      <c r="CB833" s="113"/>
      <c r="CC833" s="113"/>
      <c r="CD833" s="113"/>
      <c r="CE833" s="113"/>
      <c r="CF833" s="113"/>
      <c r="CG833" s="113"/>
      <c r="CH833" s="113"/>
    </row>
    <row r="834" spans="1:86" ht="13.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  <c r="AC834" s="113"/>
      <c r="AD834" s="113"/>
      <c r="AE834" s="113"/>
      <c r="AF834" s="113"/>
      <c r="AG834" s="113"/>
      <c r="AH834" s="113"/>
      <c r="AI834" s="113"/>
      <c r="AJ834" s="113"/>
      <c r="AK834" s="113"/>
      <c r="AL834" s="113"/>
      <c r="AM834" s="113"/>
      <c r="AN834" s="113"/>
      <c r="AO834" s="113"/>
      <c r="AP834" s="113"/>
      <c r="AQ834" s="113"/>
      <c r="AR834" s="113"/>
      <c r="AS834" s="113"/>
      <c r="AT834" s="113"/>
      <c r="AU834" s="113"/>
      <c r="AV834" s="113"/>
      <c r="AW834" s="113"/>
      <c r="AX834" s="113"/>
      <c r="AY834" s="113"/>
      <c r="AZ834" s="113"/>
      <c r="BA834" s="113"/>
      <c r="BB834" s="113"/>
      <c r="BC834" s="113"/>
      <c r="BD834" s="113"/>
      <c r="BE834" s="113"/>
      <c r="BF834" s="113"/>
      <c r="BG834" s="113"/>
      <c r="BH834" s="113"/>
      <c r="BI834" s="113"/>
      <c r="BJ834" s="113"/>
      <c r="BK834" s="113"/>
      <c r="BL834" s="113"/>
      <c r="BM834" s="113"/>
      <c r="BN834" s="113"/>
      <c r="BO834" s="113"/>
      <c r="BP834" s="113"/>
      <c r="BQ834" s="113"/>
      <c r="BR834" s="113"/>
      <c r="BS834" s="113"/>
      <c r="BT834" s="113"/>
      <c r="BU834" s="113"/>
      <c r="BV834" s="113"/>
      <c r="BW834" s="113"/>
      <c r="BX834" s="113"/>
      <c r="BY834" s="113"/>
      <c r="BZ834" s="113"/>
      <c r="CA834" s="113"/>
      <c r="CB834" s="113"/>
      <c r="CC834" s="113"/>
      <c r="CD834" s="113"/>
      <c r="CE834" s="113"/>
      <c r="CF834" s="113"/>
      <c r="CG834" s="113"/>
      <c r="CH834" s="113"/>
    </row>
    <row r="835" spans="1:86" ht="13.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  <c r="AC835" s="113"/>
      <c r="AD835" s="113"/>
      <c r="AE835" s="113"/>
      <c r="AF835" s="113"/>
      <c r="AG835" s="113"/>
      <c r="AH835" s="113"/>
      <c r="AI835" s="113"/>
      <c r="AJ835" s="113"/>
      <c r="AK835" s="113"/>
      <c r="AL835" s="113"/>
      <c r="AM835" s="113"/>
      <c r="AN835" s="113"/>
      <c r="AO835" s="113"/>
      <c r="AP835" s="113"/>
      <c r="AQ835" s="113"/>
      <c r="AR835" s="113"/>
      <c r="AS835" s="113"/>
      <c r="AT835" s="113"/>
      <c r="AU835" s="113"/>
      <c r="AV835" s="113"/>
      <c r="AW835" s="113"/>
      <c r="AX835" s="113"/>
      <c r="AY835" s="113"/>
      <c r="AZ835" s="113"/>
      <c r="BA835" s="113"/>
      <c r="BB835" s="113"/>
      <c r="BC835" s="113"/>
      <c r="BD835" s="113"/>
      <c r="BE835" s="113"/>
      <c r="BF835" s="113"/>
      <c r="BG835" s="113"/>
      <c r="BH835" s="113"/>
      <c r="BI835" s="113"/>
      <c r="BJ835" s="113"/>
      <c r="BK835" s="113"/>
      <c r="BL835" s="113"/>
      <c r="BM835" s="113"/>
      <c r="BN835" s="113"/>
      <c r="BO835" s="113"/>
      <c r="BP835" s="113"/>
      <c r="BQ835" s="113"/>
      <c r="BR835" s="113"/>
      <c r="BS835" s="113"/>
      <c r="BT835" s="113"/>
      <c r="BU835" s="113"/>
      <c r="BV835" s="113"/>
      <c r="BW835" s="113"/>
      <c r="BX835" s="113"/>
      <c r="BY835" s="113"/>
      <c r="BZ835" s="113"/>
      <c r="CA835" s="113"/>
      <c r="CB835" s="113"/>
      <c r="CC835" s="113"/>
      <c r="CD835" s="113"/>
      <c r="CE835" s="113"/>
      <c r="CF835" s="113"/>
      <c r="CG835" s="113"/>
      <c r="CH835" s="113"/>
    </row>
    <row r="836" spans="1:86" ht="13.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13"/>
      <c r="AJ836" s="113"/>
      <c r="AK836" s="113"/>
      <c r="AL836" s="113"/>
      <c r="AM836" s="113"/>
      <c r="AN836" s="113"/>
      <c r="AO836" s="113"/>
      <c r="AP836" s="113"/>
      <c r="AQ836" s="113"/>
      <c r="AR836" s="113"/>
      <c r="AS836" s="113"/>
      <c r="AT836" s="113"/>
      <c r="AU836" s="113"/>
      <c r="AV836" s="113"/>
      <c r="AW836" s="113"/>
      <c r="AX836" s="113"/>
      <c r="AY836" s="113"/>
      <c r="AZ836" s="113"/>
      <c r="BA836" s="113"/>
      <c r="BB836" s="113"/>
      <c r="BC836" s="113"/>
      <c r="BD836" s="113"/>
      <c r="BE836" s="113"/>
      <c r="BF836" s="113"/>
      <c r="BG836" s="113"/>
      <c r="BH836" s="113"/>
      <c r="BI836" s="113"/>
      <c r="BJ836" s="113"/>
      <c r="BK836" s="113"/>
      <c r="BL836" s="113"/>
      <c r="BM836" s="113"/>
      <c r="BN836" s="113"/>
      <c r="BO836" s="113"/>
      <c r="BP836" s="113"/>
      <c r="BQ836" s="113"/>
      <c r="BR836" s="113"/>
      <c r="BS836" s="113"/>
      <c r="BT836" s="113"/>
      <c r="BU836" s="113"/>
      <c r="BV836" s="113"/>
      <c r="BW836" s="113"/>
      <c r="BX836" s="113"/>
      <c r="BY836" s="113"/>
      <c r="BZ836" s="113"/>
      <c r="CA836" s="113"/>
      <c r="CB836" s="113"/>
      <c r="CC836" s="113"/>
      <c r="CD836" s="113"/>
      <c r="CE836" s="113"/>
      <c r="CF836" s="113"/>
      <c r="CG836" s="113"/>
      <c r="CH836" s="113"/>
    </row>
    <row r="837" spans="1:86" ht="13.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  <c r="AC837" s="113"/>
      <c r="AD837" s="113"/>
      <c r="AE837" s="113"/>
      <c r="AF837" s="113"/>
      <c r="AG837" s="113"/>
      <c r="AH837" s="113"/>
      <c r="AI837" s="113"/>
      <c r="AJ837" s="113"/>
      <c r="AK837" s="113"/>
      <c r="AL837" s="113"/>
      <c r="AM837" s="113"/>
      <c r="AN837" s="113"/>
      <c r="AO837" s="113"/>
      <c r="AP837" s="113"/>
      <c r="AQ837" s="113"/>
      <c r="AR837" s="113"/>
      <c r="AS837" s="113"/>
      <c r="AT837" s="113"/>
      <c r="AU837" s="113"/>
      <c r="AV837" s="113"/>
      <c r="AW837" s="113"/>
      <c r="AX837" s="113"/>
      <c r="AY837" s="113"/>
      <c r="AZ837" s="113"/>
      <c r="BA837" s="113"/>
      <c r="BB837" s="113"/>
      <c r="BC837" s="113"/>
      <c r="BD837" s="113"/>
      <c r="BE837" s="113"/>
      <c r="BF837" s="113"/>
      <c r="BG837" s="113"/>
      <c r="BH837" s="113"/>
      <c r="BI837" s="113"/>
      <c r="BJ837" s="113"/>
      <c r="BK837" s="113"/>
      <c r="BL837" s="113"/>
      <c r="BM837" s="113"/>
      <c r="BN837" s="113"/>
      <c r="BO837" s="113"/>
      <c r="BP837" s="113"/>
      <c r="BQ837" s="113"/>
      <c r="BR837" s="113"/>
      <c r="BS837" s="113"/>
      <c r="BT837" s="113"/>
      <c r="BU837" s="113"/>
      <c r="BV837" s="113"/>
      <c r="BW837" s="113"/>
      <c r="BX837" s="113"/>
      <c r="BY837" s="113"/>
      <c r="BZ837" s="113"/>
      <c r="CA837" s="113"/>
      <c r="CB837" s="113"/>
      <c r="CC837" s="113"/>
      <c r="CD837" s="113"/>
      <c r="CE837" s="113"/>
      <c r="CF837" s="113"/>
      <c r="CG837" s="113"/>
      <c r="CH837" s="113"/>
    </row>
    <row r="838" spans="1:86" ht="13.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/>
      <c r="AK838" s="113"/>
      <c r="AL838" s="113"/>
      <c r="AM838" s="113"/>
      <c r="AN838" s="113"/>
      <c r="AO838" s="113"/>
      <c r="AP838" s="113"/>
      <c r="AQ838" s="113"/>
      <c r="AR838" s="113"/>
      <c r="AS838" s="113"/>
      <c r="AT838" s="113"/>
      <c r="AU838" s="113"/>
      <c r="AV838" s="113"/>
      <c r="AW838" s="113"/>
      <c r="AX838" s="113"/>
      <c r="AY838" s="113"/>
      <c r="AZ838" s="113"/>
      <c r="BA838" s="113"/>
      <c r="BB838" s="113"/>
      <c r="BC838" s="113"/>
      <c r="BD838" s="113"/>
      <c r="BE838" s="113"/>
      <c r="BF838" s="113"/>
      <c r="BG838" s="113"/>
      <c r="BH838" s="113"/>
      <c r="BI838" s="113"/>
      <c r="BJ838" s="113"/>
      <c r="BK838" s="113"/>
      <c r="BL838" s="113"/>
      <c r="BM838" s="113"/>
      <c r="BN838" s="113"/>
      <c r="BO838" s="113"/>
      <c r="BP838" s="113"/>
      <c r="BQ838" s="113"/>
      <c r="BR838" s="113"/>
      <c r="BS838" s="113"/>
      <c r="BT838" s="113"/>
      <c r="BU838" s="113"/>
      <c r="BV838" s="113"/>
      <c r="BW838" s="113"/>
      <c r="BX838" s="113"/>
      <c r="BY838" s="113"/>
      <c r="BZ838" s="113"/>
      <c r="CA838" s="113"/>
      <c r="CB838" s="113"/>
      <c r="CC838" s="113"/>
      <c r="CD838" s="113"/>
      <c r="CE838" s="113"/>
      <c r="CF838" s="113"/>
      <c r="CG838" s="113"/>
      <c r="CH838" s="113"/>
    </row>
    <row r="839" spans="1:86" ht="13.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  <c r="AC839" s="113"/>
      <c r="AD839" s="113"/>
      <c r="AE839" s="113"/>
      <c r="AF839" s="113"/>
      <c r="AG839" s="113"/>
      <c r="AH839" s="113"/>
      <c r="AI839" s="113"/>
      <c r="AJ839" s="113"/>
      <c r="AK839" s="113"/>
      <c r="AL839" s="113"/>
      <c r="AM839" s="113"/>
      <c r="AN839" s="113"/>
      <c r="AO839" s="113"/>
      <c r="AP839" s="113"/>
      <c r="AQ839" s="113"/>
      <c r="AR839" s="113"/>
      <c r="AS839" s="113"/>
      <c r="AT839" s="113"/>
      <c r="AU839" s="113"/>
      <c r="AV839" s="113"/>
      <c r="AW839" s="113"/>
      <c r="AX839" s="113"/>
      <c r="AY839" s="113"/>
      <c r="AZ839" s="113"/>
      <c r="BA839" s="113"/>
      <c r="BB839" s="113"/>
      <c r="BC839" s="113"/>
      <c r="BD839" s="113"/>
      <c r="BE839" s="113"/>
      <c r="BF839" s="113"/>
      <c r="BG839" s="113"/>
      <c r="BH839" s="113"/>
      <c r="BI839" s="113"/>
      <c r="BJ839" s="113"/>
      <c r="BK839" s="113"/>
      <c r="BL839" s="113"/>
      <c r="BM839" s="113"/>
      <c r="BN839" s="113"/>
      <c r="BO839" s="113"/>
      <c r="BP839" s="113"/>
      <c r="BQ839" s="113"/>
      <c r="BR839" s="113"/>
      <c r="BS839" s="113"/>
      <c r="BT839" s="113"/>
      <c r="BU839" s="113"/>
      <c r="BV839" s="113"/>
      <c r="BW839" s="113"/>
      <c r="BX839" s="113"/>
      <c r="BY839" s="113"/>
      <c r="BZ839" s="113"/>
      <c r="CA839" s="113"/>
      <c r="CB839" s="113"/>
      <c r="CC839" s="113"/>
      <c r="CD839" s="113"/>
      <c r="CE839" s="113"/>
      <c r="CF839" s="113"/>
      <c r="CG839" s="113"/>
      <c r="CH839" s="113"/>
    </row>
    <row r="840" spans="1:86" ht="13.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  <c r="AL840" s="113"/>
      <c r="AM840" s="113"/>
      <c r="AN840" s="113"/>
      <c r="AO840" s="113"/>
      <c r="AP840" s="113"/>
      <c r="AQ840" s="113"/>
      <c r="AR840" s="113"/>
      <c r="AS840" s="113"/>
      <c r="AT840" s="113"/>
      <c r="AU840" s="113"/>
      <c r="AV840" s="113"/>
      <c r="AW840" s="113"/>
      <c r="AX840" s="113"/>
      <c r="AY840" s="113"/>
      <c r="AZ840" s="113"/>
      <c r="BA840" s="113"/>
      <c r="BB840" s="113"/>
      <c r="BC840" s="113"/>
      <c r="BD840" s="113"/>
      <c r="BE840" s="113"/>
      <c r="BF840" s="113"/>
      <c r="BG840" s="113"/>
      <c r="BH840" s="113"/>
      <c r="BI840" s="113"/>
      <c r="BJ840" s="113"/>
      <c r="BK840" s="113"/>
      <c r="BL840" s="113"/>
      <c r="BM840" s="113"/>
      <c r="BN840" s="113"/>
      <c r="BO840" s="113"/>
      <c r="BP840" s="113"/>
      <c r="BQ840" s="113"/>
      <c r="BR840" s="113"/>
      <c r="BS840" s="113"/>
      <c r="BT840" s="113"/>
      <c r="BU840" s="113"/>
      <c r="BV840" s="113"/>
      <c r="BW840" s="113"/>
      <c r="BX840" s="113"/>
      <c r="BY840" s="113"/>
      <c r="BZ840" s="113"/>
      <c r="CA840" s="113"/>
      <c r="CB840" s="113"/>
      <c r="CC840" s="113"/>
      <c r="CD840" s="113"/>
      <c r="CE840" s="113"/>
      <c r="CF840" s="113"/>
      <c r="CG840" s="113"/>
      <c r="CH840" s="113"/>
    </row>
    <row r="841" spans="1:86" ht="13.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/>
      <c r="AK841" s="113"/>
      <c r="AL841" s="113"/>
      <c r="AM841" s="113"/>
      <c r="AN841" s="113"/>
      <c r="AO841" s="113"/>
      <c r="AP841" s="113"/>
      <c r="AQ841" s="113"/>
      <c r="AR841" s="113"/>
      <c r="AS841" s="113"/>
      <c r="AT841" s="113"/>
      <c r="AU841" s="113"/>
      <c r="AV841" s="113"/>
      <c r="AW841" s="113"/>
      <c r="AX841" s="113"/>
      <c r="AY841" s="113"/>
      <c r="AZ841" s="113"/>
      <c r="BA841" s="113"/>
      <c r="BB841" s="113"/>
      <c r="BC841" s="113"/>
      <c r="BD841" s="113"/>
      <c r="BE841" s="113"/>
      <c r="BF841" s="113"/>
      <c r="BG841" s="113"/>
      <c r="BH841" s="113"/>
      <c r="BI841" s="113"/>
      <c r="BJ841" s="113"/>
      <c r="BK841" s="113"/>
      <c r="BL841" s="113"/>
      <c r="BM841" s="113"/>
      <c r="BN841" s="113"/>
      <c r="BO841" s="113"/>
      <c r="BP841" s="113"/>
      <c r="BQ841" s="113"/>
      <c r="BR841" s="113"/>
      <c r="BS841" s="113"/>
      <c r="BT841" s="113"/>
      <c r="BU841" s="113"/>
      <c r="BV841" s="113"/>
      <c r="BW841" s="113"/>
      <c r="BX841" s="113"/>
      <c r="BY841" s="113"/>
      <c r="BZ841" s="113"/>
      <c r="CA841" s="113"/>
      <c r="CB841" s="113"/>
      <c r="CC841" s="113"/>
      <c r="CD841" s="113"/>
      <c r="CE841" s="113"/>
      <c r="CF841" s="113"/>
      <c r="CG841" s="113"/>
      <c r="CH841" s="113"/>
    </row>
    <row r="842" spans="1:86" ht="13.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  <c r="AL842" s="113"/>
      <c r="AM842" s="113"/>
      <c r="AN842" s="113"/>
      <c r="AO842" s="113"/>
      <c r="AP842" s="113"/>
      <c r="AQ842" s="113"/>
      <c r="AR842" s="113"/>
      <c r="AS842" s="113"/>
      <c r="AT842" s="113"/>
      <c r="AU842" s="113"/>
      <c r="AV842" s="113"/>
      <c r="AW842" s="113"/>
      <c r="AX842" s="113"/>
      <c r="AY842" s="113"/>
      <c r="AZ842" s="113"/>
      <c r="BA842" s="113"/>
      <c r="BB842" s="113"/>
      <c r="BC842" s="113"/>
      <c r="BD842" s="113"/>
      <c r="BE842" s="113"/>
      <c r="BF842" s="113"/>
      <c r="BG842" s="113"/>
      <c r="BH842" s="113"/>
      <c r="BI842" s="113"/>
      <c r="BJ842" s="113"/>
      <c r="BK842" s="113"/>
      <c r="BL842" s="113"/>
      <c r="BM842" s="113"/>
      <c r="BN842" s="113"/>
      <c r="BO842" s="113"/>
      <c r="BP842" s="113"/>
      <c r="BQ842" s="113"/>
      <c r="BR842" s="113"/>
      <c r="BS842" s="113"/>
      <c r="BT842" s="113"/>
      <c r="BU842" s="113"/>
      <c r="BV842" s="113"/>
      <c r="BW842" s="113"/>
      <c r="BX842" s="113"/>
      <c r="BY842" s="113"/>
      <c r="BZ842" s="113"/>
      <c r="CA842" s="113"/>
      <c r="CB842" s="113"/>
      <c r="CC842" s="113"/>
      <c r="CD842" s="113"/>
      <c r="CE842" s="113"/>
      <c r="CF842" s="113"/>
      <c r="CG842" s="113"/>
      <c r="CH842" s="113"/>
    </row>
    <row r="843" spans="1:86" ht="13.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  <c r="AL843" s="113"/>
      <c r="AM843" s="113"/>
      <c r="AN843" s="113"/>
      <c r="AO843" s="113"/>
      <c r="AP843" s="113"/>
      <c r="AQ843" s="113"/>
      <c r="AR843" s="113"/>
      <c r="AS843" s="113"/>
      <c r="AT843" s="113"/>
      <c r="AU843" s="113"/>
      <c r="AV843" s="113"/>
      <c r="AW843" s="113"/>
      <c r="AX843" s="113"/>
      <c r="AY843" s="113"/>
      <c r="AZ843" s="113"/>
      <c r="BA843" s="113"/>
      <c r="BB843" s="113"/>
      <c r="BC843" s="113"/>
      <c r="BD843" s="113"/>
      <c r="BE843" s="113"/>
      <c r="BF843" s="113"/>
      <c r="BG843" s="113"/>
      <c r="BH843" s="113"/>
      <c r="BI843" s="113"/>
      <c r="BJ843" s="113"/>
      <c r="BK843" s="113"/>
      <c r="BL843" s="113"/>
      <c r="BM843" s="113"/>
      <c r="BN843" s="113"/>
      <c r="BO843" s="113"/>
      <c r="BP843" s="113"/>
      <c r="BQ843" s="113"/>
      <c r="BR843" s="113"/>
      <c r="BS843" s="113"/>
      <c r="BT843" s="113"/>
      <c r="BU843" s="113"/>
      <c r="BV843" s="113"/>
      <c r="BW843" s="113"/>
      <c r="BX843" s="113"/>
      <c r="BY843" s="113"/>
      <c r="BZ843" s="113"/>
      <c r="CA843" s="113"/>
      <c r="CB843" s="113"/>
      <c r="CC843" s="113"/>
      <c r="CD843" s="113"/>
      <c r="CE843" s="113"/>
      <c r="CF843" s="113"/>
      <c r="CG843" s="113"/>
      <c r="CH843" s="113"/>
    </row>
    <row r="844" spans="1:86" ht="13.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  <c r="AL844" s="113"/>
      <c r="AM844" s="113"/>
      <c r="AN844" s="113"/>
      <c r="AO844" s="113"/>
      <c r="AP844" s="113"/>
      <c r="AQ844" s="113"/>
      <c r="AR844" s="113"/>
      <c r="AS844" s="113"/>
      <c r="AT844" s="113"/>
      <c r="AU844" s="113"/>
      <c r="AV844" s="113"/>
      <c r="AW844" s="113"/>
      <c r="AX844" s="113"/>
      <c r="AY844" s="113"/>
      <c r="AZ844" s="113"/>
      <c r="BA844" s="113"/>
      <c r="BB844" s="113"/>
      <c r="BC844" s="113"/>
      <c r="BD844" s="113"/>
      <c r="BE844" s="113"/>
      <c r="BF844" s="113"/>
      <c r="BG844" s="113"/>
      <c r="BH844" s="113"/>
      <c r="BI844" s="113"/>
      <c r="BJ844" s="113"/>
      <c r="BK844" s="113"/>
      <c r="BL844" s="113"/>
      <c r="BM844" s="113"/>
      <c r="BN844" s="113"/>
      <c r="BO844" s="113"/>
      <c r="BP844" s="113"/>
      <c r="BQ844" s="113"/>
      <c r="BR844" s="113"/>
      <c r="BS844" s="113"/>
      <c r="BT844" s="113"/>
      <c r="BU844" s="113"/>
      <c r="BV844" s="113"/>
      <c r="BW844" s="113"/>
      <c r="BX844" s="113"/>
      <c r="BY844" s="113"/>
      <c r="BZ844" s="113"/>
      <c r="CA844" s="113"/>
      <c r="CB844" s="113"/>
      <c r="CC844" s="113"/>
      <c r="CD844" s="113"/>
      <c r="CE844" s="113"/>
      <c r="CF844" s="113"/>
      <c r="CG844" s="113"/>
      <c r="CH844" s="113"/>
    </row>
    <row r="845" spans="1:86" ht="13.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  <c r="AL845" s="113"/>
      <c r="AM845" s="113"/>
      <c r="AN845" s="113"/>
      <c r="AO845" s="113"/>
      <c r="AP845" s="113"/>
      <c r="AQ845" s="113"/>
      <c r="AR845" s="113"/>
      <c r="AS845" s="113"/>
      <c r="AT845" s="113"/>
      <c r="AU845" s="113"/>
      <c r="AV845" s="113"/>
      <c r="AW845" s="113"/>
      <c r="AX845" s="113"/>
      <c r="AY845" s="113"/>
      <c r="AZ845" s="113"/>
      <c r="BA845" s="113"/>
      <c r="BB845" s="113"/>
      <c r="BC845" s="113"/>
      <c r="BD845" s="113"/>
      <c r="BE845" s="113"/>
      <c r="BF845" s="113"/>
      <c r="BG845" s="113"/>
      <c r="BH845" s="113"/>
      <c r="BI845" s="113"/>
      <c r="BJ845" s="113"/>
      <c r="BK845" s="113"/>
      <c r="BL845" s="113"/>
      <c r="BM845" s="113"/>
      <c r="BN845" s="113"/>
      <c r="BO845" s="113"/>
      <c r="BP845" s="113"/>
      <c r="BQ845" s="113"/>
      <c r="BR845" s="113"/>
      <c r="BS845" s="113"/>
      <c r="BT845" s="113"/>
      <c r="BU845" s="113"/>
      <c r="BV845" s="113"/>
      <c r="BW845" s="113"/>
      <c r="BX845" s="113"/>
      <c r="BY845" s="113"/>
      <c r="BZ845" s="113"/>
      <c r="CA845" s="113"/>
      <c r="CB845" s="113"/>
      <c r="CC845" s="113"/>
      <c r="CD845" s="113"/>
      <c r="CE845" s="113"/>
      <c r="CF845" s="113"/>
      <c r="CG845" s="113"/>
      <c r="CH845" s="113"/>
    </row>
    <row r="846" spans="1:86" ht="13.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  <c r="AL846" s="113"/>
      <c r="AM846" s="113"/>
      <c r="AN846" s="113"/>
      <c r="AO846" s="113"/>
      <c r="AP846" s="113"/>
      <c r="AQ846" s="113"/>
      <c r="AR846" s="113"/>
      <c r="AS846" s="113"/>
      <c r="AT846" s="113"/>
      <c r="AU846" s="113"/>
      <c r="AV846" s="113"/>
      <c r="AW846" s="113"/>
      <c r="AX846" s="113"/>
      <c r="AY846" s="113"/>
      <c r="AZ846" s="113"/>
      <c r="BA846" s="113"/>
      <c r="BB846" s="113"/>
      <c r="BC846" s="113"/>
      <c r="BD846" s="113"/>
      <c r="BE846" s="113"/>
      <c r="BF846" s="113"/>
      <c r="BG846" s="113"/>
      <c r="BH846" s="113"/>
      <c r="BI846" s="113"/>
      <c r="BJ846" s="113"/>
      <c r="BK846" s="113"/>
      <c r="BL846" s="113"/>
      <c r="BM846" s="113"/>
      <c r="BN846" s="113"/>
      <c r="BO846" s="113"/>
      <c r="BP846" s="113"/>
      <c r="BQ846" s="113"/>
      <c r="BR846" s="113"/>
      <c r="BS846" s="113"/>
      <c r="BT846" s="113"/>
      <c r="BU846" s="113"/>
      <c r="BV846" s="113"/>
      <c r="BW846" s="113"/>
      <c r="BX846" s="113"/>
      <c r="BY846" s="113"/>
      <c r="BZ846" s="113"/>
      <c r="CA846" s="113"/>
      <c r="CB846" s="113"/>
      <c r="CC846" s="113"/>
      <c r="CD846" s="113"/>
      <c r="CE846" s="113"/>
      <c r="CF846" s="113"/>
      <c r="CG846" s="113"/>
      <c r="CH846" s="113"/>
    </row>
    <row r="847" spans="1:86" ht="13.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  <c r="AL847" s="113"/>
      <c r="AM847" s="113"/>
      <c r="AN847" s="113"/>
      <c r="AO847" s="113"/>
      <c r="AP847" s="113"/>
      <c r="AQ847" s="113"/>
      <c r="AR847" s="113"/>
      <c r="AS847" s="113"/>
      <c r="AT847" s="113"/>
      <c r="AU847" s="113"/>
      <c r="AV847" s="113"/>
      <c r="AW847" s="113"/>
      <c r="AX847" s="113"/>
      <c r="AY847" s="113"/>
      <c r="AZ847" s="113"/>
      <c r="BA847" s="113"/>
      <c r="BB847" s="113"/>
      <c r="BC847" s="113"/>
      <c r="BD847" s="113"/>
      <c r="BE847" s="113"/>
      <c r="BF847" s="113"/>
      <c r="BG847" s="113"/>
      <c r="BH847" s="113"/>
      <c r="BI847" s="113"/>
      <c r="BJ847" s="113"/>
      <c r="BK847" s="113"/>
      <c r="BL847" s="113"/>
      <c r="BM847" s="113"/>
      <c r="BN847" s="113"/>
      <c r="BO847" s="113"/>
      <c r="BP847" s="113"/>
      <c r="BQ847" s="113"/>
      <c r="BR847" s="113"/>
      <c r="BS847" s="113"/>
      <c r="BT847" s="113"/>
      <c r="BU847" s="113"/>
      <c r="BV847" s="113"/>
      <c r="BW847" s="113"/>
      <c r="BX847" s="113"/>
      <c r="BY847" s="113"/>
      <c r="BZ847" s="113"/>
      <c r="CA847" s="113"/>
      <c r="CB847" s="113"/>
      <c r="CC847" s="113"/>
      <c r="CD847" s="113"/>
      <c r="CE847" s="113"/>
      <c r="CF847" s="113"/>
      <c r="CG847" s="113"/>
      <c r="CH847" s="113"/>
    </row>
    <row r="848" spans="1:86" ht="13.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  <c r="AL848" s="113"/>
      <c r="AM848" s="113"/>
      <c r="AN848" s="113"/>
      <c r="AO848" s="113"/>
      <c r="AP848" s="113"/>
      <c r="AQ848" s="113"/>
      <c r="AR848" s="113"/>
      <c r="AS848" s="113"/>
      <c r="AT848" s="113"/>
      <c r="AU848" s="113"/>
      <c r="AV848" s="113"/>
      <c r="AW848" s="113"/>
      <c r="AX848" s="113"/>
      <c r="AY848" s="113"/>
      <c r="AZ848" s="113"/>
      <c r="BA848" s="113"/>
      <c r="BB848" s="113"/>
      <c r="BC848" s="113"/>
      <c r="BD848" s="113"/>
      <c r="BE848" s="113"/>
      <c r="BF848" s="113"/>
      <c r="BG848" s="113"/>
      <c r="BH848" s="113"/>
      <c r="BI848" s="113"/>
      <c r="BJ848" s="113"/>
      <c r="BK848" s="113"/>
      <c r="BL848" s="113"/>
      <c r="BM848" s="113"/>
      <c r="BN848" s="113"/>
      <c r="BO848" s="113"/>
      <c r="BP848" s="113"/>
      <c r="BQ848" s="113"/>
      <c r="BR848" s="113"/>
      <c r="BS848" s="113"/>
      <c r="BT848" s="113"/>
      <c r="BU848" s="113"/>
      <c r="BV848" s="113"/>
      <c r="BW848" s="113"/>
      <c r="BX848" s="113"/>
      <c r="BY848" s="113"/>
      <c r="BZ848" s="113"/>
      <c r="CA848" s="113"/>
      <c r="CB848" s="113"/>
      <c r="CC848" s="113"/>
      <c r="CD848" s="113"/>
      <c r="CE848" s="113"/>
      <c r="CF848" s="113"/>
      <c r="CG848" s="113"/>
      <c r="CH848" s="113"/>
    </row>
    <row r="849" spans="1:86" ht="13.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  <c r="AL849" s="113"/>
      <c r="AM849" s="113"/>
      <c r="AN849" s="113"/>
      <c r="AO849" s="113"/>
      <c r="AP849" s="113"/>
      <c r="AQ849" s="113"/>
      <c r="AR849" s="113"/>
      <c r="AS849" s="113"/>
      <c r="AT849" s="113"/>
      <c r="AU849" s="113"/>
      <c r="AV849" s="113"/>
      <c r="AW849" s="113"/>
      <c r="AX849" s="113"/>
      <c r="AY849" s="113"/>
      <c r="AZ849" s="113"/>
      <c r="BA849" s="113"/>
      <c r="BB849" s="113"/>
      <c r="BC849" s="113"/>
      <c r="BD849" s="113"/>
      <c r="BE849" s="113"/>
      <c r="BF849" s="113"/>
      <c r="BG849" s="113"/>
      <c r="BH849" s="113"/>
      <c r="BI849" s="113"/>
      <c r="BJ849" s="113"/>
      <c r="BK849" s="113"/>
      <c r="BL849" s="113"/>
      <c r="BM849" s="113"/>
      <c r="BN849" s="113"/>
      <c r="BO849" s="113"/>
      <c r="BP849" s="113"/>
      <c r="BQ849" s="113"/>
      <c r="BR849" s="113"/>
      <c r="BS849" s="113"/>
      <c r="BT849" s="113"/>
      <c r="BU849" s="113"/>
      <c r="BV849" s="113"/>
      <c r="BW849" s="113"/>
      <c r="BX849" s="113"/>
      <c r="BY849" s="113"/>
      <c r="BZ849" s="113"/>
      <c r="CA849" s="113"/>
      <c r="CB849" s="113"/>
      <c r="CC849" s="113"/>
      <c r="CD849" s="113"/>
      <c r="CE849" s="113"/>
      <c r="CF849" s="113"/>
      <c r="CG849" s="113"/>
      <c r="CH849" s="113"/>
    </row>
    <row r="850" spans="1:86" ht="13.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  <c r="AC850" s="113"/>
      <c r="AD850" s="113"/>
      <c r="AE850" s="113"/>
      <c r="AF850" s="113"/>
      <c r="AG850" s="113"/>
      <c r="AH850" s="113"/>
      <c r="AI850" s="113"/>
      <c r="AJ850" s="113"/>
      <c r="AK850" s="113"/>
      <c r="AL850" s="113"/>
      <c r="AM850" s="113"/>
      <c r="AN850" s="113"/>
      <c r="AO850" s="113"/>
      <c r="AP850" s="113"/>
      <c r="AQ850" s="113"/>
      <c r="AR850" s="113"/>
      <c r="AS850" s="113"/>
      <c r="AT850" s="113"/>
      <c r="AU850" s="113"/>
      <c r="AV850" s="113"/>
      <c r="AW850" s="113"/>
      <c r="AX850" s="113"/>
      <c r="AY850" s="113"/>
      <c r="AZ850" s="113"/>
      <c r="BA850" s="113"/>
      <c r="BB850" s="113"/>
      <c r="BC850" s="113"/>
      <c r="BD850" s="113"/>
      <c r="BE850" s="113"/>
      <c r="BF850" s="113"/>
      <c r="BG850" s="113"/>
      <c r="BH850" s="113"/>
      <c r="BI850" s="113"/>
      <c r="BJ850" s="113"/>
      <c r="BK850" s="113"/>
      <c r="BL850" s="113"/>
      <c r="BM850" s="113"/>
      <c r="BN850" s="113"/>
      <c r="BO850" s="113"/>
      <c r="BP850" s="113"/>
      <c r="BQ850" s="113"/>
      <c r="BR850" s="113"/>
      <c r="BS850" s="113"/>
      <c r="BT850" s="113"/>
      <c r="BU850" s="113"/>
      <c r="BV850" s="113"/>
      <c r="BW850" s="113"/>
      <c r="BX850" s="113"/>
      <c r="BY850" s="113"/>
      <c r="BZ850" s="113"/>
      <c r="CA850" s="113"/>
      <c r="CB850" s="113"/>
      <c r="CC850" s="113"/>
      <c r="CD850" s="113"/>
      <c r="CE850" s="113"/>
      <c r="CF850" s="113"/>
      <c r="CG850" s="113"/>
      <c r="CH850" s="113"/>
    </row>
    <row r="851" spans="1:86" ht="13.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  <c r="AC851" s="113"/>
      <c r="AD851" s="113"/>
      <c r="AE851" s="113"/>
      <c r="AF851" s="113"/>
      <c r="AG851" s="113"/>
      <c r="AH851" s="113"/>
      <c r="AI851" s="113"/>
      <c r="AJ851" s="113"/>
      <c r="AK851" s="113"/>
      <c r="AL851" s="113"/>
      <c r="AM851" s="113"/>
      <c r="AN851" s="113"/>
      <c r="AO851" s="113"/>
      <c r="AP851" s="113"/>
      <c r="AQ851" s="113"/>
      <c r="AR851" s="113"/>
      <c r="AS851" s="113"/>
      <c r="AT851" s="113"/>
      <c r="AU851" s="113"/>
      <c r="AV851" s="113"/>
      <c r="AW851" s="113"/>
      <c r="AX851" s="113"/>
      <c r="AY851" s="113"/>
      <c r="AZ851" s="113"/>
      <c r="BA851" s="113"/>
      <c r="BB851" s="113"/>
      <c r="BC851" s="113"/>
      <c r="BD851" s="113"/>
      <c r="BE851" s="113"/>
      <c r="BF851" s="113"/>
      <c r="BG851" s="113"/>
      <c r="BH851" s="113"/>
      <c r="BI851" s="113"/>
      <c r="BJ851" s="113"/>
      <c r="BK851" s="113"/>
      <c r="BL851" s="113"/>
      <c r="BM851" s="113"/>
      <c r="BN851" s="113"/>
      <c r="BO851" s="113"/>
      <c r="BP851" s="113"/>
      <c r="BQ851" s="113"/>
      <c r="BR851" s="113"/>
      <c r="BS851" s="113"/>
      <c r="BT851" s="113"/>
      <c r="BU851" s="113"/>
      <c r="BV851" s="113"/>
      <c r="BW851" s="113"/>
      <c r="BX851" s="113"/>
      <c r="BY851" s="113"/>
      <c r="BZ851" s="113"/>
      <c r="CA851" s="113"/>
      <c r="CB851" s="113"/>
      <c r="CC851" s="113"/>
      <c r="CD851" s="113"/>
      <c r="CE851" s="113"/>
      <c r="CF851" s="113"/>
      <c r="CG851" s="113"/>
      <c r="CH851" s="113"/>
    </row>
    <row r="852" spans="1:86" ht="13.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  <c r="AC852" s="113"/>
      <c r="AD852" s="113"/>
      <c r="AE852" s="113"/>
      <c r="AF852" s="113"/>
      <c r="AG852" s="113"/>
      <c r="AH852" s="113"/>
      <c r="AI852" s="113"/>
      <c r="AJ852" s="113"/>
      <c r="AK852" s="113"/>
      <c r="AL852" s="113"/>
      <c r="AM852" s="113"/>
      <c r="AN852" s="113"/>
      <c r="AO852" s="113"/>
      <c r="AP852" s="113"/>
      <c r="AQ852" s="113"/>
      <c r="AR852" s="113"/>
      <c r="AS852" s="113"/>
      <c r="AT852" s="113"/>
      <c r="AU852" s="113"/>
      <c r="AV852" s="113"/>
      <c r="AW852" s="113"/>
      <c r="AX852" s="113"/>
      <c r="AY852" s="113"/>
      <c r="AZ852" s="113"/>
      <c r="BA852" s="113"/>
      <c r="BB852" s="113"/>
      <c r="BC852" s="113"/>
      <c r="BD852" s="113"/>
      <c r="BE852" s="113"/>
      <c r="BF852" s="113"/>
      <c r="BG852" s="113"/>
      <c r="BH852" s="113"/>
      <c r="BI852" s="113"/>
      <c r="BJ852" s="113"/>
      <c r="BK852" s="113"/>
      <c r="BL852" s="113"/>
      <c r="BM852" s="113"/>
      <c r="BN852" s="113"/>
      <c r="BO852" s="113"/>
      <c r="BP852" s="113"/>
      <c r="BQ852" s="113"/>
      <c r="BR852" s="113"/>
      <c r="BS852" s="113"/>
      <c r="BT852" s="113"/>
      <c r="BU852" s="113"/>
      <c r="BV852" s="113"/>
      <c r="BW852" s="113"/>
      <c r="BX852" s="113"/>
      <c r="BY852" s="113"/>
      <c r="BZ852" s="113"/>
      <c r="CA852" s="113"/>
      <c r="CB852" s="113"/>
      <c r="CC852" s="113"/>
      <c r="CD852" s="113"/>
      <c r="CE852" s="113"/>
      <c r="CF852" s="113"/>
      <c r="CG852" s="113"/>
      <c r="CH852" s="113"/>
    </row>
    <row r="853" spans="1:86" ht="13.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  <c r="AC853" s="113"/>
      <c r="AD853" s="113"/>
      <c r="AE853" s="113"/>
      <c r="AF853" s="113"/>
      <c r="AG853" s="113"/>
      <c r="AH853" s="113"/>
      <c r="AI853" s="113"/>
      <c r="AJ853" s="113"/>
      <c r="AK853" s="113"/>
      <c r="AL853" s="113"/>
      <c r="AM853" s="113"/>
      <c r="AN853" s="113"/>
      <c r="AO853" s="113"/>
      <c r="AP853" s="113"/>
      <c r="AQ853" s="113"/>
      <c r="AR853" s="113"/>
      <c r="AS853" s="113"/>
      <c r="AT853" s="113"/>
      <c r="AU853" s="113"/>
      <c r="AV853" s="113"/>
      <c r="AW853" s="113"/>
      <c r="AX853" s="113"/>
      <c r="AY853" s="113"/>
      <c r="AZ853" s="113"/>
      <c r="BA853" s="113"/>
      <c r="BB853" s="113"/>
      <c r="BC853" s="113"/>
      <c r="BD853" s="113"/>
      <c r="BE853" s="113"/>
      <c r="BF853" s="113"/>
      <c r="BG853" s="113"/>
      <c r="BH853" s="113"/>
      <c r="BI853" s="113"/>
      <c r="BJ853" s="113"/>
      <c r="BK853" s="113"/>
      <c r="BL853" s="113"/>
      <c r="BM853" s="113"/>
      <c r="BN853" s="113"/>
      <c r="BO853" s="113"/>
      <c r="BP853" s="113"/>
      <c r="BQ853" s="113"/>
      <c r="BR853" s="113"/>
      <c r="BS853" s="113"/>
      <c r="BT853" s="113"/>
      <c r="BU853" s="113"/>
      <c r="BV853" s="113"/>
      <c r="BW853" s="113"/>
      <c r="BX853" s="113"/>
      <c r="BY853" s="113"/>
      <c r="BZ853" s="113"/>
      <c r="CA853" s="113"/>
      <c r="CB853" s="113"/>
      <c r="CC853" s="113"/>
      <c r="CD853" s="113"/>
      <c r="CE853" s="113"/>
      <c r="CF853" s="113"/>
      <c r="CG853" s="113"/>
      <c r="CH853" s="113"/>
    </row>
    <row r="854" spans="1:86" ht="13.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  <c r="AH854" s="113"/>
      <c r="AI854" s="113"/>
      <c r="AJ854" s="113"/>
      <c r="AK854" s="113"/>
      <c r="AL854" s="113"/>
      <c r="AM854" s="113"/>
      <c r="AN854" s="113"/>
      <c r="AO854" s="113"/>
      <c r="AP854" s="113"/>
      <c r="AQ854" s="113"/>
      <c r="AR854" s="113"/>
      <c r="AS854" s="113"/>
      <c r="AT854" s="113"/>
      <c r="AU854" s="113"/>
      <c r="AV854" s="113"/>
      <c r="AW854" s="113"/>
      <c r="AX854" s="113"/>
      <c r="AY854" s="113"/>
      <c r="AZ854" s="113"/>
      <c r="BA854" s="113"/>
      <c r="BB854" s="113"/>
      <c r="BC854" s="113"/>
      <c r="BD854" s="113"/>
      <c r="BE854" s="113"/>
      <c r="BF854" s="113"/>
      <c r="BG854" s="113"/>
      <c r="BH854" s="113"/>
      <c r="BI854" s="113"/>
      <c r="BJ854" s="113"/>
      <c r="BK854" s="113"/>
      <c r="BL854" s="113"/>
      <c r="BM854" s="113"/>
      <c r="BN854" s="113"/>
      <c r="BO854" s="113"/>
      <c r="BP854" s="113"/>
      <c r="BQ854" s="113"/>
      <c r="BR854" s="113"/>
      <c r="BS854" s="113"/>
      <c r="BT854" s="113"/>
      <c r="BU854" s="113"/>
      <c r="BV854" s="113"/>
      <c r="BW854" s="113"/>
      <c r="BX854" s="113"/>
      <c r="BY854" s="113"/>
      <c r="BZ854" s="113"/>
      <c r="CA854" s="113"/>
      <c r="CB854" s="113"/>
      <c r="CC854" s="113"/>
      <c r="CD854" s="113"/>
      <c r="CE854" s="113"/>
      <c r="CF854" s="113"/>
      <c r="CG854" s="113"/>
      <c r="CH854" s="113"/>
    </row>
    <row r="855" spans="1:86" ht="13.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  <c r="AC855" s="113"/>
      <c r="AD855" s="113"/>
      <c r="AE855" s="113"/>
      <c r="AF855" s="113"/>
      <c r="AG855" s="113"/>
      <c r="AH855" s="113"/>
      <c r="AI855" s="113"/>
      <c r="AJ855" s="113"/>
      <c r="AK855" s="113"/>
      <c r="AL855" s="113"/>
      <c r="AM855" s="113"/>
      <c r="AN855" s="113"/>
      <c r="AO855" s="113"/>
      <c r="AP855" s="113"/>
      <c r="AQ855" s="113"/>
      <c r="AR855" s="113"/>
      <c r="AS855" s="113"/>
      <c r="AT855" s="113"/>
      <c r="AU855" s="113"/>
      <c r="AV855" s="113"/>
      <c r="AW855" s="113"/>
      <c r="AX855" s="113"/>
      <c r="AY855" s="113"/>
      <c r="AZ855" s="113"/>
      <c r="BA855" s="113"/>
      <c r="BB855" s="113"/>
      <c r="BC855" s="113"/>
      <c r="BD855" s="113"/>
      <c r="BE855" s="113"/>
      <c r="BF855" s="113"/>
      <c r="BG855" s="113"/>
      <c r="BH855" s="113"/>
      <c r="BI855" s="113"/>
      <c r="BJ855" s="113"/>
      <c r="BK855" s="113"/>
      <c r="BL855" s="113"/>
      <c r="BM855" s="113"/>
      <c r="BN855" s="113"/>
      <c r="BO855" s="113"/>
      <c r="BP855" s="113"/>
      <c r="BQ855" s="113"/>
      <c r="BR855" s="113"/>
      <c r="BS855" s="113"/>
      <c r="BT855" s="113"/>
      <c r="BU855" s="113"/>
      <c r="BV855" s="113"/>
      <c r="BW855" s="113"/>
      <c r="BX855" s="113"/>
      <c r="BY855" s="113"/>
      <c r="BZ855" s="113"/>
      <c r="CA855" s="113"/>
      <c r="CB855" s="113"/>
      <c r="CC855" s="113"/>
      <c r="CD855" s="113"/>
      <c r="CE855" s="113"/>
      <c r="CF855" s="113"/>
      <c r="CG855" s="113"/>
      <c r="CH855" s="113"/>
    </row>
    <row r="856" spans="1:86" ht="13.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  <c r="AC856" s="113"/>
      <c r="AD856" s="113"/>
      <c r="AE856" s="113"/>
      <c r="AF856" s="113"/>
      <c r="AG856" s="113"/>
      <c r="AH856" s="113"/>
      <c r="AI856" s="113"/>
      <c r="AJ856" s="113"/>
      <c r="AK856" s="113"/>
      <c r="AL856" s="113"/>
      <c r="AM856" s="113"/>
      <c r="AN856" s="113"/>
      <c r="AO856" s="113"/>
      <c r="AP856" s="113"/>
      <c r="AQ856" s="113"/>
      <c r="AR856" s="113"/>
      <c r="AS856" s="113"/>
      <c r="AT856" s="113"/>
      <c r="AU856" s="113"/>
      <c r="AV856" s="113"/>
      <c r="AW856" s="113"/>
      <c r="AX856" s="113"/>
      <c r="AY856" s="113"/>
      <c r="AZ856" s="113"/>
      <c r="BA856" s="113"/>
      <c r="BB856" s="113"/>
      <c r="BC856" s="113"/>
      <c r="BD856" s="113"/>
      <c r="BE856" s="113"/>
      <c r="BF856" s="113"/>
      <c r="BG856" s="113"/>
      <c r="BH856" s="113"/>
      <c r="BI856" s="113"/>
      <c r="BJ856" s="113"/>
      <c r="BK856" s="113"/>
      <c r="BL856" s="113"/>
      <c r="BM856" s="113"/>
      <c r="BN856" s="113"/>
      <c r="BO856" s="113"/>
      <c r="BP856" s="113"/>
      <c r="BQ856" s="113"/>
      <c r="BR856" s="113"/>
      <c r="BS856" s="113"/>
      <c r="BT856" s="113"/>
      <c r="BU856" s="113"/>
      <c r="BV856" s="113"/>
      <c r="BW856" s="113"/>
      <c r="BX856" s="113"/>
      <c r="BY856" s="113"/>
      <c r="BZ856" s="113"/>
      <c r="CA856" s="113"/>
      <c r="CB856" s="113"/>
      <c r="CC856" s="113"/>
      <c r="CD856" s="113"/>
      <c r="CE856" s="113"/>
      <c r="CF856" s="113"/>
      <c r="CG856" s="113"/>
      <c r="CH856" s="113"/>
    </row>
    <row r="857" spans="1:86" ht="13.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  <c r="AC857" s="113"/>
      <c r="AD857" s="113"/>
      <c r="AE857" s="113"/>
      <c r="AF857" s="113"/>
      <c r="AG857" s="113"/>
      <c r="AH857" s="113"/>
      <c r="AI857" s="113"/>
      <c r="AJ857" s="113"/>
      <c r="AK857" s="113"/>
      <c r="AL857" s="113"/>
      <c r="AM857" s="113"/>
      <c r="AN857" s="113"/>
      <c r="AO857" s="113"/>
      <c r="AP857" s="113"/>
      <c r="AQ857" s="113"/>
      <c r="AR857" s="113"/>
      <c r="AS857" s="113"/>
      <c r="AT857" s="113"/>
      <c r="AU857" s="113"/>
      <c r="AV857" s="113"/>
      <c r="AW857" s="113"/>
      <c r="AX857" s="113"/>
      <c r="AY857" s="113"/>
      <c r="AZ857" s="113"/>
      <c r="BA857" s="113"/>
      <c r="BB857" s="113"/>
      <c r="BC857" s="113"/>
      <c r="BD857" s="113"/>
      <c r="BE857" s="113"/>
      <c r="BF857" s="113"/>
      <c r="BG857" s="113"/>
      <c r="BH857" s="113"/>
      <c r="BI857" s="113"/>
      <c r="BJ857" s="113"/>
      <c r="BK857" s="113"/>
      <c r="BL857" s="113"/>
      <c r="BM857" s="113"/>
      <c r="BN857" s="113"/>
      <c r="BO857" s="113"/>
      <c r="BP857" s="113"/>
      <c r="BQ857" s="113"/>
      <c r="BR857" s="113"/>
      <c r="BS857" s="113"/>
      <c r="BT857" s="113"/>
      <c r="BU857" s="113"/>
      <c r="BV857" s="113"/>
      <c r="BW857" s="113"/>
      <c r="BX857" s="113"/>
      <c r="BY857" s="113"/>
      <c r="BZ857" s="113"/>
      <c r="CA857" s="113"/>
      <c r="CB857" s="113"/>
      <c r="CC857" s="113"/>
      <c r="CD857" s="113"/>
      <c r="CE857" s="113"/>
      <c r="CF857" s="113"/>
      <c r="CG857" s="113"/>
      <c r="CH857" s="113"/>
    </row>
    <row r="858" spans="1:86" ht="13.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  <c r="AC858" s="113"/>
      <c r="AD858" s="113"/>
      <c r="AE858" s="113"/>
      <c r="AF858" s="113"/>
      <c r="AG858" s="113"/>
      <c r="AH858" s="113"/>
      <c r="AI858" s="113"/>
      <c r="AJ858" s="113"/>
      <c r="AK858" s="113"/>
      <c r="AL858" s="113"/>
      <c r="AM858" s="113"/>
      <c r="AN858" s="113"/>
      <c r="AO858" s="113"/>
      <c r="AP858" s="113"/>
      <c r="AQ858" s="113"/>
      <c r="AR858" s="113"/>
      <c r="AS858" s="113"/>
      <c r="AT858" s="113"/>
      <c r="AU858" s="113"/>
      <c r="AV858" s="113"/>
      <c r="AW858" s="113"/>
      <c r="AX858" s="113"/>
      <c r="AY858" s="113"/>
      <c r="AZ858" s="113"/>
      <c r="BA858" s="113"/>
      <c r="BB858" s="113"/>
      <c r="BC858" s="113"/>
      <c r="BD858" s="113"/>
      <c r="BE858" s="113"/>
      <c r="BF858" s="113"/>
      <c r="BG858" s="113"/>
      <c r="BH858" s="113"/>
      <c r="BI858" s="113"/>
      <c r="BJ858" s="113"/>
      <c r="BK858" s="113"/>
      <c r="BL858" s="113"/>
      <c r="BM858" s="113"/>
      <c r="BN858" s="113"/>
      <c r="BO858" s="113"/>
      <c r="BP858" s="113"/>
      <c r="BQ858" s="113"/>
      <c r="BR858" s="113"/>
      <c r="BS858" s="113"/>
      <c r="BT858" s="113"/>
      <c r="BU858" s="113"/>
      <c r="BV858" s="113"/>
      <c r="BW858" s="113"/>
      <c r="BX858" s="113"/>
      <c r="BY858" s="113"/>
      <c r="BZ858" s="113"/>
      <c r="CA858" s="113"/>
      <c r="CB858" s="113"/>
      <c r="CC858" s="113"/>
      <c r="CD858" s="113"/>
      <c r="CE858" s="113"/>
      <c r="CF858" s="113"/>
      <c r="CG858" s="113"/>
      <c r="CH858" s="113"/>
    </row>
    <row r="859" spans="1:86" ht="13.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  <c r="AC859" s="113"/>
      <c r="AD859" s="113"/>
      <c r="AE859" s="113"/>
      <c r="AF859" s="113"/>
      <c r="AG859" s="113"/>
      <c r="AH859" s="113"/>
      <c r="AI859" s="113"/>
      <c r="AJ859" s="113"/>
      <c r="AK859" s="113"/>
      <c r="AL859" s="113"/>
      <c r="AM859" s="113"/>
      <c r="AN859" s="113"/>
      <c r="AO859" s="113"/>
      <c r="AP859" s="113"/>
      <c r="AQ859" s="113"/>
      <c r="AR859" s="113"/>
      <c r="AS859" s="113"/>
      <c r="AT859" s="113"/>
      <c r="AU859" s="113"/>
      <c r="AV859" s="113"/>
      <c r="AW859" s="113"/>
      <c r="AX859" s="113"/>
      <c r="AY859" s="113"/>
      <c r="AZ859" s="113"/>
      <c r="BA859" s="113"/>
      <c r="BB859" s="113"/>
      <c r="BC859" s="113"/>
      <c r="BD859" s="113"/>
      <c r="BE859" s="113"/>
      <c r="BF859" s="113"/>
      <c r="BG859" s="113"/>
      <c r="BH859" s="113"/>
      <c r="BI859" s="113"/>
      <c r="BJ859" s="113"/>
      <c r="BK859" s="113"/>
      <c r="BL859" s="113"/>
      <c r="BM859" s="113"/>
      <c r="BN859" s="113"/>
      <c r="BO859" s="113"/>
      <c r="BP859" s="113"/>
      <c r="BQ859" s="113"/>
      <c r="BR859" s="113"/>
      <c r="BS859" s="113"/>
      <c r="BT859" s="113"/>
      <c r="BU859" s="113"/>
      <c r="BV859" s="113"/>
      <c r="BW859" s="113"/>
      <c r="BX859" s="113"/>
      <c r="BY859" s="113"/>
      <c r="BZ859" s="113"/>
      <c r="CA859" s="113"/>
      <c r="CB859" s="113"/>
      <c r="CC859" s="113"/>
      <c r="CD859" s="113"/>
      <c r="CE859" s="113"/>
      <c r="CF859" s="113"/>
      <c r="CG859" s="113"/>
      <c r="CH859" s="113"/>
    </row>
    <row r="860" spans="1:86" ht="13.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  <c r="AC860" s="113"/>
      <c r="AD860" s="113"/>
      <c r="AE860" s="113"/>
      <c r="AF860" s="113"/>
      <c r="AG860" s="113"/>
      <c r="AH860" s="113"/>
      <c r="AI860" s="113"/>
      <c r="AJ860" s="113"/>
      <c r="AK860" s="113"/>
      <c r="AL860" s="113"/>
      <c r="AM860" s="113"/>
      <c r="AN860" s="113"/>
      <c r="AO860" s="113"/>
      <c r="AP860" s="113"/>
      <c r="AQ860" s="113"/>
      <c r="AR860" s="113"/>
      <c r="AS860" s="113"/>
      <c r="AT860" s="113"/>
      <c r="AU860" s="113"/>
      <c r="AV860" s="113"/>
      <c r="AW860" s="113"/>
      <c r="AX860" s="113"/>
      <c r="AY860" s="113"/>
      <c r="AZ860" s="113"/>
      <c r="BA860" s="113"/>
      <c r="BB860" s="113"/>
      <c r="BC860" s="113"/>
      <c r="BD860" s="113"/>
      <c r="BE860" s="113"/>
      <c r="BF860" s="113"/>
      <c r="BG860" s="113"/>
      <c r="BH860" s="113"/>
      <c r="BI860" s="113"/>
      <c r="BJ860" s="113"/>
      <c r="BK860" s="113"/>
      <c r="BL860" s="113"/>
      <c r="BM860" s="113"/>
      <c r="BN860" s="113"/>
      <c r="BO860" s="113"/>
      <c r="BP860" s="113"/>
      <c r="BQ860" s="113"/>
      <c r="BR860" s="113"/>
      <c r="BS860" s="113"/>
      <c r="BT860" s="113"/>
      <c r="BU860" s="113"/>
      <c r="BV860" s="113"/>
      <c r="BW860" s="113"/>
      <c r="BX860" s="113"/>
      <c r="BY860" s="113"/>
      <c r="BZ860" s="113"/>
      <c r="CA860" s="113"/>
      <c r="CB860" s="113"/>
      <c r="CC860" s="113"/>
      <c r="CD860" s="113"/>
      <c r="CE860" s="113"/>
      <c r="CF860" s="113"/>
      <c r="CG860" s="113"/>
      <c r="CH860" s="113"/>
    </row>
    <row r="861" spans="1:86" ht="13.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  <c r="AC861" s="113"/>
      <c r="AD861" s="113"/>
      <c r="AE861" s="113"/>
      <c r="AF861" s="113"/>
      <c r="AG861" s="113"/>
      <c r="AH861" s="113"/>
      <c r="AI861" s="113"/>
      <c r="AJ861" s="113"/>
      <c r="AK861" s="113"/>
      <c r="AL861" s="113"/>
      <c r="AM861" s="113"/>
      <c r="AN861" s="113"/>
      <c r="AO861" s="113"/>
      <c r="AP861" s="113"/>
      <c r="AQ861" s="113"/>
      <c r="AR861" s="113"/>
      <c r="AS861" s="113"/>
      <c r="AT861" s="113"/>
      <c r="AU861" s="113"/>
      <c r="AV861" s="113"/>
      <c r="AW861" s="113"/>
      <c r="AX861" s="113"/>
      <c r="AY861" s="113"/>
      <c r="AZ861" s="113"/>
      <c r="BA861" s="113"/>
      <c r="BB861" s="113"/>
      <c r="BC861" s="113"/>
      <c r="BD861" s="113"/>
      <c r="BE861" s="113"/>
      <c r="BF861" s="113"/>
      <c r="BG861" s="113"/>
      <c r="BH861" s="113"/>
      <c r="BI861" s="113"/>
      <c r="BJ861" s="113"/>
      <c r="BK861" s="113"/>
      <c r="BL861" s="113"/>
      <c r="BM861" s="113"/>
      <c r="BN861" s="113"/>
      <c r="BO861" s="113"/>
      <c r="BP861" s="113"/>
      <c r="BQ861" s="113"/>
      <c r="BR861" s="113"/>
      <c r="BS861" s="113"/>
      <c r="BT861" s="113"/>
      <c r="BU861" s="113"/>
      <c r="BV861" s="113"/>
      <c r="BW861" s="113"/>
      <c r="BX861" s="113"/>
      <c r="BY861" s="113"/>
      <c r="BZ861" s="113"/>
      <c r="CA861" s="113"/>
      <c r="CB861" s="113"/>
      <c r="CC861" s="113"/>
      <c r="CD861" s="113"/>
      <c r="CE861" s="113"/>
      <c r="CF861" s="113"/>
      <c r="CG861" s="113"/>
      <c r="CH861" s="113"/>
    </row>
    <row r="862" spans="1:86" ht="13.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  <c r="AC862" s="113"/>
      <c r="AD862" s="113"/>
      <c r="AE862" s="113"/>
      <c r="AF862" s="113"/>
      <c r="AG862" s="113"/>
      <c r="AH862" s="113"/>
      <c r="AI862" s="113"/>
      <c r="AJ862" s="113"/>
      <c r="AK862" s="113"/>
      <c r="AL862" s="113"/>
      <c r="AM862" s="113"/>
      <c r="AN862" s="113"/>
      <c r="AO862" s="113"/>
      <c r="AP862" s="113"/>
      <c r="AQ862" s="113"/>
      <c r="AR862" s="113"/>
      <c r="AS862" s="113"/>
      <c r="AT862" s="113"/>
      <c r="AU862" s="113"/>
      <c r="AV862" s="113"/>
      <c r="AW862" s="113"/>
      <c r="AX862" s="113"/>
      <c r="AY862" s="113"/>
      <c r="AZ862" s="113"/>
      <c r="BA862" s="113"/>
      <c r="BB862" s="113"/>
      <c r="BC862" s="113"/>
      <c r="BD862" s="113"/>
      <c r="BE862" s="113"/>
      <c r="BF862" s="113"/>
      <c r="BG862" s="113"/>
      <c r="BH862" s="113"/>
      <c r="BI862" s="113"/>
      <c r="BJ862" s="113"/>
      <c r="BK862" s="113"/>
      <c r="BL862" s="113"/>
      <c r="BM862" s="113"/>
      <c r="BN862" s="113"/>
      <c r="BO862" s="113"/>
      <c r="BP862" s="113"/>
      <c r="BQ862" s="113"/>
      <c r="BR862" s="113"/>
      <c r="BS862" s="113"/>
      <c r="BT862" s="113"/>
      <c r="BU862" s="113"/>
      <c r="BV862" s="113"/>
      <c r="BW862" s="113"/>
      <c r="BX862" s="113"/>
      <c r="BY862" s="113"/>
      <c r="BZ862" s="113"/>
      <c r="CA862" s="113"/>
      <c r="CB862" s="113"/>
      <c r="CC862" s="113"/>
      <c r="CD862" s="113"/>
      <c r="CE862" s="113"/>
      <c r="CF862" s="113"/>
      <c r="CG862" s="113"/>
      <c r="CH862" s="113"/>
    </row>
    <row r="863" spans="1:86" ht="13.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  <c r="AC863" s="113"/>
      <c r="AD863" s="113"/>
      <c r="AE863" s="113"/>
      <c r="AF863" s="113"/>
      <c r="AG863" s="113"/>
      <c r="AH863" s="113"/>
      <c r="AI863" s="113"/>
      <c r="AJ863" s="113"/>
      <c r="AK863" s="113"/>
      <c r="AL863" s="113"/>
      <c r="AM863" s="113"/>
      <c r="AN863" s="113"/>
      <c r="AO863" s="113"/>
      <c r="AP863" s="113"/>
      <c r="AQ863" s="113"/>
      <c r="AR863" s="113"/>
      <c r="AS863" s="113"/>
      <c r="AT863" s="113"/>
      <c r="AU863" s="113"/>
      <c r="AV863" s="113"/>
      <c r="AW863" s="113"/>
      <c r="AX863" s="113"/>
      <c r="AY863" s="113"/>
      <c r="AZ863" s="113"/>
      <c r="BA863" s="113"/>
      <c r="BB863" s="113"/>
      <c r="BC863" s="113"/>
      <c r="BD863" s="113"/>
      <c r="BE863" s="113"/>
      <c r="BF863" s="113"/>
      <c r="BG863" s="113"/>
      <c r="BH863" s="113"/>
      <c r="BI863" s="113"/>
      <c r="BJ863" s="113"/>
      <c r="BK863" s="113"/>
      <c r="BL863" s="113"/>
      <c r="BM863" s="113"/>
      <c r="BN863" s="113"/>
      <c r="BO863" s="113"/>
      <c r="BP863" s="113"/>
      <c r="BQ863" s="113"/>
      <c r="BR863" s="113"/>
      <c r="BS863" s="113"/>
      <c r="BT863" s="113"/>
      <c r="BU863" s="113"/>
      <c r="BV863" s="113"/>
      <c r="BW863" s="113"/>
      <c r="BX863" s="113"/>
      <c r="BY863" s="113"/>
      <c r="BZ863" s="113"/>
      <c r="CA863" s="113"/>
      <c r="CB863" s="113"/>
      <c r="CC863" s="113"/>
      <c r="CD863" s="113"/>
      <c r="CE863" s="113"/>
      <c r="CF863" s="113"/>
      <c r="CG863" s="113"/>
      <c r="CH863" s="113"/>
    </row>
    <row r="864" spans="1:86" ht="13.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  <c r="AC864" s="113"/>
      <c r="AD864" s="113"/>
      <c r="AE864" s="113"/>
      <c r="AF864" s="113"/>
      <c r="AG864" s="113"/>
      <c r="AH864" s="113"/>
      <c r="AI864" s="113"/>
      <c r="AJ864" s="113"/>
      <c r="AK864" s="113"/>
      <c r="AL864" s="113"/>
      <c r="AM864" s="113"/>
      <c r="AN864" s="113"/>
      <c r="AO864" s="113"/>
      <c r="AP864" s="113"/>
      <c r="AQ864" s="113"/>
      <c r="AR864" s="113"/>
      <c r="AS864" s="113"/>
      <c r="AT864" s="113"/>
      <c r="AU864" s="113"/>
      <c r="AV864" s="113"/>
      <c r="AW864" s="113"/>
      <c r="AX864" s="113"/>
      <c r="AY864" s="113"/>
      <c r="AZ864" s="113"/>
      <c r="BA864" s="113"/>
      <c r="BB864" s="113"/>
      <c r="BC864" s="113"/>
      <c r="BD864" s="113"/>
      <c r="BE864" s="113"/>
      <c r="BF864" s="113"/>
      <c r="BG864" s="113"/>
      <c r="BH864" s="113"/>
      <c r="BI864" s="113"/>
      <c r="BJ864" s="113"/>
      <c r="BK864" s="113"/>
      <c r="BL864" s="113"/>
      <c r="BM864" s="113"/>
      <c r="BN864" s="113"/>
      <c r="BO864" s="113"/>
      <c r="BP864" s="113"/>
      <c r="BQ864" s="113"/>
      <c r="BR864" s="113"/>
      <c r="BS864" s="113"/>
      <c r="BT864" s="113"/>
      <c r="BU864" s="113"/>
      <c r="BV864" s="113"/>
      <c r="BW864" s="113"/>
      <c r="BX864" s="113"/>
      <c r="BY864" s="113"/>
      <c r="BZ864" s="113"/>
      <c r="CA864" s="113"/>
      <c r="CB864" s="113"/>
      <c r="CC864" s="113"/>
      <c r="CD864" s="113"/>
      <c r="CE864" s="113"/>
      <c r="CF864" s="113"/>
      <c r="CG864" s="113"/>
      <c r="CH864" s="113"/>
    </row>
    <row r="865" spans="1:86" ht="13.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  <c r="AC865" s="113"/>
      <c r="AD865" s="113"/>
      <c r="AE865" s="113"/>
      <c r="AF865" s="113"/>
      <c r="AG865" s="113"/>
      <c r="AH865" s="113"/>
      <c r="AI865" s="113"/>
      <c r="AJ865" s="113"/>
      <c r="AK865" s="113"/>
      <c r="AL865" s="113"/>
      <c r="AM865" s="113"/>
      <c r="AN865" s="113"/>
      <c r="AO865" s="113"/>
      <c r="AP865" s="113"/>
      <c r="AQ865" s="113"/>
      <c r="AR865" s="113"/>
      <c r="AS865" s="113"/>
      <c r="AT865" s="113"/>
      <c r="AU865" s="113"/>
      <c r="AV865" s="113"/>
      <c r="AW865" s="113"/>
      <c r="AX865" s="113"/>
      <c r="AY865" s="113"/>
      <c r="AZ865" s="113"/>
      <c r="BA865" s="113"/>
      <c r="BB865" s="113"/>
      <c r="BC865" s="113"/>
      <c r="BD865" s="113"/>
      <c r="BE865" s="113"/>
      <c r="BF865" s="113"/>
      <c r="BG865" s="113"/>
      <c r="BH865" s="113"/>
      <c r="BI865" s="113"/>
      <c r="BJ865" s="113"/>
      <c r="BK865" s="113"/>
      <c r="BL865" s="113"/>
      <c r="BM865" s="113"/>
      <c r="BN865" s="113"/>
      <c r="BO865" s="113"/>
      <c r="BP865" s="113"/>
      <c r="BQ865" s="113"/>
      <c r="BR865" s="113"/>
      <c r="BS865" s="113"/>
      <c r="BT865" s="113"/>
      <c r="BU865" s="113"/>
      <c r="BV865" s="113"/>
      <c r="BW865" s="113"/>
      <c r="BX865" s="113"/>
      <c r="BY865" s="113"/>
      <c r="BZ865" s="113"/>
      <c r="CA865" s="113"/>
      <c r="CB865" s="113"/>
      <c r="CC865" s="113"/>
      <c r="CD865" s="113"/>
      <c r="CE865" s="113"/>
      <c r="CF865" s="113"/>
      <c r="CG865" s="113"/>
      <c r="CH865" s="113"/>
    </row>
    <row r="866" spans="1:86" ht="13.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  <c r="AC866" s="113"/>
      <c r="AD866" s="113"/>
      <c r="AE866" s="113"/>
      <c r="AF866" s="113"/>
      <c r="AG866" s="113"/>
      <c r="AH866" s="113"/>
      <c r="AI866" s="113"/>
      <c r="AJ866" s="113"/>
      <c r="AK866" s="113"/>
      <c r="AL866" s="113"/>
      <c r="AM866" s="113"/>
      <c r="AN866" s="113"/>
      <c r="AO866" s="113"/>
      <c r="AP866" s="113"/>
      <c r="AQ866" s="113"/>
      <c r="AR866" s="113"/>
      <c r="AS866" s="113"/>
      <c r="AT866" s="113"/>
      <c r="AU866" s="113"/>
      <c r="AV866" s="113"/>
      <c r="AW866" s="113"/>
      <c r="AX866" s="113"/>
      <c r="AY866" s="113"/>
      <c r="AZ866" s="113"/>
      <c r="BA866" s="113"/>
      <c r="BB866" s="113"/>
      <c r="BC866" s="113"/>
      <c r="BD866" s="113"/>
      <c r="BE866" s="113"/>
      <c r="BF866" s="113"/>
      <c r="BG866" s="113"/>
      <c r="BH866" s="113"/>
      <c r="BI866" s="113"/>
      <c r="BJ866" s="113"/>
      <c r="BK866" s="113"/>
      <c r="BL866" s="113"/>
      <c r="BM866" s="113"/>
      <c r="BN866" s="113"/>
      <c r="BO866" s="113"/>
      <c r="BP866" s="113"/>
      <c r="BQ866" s="113"/>
      <c r="BR866" s="113"/>
      <c r="BS866" s="113"/>
      <c r="BT866" s="113"/>
      <c r="BU866" s="113"/>
      <c r="BV866" s="113"/>
      <c r="BW866" s="113"/>
      <c r="BX866" s="113"/>
      <c r="BY866" s="113"/>
      <c r="BZ866" s="113"/>
      <c r="CA866" s="113"/>
      <c r="CB866" s="113"/>
      <c r="CC866" s="113"/>
      <c r="CD866" s="113"/>
      <c r="CE866" s="113"/>
      <c r="CF866" s="113"/>
      <c r="CG866" s="113"/>
      <c r="CH866" s="113"/>
    </row>
    <row r="867" spans="1:86" ht="13.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  <c r="AC867" s="113"/>
      <c r="AD867" s="113"/>
      <c r="AE867" s="113"/>
      <c r="AF867" s="113"/>
      <c r="AG867" s="113"/>
      <c r="AH867" s="113"/>
      <c r="AI867" s="113"/>
      <c r="AJ867" s="113"/>
      <c r="AK867" s="113"/>
      <c r="AL867" s="113"/>
      <c r="AM867" s="113"/>
      <c r="AN867" s="113"/>
      <c r="AO867" s="113"/>
      <c r="AP867" s="113"/>
      <c r="AQ867" s="113"/>
      <c r="AR867" s="113"/>
      <c r="AS867" s="113"/>
      <c r="AT867" s="113"/>
      <c r="AU867" s="113"/>
      <c r="AV867" s="113"/>
      <c r="AW867" s="113"/>
      <c r="AX867" s="113"/>
      <c r="AY867" s="113"/>
      <c r="AZ867" s="113"/>
      <c r="BA867" s="113"/>
      <c r="BB867" s="113"/>
      <c r="BC867" s="113"/>
      <c r="BD867" s="113"/>
      <c r="BE867" s="113"/>
      <c r="BF867" s="113"/>
      <c r="BG867" s="113"/>
      <c r="BH867" s="113"/>
      <c r="BI867" s="113"/>
      <c r="BJ867" s="113"/>
      <c r="BK867" s="113"/>
      <c r="BL867" s="113"/>
      <c r="BM867" s="113"/>
      <c r="BN867" s="113"/>
      <c r="BO867" s="113"/>
      <c r="BP867" s="113"/>
      <c r="BQ867" s="113"/>
      <c r="BR867" s="113"/>
      <c r="BS867" s="113"/>
      <c r="BT867" s="113"/>
      <c r="BU867" s="113"/>
      <c r="BV867" s="113"/>
      <c r="BW867" s="113"/>
      <c r="BX867" s="113"/>
      <c r="BY867" s="113"/>
      <c r="BZ867" s="113"/>
      <c r="CA867" s="113"/>
      <c r="CB867" s="113"/>
      <c r="CC867" s="113"/>
      <c r="CD867" s="113"/>
      <c r="CE867" s="113"/>
      <c r="CF867" s="113"/>
      <c r="CG867" s="113"/>
      <c r="CH867" s="113"/>
    </row>
    <row r="868" spans="1:86" ht="13.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  <c r="AC868" s="113"/>
      <c r="AD868" s="113"/>
      <c r="AE868" s="113"/>
      <c r="AF868" s="113"/>
      <c r="AG868" s="113"/>
      <c r="AH868" s="113"/>
      <c r="AI868" s="113"/>
      <c r="AJ868" s="113"/>
      <c r="AK868" s="113"/>
      <c r="AL868" s="113"/>
      <c r="AM868" s="113"/>
      <c r="AN868" s="113"/>
      <c r="AO868" s="113"/>
      <c r="AP868" s="113"/>
      <c r="AQ868" s="113"/>
      <c r="AR868" s="113"/>
      <c r="AS868" s="113"/>
      <c r="AT868" s="113"/>
      <c r="AU868" s="113"/>
      <c r="AV868" s="113"/>
      <c r="AW868" s="113"/>
      <c r="AX868" s="113"/>
      <c r="AY868" s="113"/>
      <c r="AZ868" s="113"/>
      <c r="BA868" s="113"/>
      <c r="BB868" s="113"/>
      <c r="BC868" s="113"/>
      <c r="BD868" s="113"/>
      <c r="BE868" s="113"/>
      <c r="BF868" s="113"/>
      <c r="BG868" s="113"/>
      <c r="BH868" s="113"/>
      <c r="BI868" s="113"/>
      <c r="BJ868" s="113"/>
      <c r="BK868" s="113"/>
      <c r="BL868" s="113"/>
      <c r="BM868" s="113"/>
      <c r="BN868" s="113"/>
      <c r="BO868" s="113"/>
      <c r="BP868" s="113"/>
      <c r="BQ868" s="113"/>
      <c r="BR868" s="113"/>
      <c r="BS868" s="113"/>
      <c r="BT868" s="113"/>
      <c r="BU868" s="113"/>
      <c r="BV868" s="113"/>
      <c r="BW868" s="113"/>
      <c r="BX868" s="113"/>
      <c r="BY868" s="113"/>
      <c r="BZ868" s="113"/>
      <c r="CA868" s="113"/>
      <c r="CB868" s="113"/>
      <c r="CC868" s="113"/>
      <c r="CD868" s="113"/>
      <c r="CE868" s="113"/>
      <c r="CF868" s="113"/>
      <c r="CG868" s="113"/>
      <c r="CH868" s="113"/>
    </row>
    <row r="869" spans="1:86" ht="13.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  <c r="AC869" s="113"/>
      <c r="AD869" s="113"/>
      <c r="AE869" s="113"/>
      <c r="AF869" s="113"/>
      <c r="AG869" s="113"/>
      <c r="AH869" s="113"/>
      <c r="AI869" s="113"/>
      <c r="AJ869" s="113"/>
      <c r="AK869" s="113"/>
      <c r="AL869" s="113"/>
      <c r="AM869" s="113"/>
      <c r="AN869" s="113"/>
      <c r="AO869" s="113"/>
      <c r="AP869" s="113"/>
      <c r="AQ869" s="113"/>
      <c r="AR869" s="113"/>
      <c r="AS869" s="113"/>
      <c r="AT869" s="113"/>
      <c r="AU869" s="113"/>
      <c r="AV869" s="113"/>
      <c r="AW869" s="113"/>
      <c r="AX869" s="113"/>
      <c r="AY869" s="113"/>
      <c r="AZ869" s="113"/>
      <c r="BA869" s="113"/>
      <c r="BB869" s="113"/>
      <c r="BC869" s="113"/>
      <c r="BD869" s="113"/>
      <c r="BE869" s="113"/>
      <c r="BF869" s="113"/>
      <c r="BG869" s="113"/>
      <c r="BH869" s="113"/>
      <c r="BI869" s="113"/>
      <c r="BJ869" s="113"/>
      <c r="BK869" s="113"/>
      <c r="BL869" s="113"/>
      <c r="BM869" s="113"/>
      <c r="BN869" s="113"/>
      <c r="BO869" s="113"/>
      <c r="BP869" s="113"/>
      <c r="BQ869" s="113"/>
      <c r="BR869" s="113"/>
      <c r="BS869" s="113"/>
      <c r="BT869" s="113"/>
      <c r="BU869" s="113"/>
      <c r="BV869" s="113"/>
      <c r="BW869" s="113"/>
      <c r="BX869" s="113"/>
      <c r="BY869" s="113"/>
      <c r="BZ869" s="113"/>
      <c r="CA869" s="113"/>
      <c r="CB869" s="113"/>
      <c r="CC869" s="113"/>
      <c r="CD869" s="113"/>
      <c r="CE869" s="113"/>
      <c r="CF869" s="113"/>
      <c r="CG869" s="113"/>
      <c r="CH869" s="113"/>
    </row>
    <row r="870" spans="1:86" ht="13.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  <c r="AC870" s="113"/>
      <c r="AD870" s="113"/>
      <c r="AE870" s="113"/>
      <c r="AF870" s="113"/>
      <c r="AG870" s="113"/>
      <c r="AH870" s="113"/>
      <c r="AI870" s="113"/>
      <c r="AJ870" s="113"/>
      <c r="AK870" s="113"/>
      <c r="AL870" s="113"/>
      <c r="AM870" s="113"/>
      <c r="AN870" s="113"/>
      <c r="AO870" s="113"/>
      <c r="AP870" s="113"/>
      <c r="AQ870" s="113"/>
      <c r="AR870" s="113"/>
      <c r="AS870" s="113"/>
      <c r="AT870" s="113"/>
      <c r="AU870" s="113"/>
      <c r="AV870" s="113"/>
      <c r="AW870" s="113"/>
      <c r="AX870" s="113"/>
      <c r="AY870" s="113"/>
      <c r="AZ870" s="113"/>
      <c r="BA870" s="113"/>
      <c r="BB870" s="113"/>
      <c r="BC870" s="113"/>
      <c r="BD870" s="113"/>
      <c r="BE870" s="113"/>
      <c r="BF870" s="113"/>
      <c r="BG870" s="113"/>
      <c r="BH870" s="113"/>
      <c r="BI870" s="113"/>
      <c r="BJ870" s="113"/>
      <c r="BK870" s="113"/>
      <c r="BL870" s="113"/>
      <c r="BM870" s="113"/>
      <c r="BN870" s="113"/>
      <c r="BO870" s="113"/>
      <c r="BP870" s="113"/>
      <c r="BQ870" s="113"/>
      <c r="BR870" s="113"/>
      <c r="BS870" s="113"/>
      <c r="BT870" s="113"/>
      <c r="BU870" s="113"/>
      <c r="BV870" s="113"/>
      <c r="BW870" s="113"/>
      <c r="BX870" s="113"/>
      <c r="BY870" s="113"/>
      <c r="BZ870" s="113"/>
      <c r="CA870" s="113"/>
      <c r="CB870" s="113"/>
      <c r="CC870" s="113"/>
      <c r="CD870" s="113"/>
      <c r="CE870" s="113"/>
      <c r="CF870" s="113"/>
      <c r="CG870" s="113"/>
      <c r="CH870" s="113"/>
    </row>
    <row r="871" spans="1:86" ht="13.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  <c r="AC871" s="113"/>
      <c r="AD871" s="113"/>
      <c r="AE871" s="113"/>
      <c r="AF871" s="113"/>
      <c r="AG871" s="113"/>
      <c r="AH871" s="113"/>
      <c r="AI871" s="113"/>
      <c r="AJ871" s="113"/>
      <c r="AK871" s="113"/>
      <c r="AL871" s="113"/>
      <c r="AM871" s="113"/>
      <c r="AN871" s="113"/>
      <c r="AO871" s="113"/>
      <c r="AP871" s="113"/>
      <c r="AQ871" s="113"/>
      <c r="AR871" s="113"/>
      <c r="AS871" s="113"/>
      <c r="AT871" s="113"/>
      <c r="AU871" s="113"/>
      <c r="AV871" s="113"/>
      <c r="AW871" s="113"/>
      <c r="AX871" s="113"/>
      <c r="AY871" s="113"/>
      <c r="AZ871" s="113"/>
      <c r="BA871" s="113"/>
      <c r="BB871" s="113"/>
      <c r="BC871" s="113"/>
      <c r="BD871" s="113"/>
      <c r="BE871" s="113"/>
      <c r="BF871" s="113"/>
      <c r="BG871" s="113"/>
      <c r="BH871" s="113"/>
      <c r="BI871" s="113"/>
      <c r="BJ871" s="113"/>
      <c r="BK871" s="113"/>
      <c r="BL871" s="113"/>
      <c r="BM871" s="113"/>
      <c r="BN871" s="113"/>
      <c r="BO871" s="113"/>
      <c r="BP871" s="113"/>
      <c r="BQ871" s="113"/>
      <c r="BR871" s="113"/>
      <c r="BS871" s="113"/>
      <c r="BT871" s="113"/>
      <c r="BU871" s="113"/>
      <c r="BV871" s="113"/>
      <c r="BW871" s="113"/>
      <c r="BX871" s="113"/>
      <c r="BY871" s="113"/>
      <c r="BZ871" s="113"/>
      <c r="CA871" s="113"/>
      <c r="CB871" s="113"/>
      <c r="CC871" s="113"/>
      <c r="CD871" s="113"/>
      <c r="CE871" s="113"/>
      <c r="CF871" s="113"/>
      <c r="CG871" s="113"/>
      <c r="CH871" s="113"/>
    </row>
    <row r="872" spans="1:86" ht="13.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  <c r="AC872" s="113"/>
      <c r="AD872" s="113"/>
      <c r="AE872" s="113"/>
      <c r="AF872" s="113"/>
      <c r="AG872" s="113"/>
      <c r="AH872" s="113"/>
      <c r="AI872" s="113"/>
      <c r="AJ872" s="113"/>
      <c r="AK872" s="113"/>
      <c r="AL872" s="113"/>
      <c r="AM872" s="113"/>
      <c r="AN872" s="113"/>
      <c r="AO872" s="113"/>
      <c r="AP872" s="113"/>
      <c r="AQ872" s="113"/>
      <c r="AR872" s="113"/>
      <c r="AS872" s="113"/>
      <c r="AT872" s="113"/>
      <c r="AU872" s="113"/>
      <c r="AV872" s="113"/>
      <c r="AW872" s="113"/>
      <c r="AX872" s="113"/>
      <c r="AY872" s="113"/>
      <c r="AZ872" s="113"/>
      <c r="BA872" s="113"/>
      <c r="BB872" s="113"/>
      <c r="BC872" s="113"/>
      <c r="BD872" s="113"/>
      <c r="BE872" s="113"/>
      <c r="BF872" s="113"/>
      <c r="BG872" s="113"/>
      <c r="BH872" s="113"/>
      <c r="BI872" s="113"/>
      <c r="BJ872" s="113"/>
      <c r="BK872" s="113"/>
      <c r="BL872" s="113"/>
      <c r="BM872" s="113"/>
      <c r="BN872" s="113"/>
      <c r="BO872" s="113"/>
      <c r="BP872" s="113"/>
      <c r="BQ872" s="113"/>
      <c r="BR872" s="113"/>
      <c r="BS872" s="113"/>
      <c r="BT872" s="113"/>
      <c r="BU872" s="113"/>
      <c r="BV872" s="113"/>
      <c r="BW872" s="113"/>
      <c r="BX872" s="113"/>
      <c r="BY872" s="113"/>
      <c r="BZ872" s="113"/>
      <c r="CA872" s="113"/>
      <c r="CB872" s="113"/>
      <c r="CC872" s="113"/>
      <c r="CD872" s="113"/>
      <c r="CE872" s="113"/>
      <c r="CF872" s="113"/>
      <c r="CG872" s="113"/>
      <c r="CH872" s="113"/>
    </row>
    <row r="873" spans="1:86" ht="13.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  <c r="AC873" s="113"/>
      <c r="AD873" s="113"/>
      <c r="AE873" s="113"/>
      <c r="AF873" s="113"/>
      <c r="AG873" s="113"/>
      <c r="AH873" s="113"/>
      <c r="AI873" s="113"/>
      <c r="AJ873" s="113"/>
      <c r="AK873" s="113"/>
      <c r="AL873" s="113"/>
      <c r="AM873" s="113"/>
      <c r="AN873" s="113"/>
      <c r="AO873" s="113"/>
      <c r="AP873" s="113"/>
      <c r="AQ873" s="113"/>
      <c r="AR873" s="113"/>
      <c r="AS873" s="113"/>
      <c r="AT873" s="113"/>
      <c r="AU873" s="113"/>
      <c r="AV873" s="113"/>
      <c r="AW873" s="113"/>
      <c r="AX873" s="113"/>
      <c r="AY873" s="113"/>
      <c r="AZ873" s="113"/>
      <c r="BA873" s="113"/>
      <c r="BB873" s="113"/>
      <c r="BC873" s="113"/>
      <c r="BD873" s="113"/>
      <c r="BE873" s="113"/>
      <c r="BF873" s="113"/>
      <c r="BG873" s="113"/>
      <c r="BH873" s="113"/>
      <c r="BI873" s="113"/>
      <c r="BJ873" s="113"/>
      <c r="BK873" s="113"/>
      <c r="BL873" s="113"/>
      <c r="BM873" s="113"/>
      <c r="BN873" s="113"/>
      <c r="BO873" s="113"/>
      <c r="BP873" s="113"/>
      <c r="BQ873" s="113"/>
      <c r="BR873" s="113"/>
      <c r="BS873" s="113"/>
      <c r="BT873" s="113"/>
      <c r="BU873" s="113"/>
      <c r="BV873" s="113"/>
      <c r="BW873" s="113"/>
      <c r="BX873" s="113"/>
      <c r="BY873" s="113"/>
      <c r="BZ873" s="113"/>
      <c r="CA873" s="113"/>
      <c r="CB873" s="113"/>
      <c r="CC873" s="113"/>
      <c r="CD873" s="113"/>
      <c r="CE873" s="113"/>
      <c r="CF873" s="113"/>
      <c r="CG873" s="113"/>
      <c r="CH873" s="113"/>
    </row>
    <row r="874" spans="1:86" ht="13.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  <c r="AC874" s="113"/>
      <c r="AD874" s="113"/>
      <c r="AE874" s="113"/>
      <c r="AF874" s="113"/>
      <c r="AG874" s="113"/>
      <c r="AH874" s="113"/>
      <c r="AI874" s="113"/>
      <c r="AJ874" s="113"/>
      <c r="AK874" s="113"/>
      <c r="AL874" s="113"/>
      <c r="AM874" s="113"/>
      <c r="AN874" s="113"/>
      <c r="AO874" s="113"/>
      <c r="AP874" s="113"/>
      <c r="AQ874" s="113"/>
      <c r="AR874" s="113"/>
      <c r="AS874" s="113"/>
      <c r="AT874" s="113"/>
      <c r="AU874" s="113"/>
      <c r="AV874" s="113"/>
      <c r="AW874" s="113"/>
      <c r="AX874" s="113"/>
      <c r="AY874" s="113"/>
      <c r="AZ874" s="113"/>
      <c r="BA874" s="113"/>
      <c r="BB874" s="113"/>
      <c r="BC874" s="113"/>
      <c r="BD874" s="113"/>
      <c r="BE874" s="113"/>
      <c r="BF874" s="113"/>
      <c r="BG874" s="113"/>
      <c r="BH874" s="113"/>
      <c r="BI874" s="113"/>
      <c r="BJ874" s="113"/>
      <c r="BK874" s="113"/>
      <c r="BL874" s="113"/>
      <c r="BM874" s="113"/>
      <c r="BN874" s="113"/>
      <c r="BO874" s="113"/>
      <c r="BP874" s="113"/>
      <c r="BQ874" s="113"/>
      <c r="BR874" s="113"/>
      <c r="BS874" s="113"/>
      <c r="BT874" s="113"/>
      <c r="BU874" s="113"/>
      <c r="BV874" s="113"/>
      <c r="BW874" s="113"/>
      <c r="BX874" s="113"/>
      <c r="BY874" s="113"/>
      <c r="BZ874" s="113"/>
      <c r="CA874" s="113"/>
      <c r="CB874" s="113"/>
      <c r="CC874" s="113"/>
      <c r="CD874" s="113"/>
      <c r="CE874" s="113"/>
      <c r="CF874" s="113"/>
      <c r="CG874" s="113"/>
      <c r="CH874" s="113"/>
    </row>
    <row r="875" spans="1:86" ht="13.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  <c r="AC875" s="113"/>
      <c r="AD875" s="113"/>
      <c r="AE875" s="113"/>
      <c r="AF875" s="113"/>
      <c r="AG875" s="113"/>
      <c r="AH875" s="113"/>
      <c r="AI875" s="113"/>
      <c r="AJ875" s="113"/>
      <c r="AK875" s="113"/>
      <c r="AL875" s="113"/>
      <c r="AM875" s="113"/>
      <c r="AN875" s="113"/>
      <c r="AO875" s="113"/>
      <c r="AP875" s="113"/>
      <c r="AQ875" s="113"/>
      <c r="AR875" s="113"/>
      <c r="AS875" s="113"/>
      <c r="AT875" s="113"/>
      <c r="AU875" s="113"/>
      <c r="AV875" s="113"/>
      <c r="AW875" s="113"/>
      <c r="AX875" s="113"/>
      <c r="AY875" s="113"/>
      <c r="AZ875" s="113"/>
      <c r="BA875" s="113"/>
      <c r="BB875" s="113"/>
      <c r="BC875" s="113"/>
      <c r="BD875" s="113"/>
      <c r="BE875" s="113"/>
      <c r="BF875" s="113"/>
      <c r="BG875" s="113"/>
      <c r="BH875" s="113"/>
      <c r="BI875" s="113"/>
      <c r="BJ875" s="113"/>
      <c r="BK875" s="113"/>
      <c r="BL875" s="113"/>
      <c r="BM875" s="113"/>
      <c r="BN875" s="113"/>
      <c r="BO875" s="113"/>
      <c r="BP875" s="113"/>
      <c r="BQ875" s="113"/>
      <c r="BR875" s="113"/>
      <c r="BS875" s="113"/>
      <c r="BT875" s="113"/>
      <c r="BU875" s="113"/>
      <c r="BV875" s="113"/>
      <c r="BW875" s="113"/>
      <c r="BX875" s="113"/>
      <c r="BY875" s="113"/>
      <c r="BZ875" s="113"/>
      <c r="CA875" s="113"/>
      <c r="CB875" s="113"/>
      <c r="CC875" s="113"/>
      <c r="CD875" s="113"/>
      <c r="CE875" s="113"/>
      <c r="CF875" s="113"/>
      <c r="CG875" s="113"/>
      <c r="CH875" s="113"/>
    </row>
    <row r="876" spans="1:86" ht="13.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  <c r="AC876" s="113"/>
      <c r="AD876" s="113"/>
      <c r="AE876" s="113"/>
      <c r="AF876" s="113"/>
      <c r="AG876" s="113"/>
      <c r="AH876" s="113"/>
      <c r="AI876" s="113"/>
      <c r="AJ876" s="113"/>
      <c r="AK876" s="113"/>
      <c r="AL876" s="113"/>
      <c r="AM876" s="113"/>
      <c r="AN876" s="113"/>
      <c r="AO876" s="113"/>
      <c r="AP876" s="113"/>
      <c r="AQ876" s="113"/>
      <c r="AR876" s="113"/>
      <c r="AS876" s="113"/>
      <c r="AT876" s="113"/>
      <c r="AU876" s="113"/>
      <c r="AV876" s="113"/>
      <c r="AW876" s="113"/>
      <c r="AX876" s="113"/>
      <c r="AY876" s="113"/>
      <c r="AZ876" s="113"/>
      <c r="BA876" s="113"/>
      <c r="BB876" s="113"/>
      <c r="BC876" s="113"/>
      <c r="BD876" s="113"/>
      <c r="BE876" s="113"/>
      <c r="BF876" s="113"/>
      <c r="BG876" s="113"/>
      <c r="BH876" s="113"/>
      <c r="BI876" s="113"/>
      <c r="BJ876" s="113"/>
      <c r="BK876" s="113"/>
      <c r="BL876" s="113"/>
      <c r="BM876" s="113"/>
      <c r="BN876" s="113"/>
      <c r="BO876" s="113"/>
      <c r="BP876" s="113"/>
      <c r="BQ876" s="113"/>
      <c r="BR876" s="113"/>
      <c r="BS876" s="113"/>
      <c r="BT876" s="113"/>
      <c r="BU876" s="113"/>
      <c r="BV876" s="113"/>
      <c r="BW876" s="113"/>
      <c r="BX876" s="113"/>
      <c r="BY876" s="113"/>
      <c r="BZ876" s="113"/>
      <c r="CA876" s="113"/>
      <c r="CB876" s="113"/>
      <c r="CC876" s="113"/>
      <c r="CD876" s="113"/>
      <c r="CE876" s="113"/>
      <c r="CF876" s="113"/>
      <c r="CG876" s="113"/>
      <c r="CH876" s="113"/>
    </row>
    <row r="877" spans="1:86" ht="13.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  <c r="AC877" s="113"/>
      <c r="AD877" s="113"/>
      <c r="AE877" s="113"/>
      <c r="AF877" s="113"/>
      <c r="AG877" s="113"/>
      <c r="AH877" s="113"/>
      <c r="AI877" s="113"/>
      <c r="AJ877" s="113"/>
      <c r="AK877" s="113"/>
      <c r="AL877" s="113"/>
      <c r="AM877" s="113"/>
      <c r="AN877" s="113"/>
      <c r="AO877" s="113"/>
      <c r="AP877" s="113"/>
      <c r="AQ877" s="113"/>
      <c r="AR877" s="113"/>
      <c r="AS877" s="113"/>
      <c r="AT877" s="113"/>
      <c r="AU877" s="113"/>
      <c r="AV877" s="113"/>
      <c r="AW877" s="113"/>
      <c r="AX877" s="113"/>
      <c r="AY877" s="113"/>
      <c r="AZ877" s="113"/>
      <c r="BA877" s="113"/>
      <c r="BB877" s="113"/>
      <c r="BC877" s="113"/>
      <c r="BD877" s="113"/>
      <c r="BE877" s="113"/>
      <c r="BF877" s="113"/>
      <c r="BG877" s="113"/>
      <c r="BH877" s="113"/>
      <c r="BI877" s="113"/>
      <c r="BJ877" s="113"/>
      <c r="BK877" s="113"/>
      <c r="BL877" s="113"/>
      <c r="BM877" s="113"/>
      <c r="BN877" s="113"/>
      <c r="BO877" s="113"/>
      <c r="BP877" s="113"/>
      <c r="BQ877" s="113"/>
      <c r="BR877" s="113"/>
      <c r="BS877" s="113"/>
      <c r="BT877" s="113"/>
      <c r="BU877" s="113"/>
      <c r="BV877" s="113"/>
      <c r="BW877" s="113"/>
      <c r="BX877" s="113"/>
      <c r="BY877" s="113"/>
      <c r="BZ877" s="113"/>
      <c r="CA877" s="113"/>
      <c r="CB877" s="113"/>
      <c r="CC877" s="113"/>
      <c r="CD877" s="113"/>
      <c r="CE877" s="113"/>
      <c r="CF877" s="113"/>
      <c r="CG877" s="113"/>
      <c r="CH877" s="113"/>
    </row>
    <row r="878" spans="1:86" ht="13.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  <c r="AC878" s="113"/>
      <c r="AD878" s="113"/>
      <c r="AE878" s="113"/>
      <c r="AF878" s="113"/>
      <c r="AG878" s="113"/>
      <c r="AH878" s="113"/>
      <c r="AI878" s="113"/>
      <c r="AJ878" s="113"/>
      <c r="AK878" s="113"/>
      <c r="AL878" s="113"/>
      <c r="AM878" s="113"/>
      <c r="AN878" s="113"/>
      <c r="AO878" s="113"/>
      <c r="AP878" s="113"/>
      <c r="AQ878" s="113"/>
      <c r="AR878" s="113"/>
      <c r="AS878" s="113"/>
      <c r="AT878" s="113"/>
      <c r="AU878" s="113"/>
      <c r="AV878" s="113"/>
      <c r="AW878" s="113"/>
      <c r="AX878" s="113"/>
      <c r="AY878" s="113"/>
      <c r="AZ878" s="113"/>
      <c r="BA878" s="113"/>
      <c r="BB878" s="113"/>
      <c r="BC878" s="113"/>
      <c r="BD878" s="113"/>
      <c r="BE878" s="113"/>
      <c r="BF878" s="113"/>
      <c r="BG878" s="113"/>
      <c r="BH878" s="113"/>
      <c r="BI878" s="113"/>
      <c r="BJ878" s="113"/>
      <c r="BK878" s="113"/>
      <c r="BL878" s="113"/>
      <c r="BM878" s="113"/>
      <c r="BN878" s="113"/>
      <c r="BO878" s="113"/>
      <c r="BP878" s="113"/>
      <c r="BQ878" s="113"/>
      <c r="BR878" s="113"/>
      <c r="BS878" s="113"/>
      <c r="BT878" s="113"/>
      <c r="BU878" s="113"/>
      <c r="BV878" s="113"/>
      <c r="BW878" s="113"/>
      <c r="BX878" s="113"/>
      <c r="BY878" s="113"/>
      <c r="BZ878" s="113"/>
      <c r="CA878" s="113"/>
      <c r="CB878" s="113"/>
      <c r="CC878" s="113"/>
      <c r="CD878" s="113"/>
      <c r="CE878" s="113"/>
      <c r="CF878" s="113"/>
      <c r="CG878" s="113"/>
      <c r="CH878" s="113"/>
    </row>
    <row r="879" spans="1:86" ht="13.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  <c r="AC879" s="113"/>
      <c r="AD879" s="113"/>
      <c r="AE879" s="113"/>
      <c r="AF879" s="113"/>
      <c r="AG879" s="113"/>
      <c r="AH879" s="113"/>
      <c r="AI879" s="113"/>
      <c r="AJ879" s="113"/>
      <c r="AK879" s="113"/>
      <c r="AL879" s="113"/>
      <c r="AM879" s="113"/>
      <c r="AN879" s="113"/>
      <c r="AO879" s="113"/>
      <c r="AP879" s="113"/>
      <c r="AQ879" s="113"/>
      <c r="AR879" s="113"/>
      <c r="AS879" s="113"/>
      <c r="AT879" s="113"/>
      <c r="AU879" s="113"/>
      <c r="AV879" s="113"/>
      <c r="AW879" s="113"/>
      <c r="AX879" s="113"/>
      <c r="AY879" s="113"/>
      <c r="AZ879" s="113"/>
      <c r="BA879" s="113"/>
      <c r="BB879" s="113"/>
      <c r="BC879" s="113"/>
      <c r="BD879" s="113"/>
      <c r="BE879" s="113"/>
      <c r="BF879" s="113"/>
      <c r="BG879" s="113"/>
      <c r="BH879" s="113"/>
      <c r="BI879" s="113"/>
      <c r="BJ879" s="113"/>
      <c r="BK879" s="113"/>
      <c r="BL879" s="113"/>
      <c r="BM879" s="113"/>
      <c r="BN879" s="113"/>
      <c r="BO879" s="113"/>
      <c r="BP879" s="113"/>
      <c r="BQ879" s="113"/>
      <c r="BR879" s="113"/>
      <c r="BS879" s="113"/>
      <c r="BT879" s="113"/>
      <c r="BU879" s="113"/>
      <c r="BV879" s="113"/>
      <c r="BW879" s="113"/>
      <c r="BX879" s="113"/>
      <c r="BY879" s="113"/>
      <c r="BZ879" s="113"/>
      <c r="CA879" s="113"/>
      <c r="CB879" s="113"/>
      <c r="CC879" s="113"/>
      <c r="CD879" s="113"/>
      <c r="CE879" s="113"/>
      <c r="CF879" s="113"/>
      <c r="CG879" s="113"/>
      <c r="CH879" s="113"/>
    </row>
    <row r="880" spans="1:86" ht="13.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  <c r="AC880" s="113"/>
      <c r="AD880" s="113"/>
      <c r="AE880" s="113"/>
      <c r="AF880" s="113"/>
      <c r="AG880" s="113"/>
      <c r="AH880" s="113"/>
      <c r="AI880" s="113"/>
      <c r="AJ880" s="113"/>
      <c r="AK880" s="113"/>
      <c r="AL880" s="113"/>
      <c r="AM880" s="113"/>
      <c r="AN880" s="113"/>
      <c r="AO880" s="113"/>
      <c r="AP880" s="113"/>
      <c r="AQ880" s="113"/>
      <c r="AR880" s="113"/>
      <c r="AS880" s="113"/>
      <c r="AT880" s="113"/>
      <c r="AU880" s="113"/>
      <c r="AV880" s="113"/>
      <c r="AW880" s="113"/>
      <c r="AX880" s="113"/>
      <c r="AY880" s="113"/>
      <c r="AZ880" s="113"/>
      <c r="BA880" s="113"/>
      <c r="BB880" s="113"/>
      <c r="BC880" s="113"/>
      <c r="BD880" s="113"/>
      <c r="BE880" s="113"/>
      <c r="BF880" s="113"/>
      <c r="BG880" s="113"/>
      <c r="BH880" s="113"/>
      <c r="BI880" s="113"/>
      <c r="BJ880" s="113"/>
      <c r="BK880" s="113"/>
      <c r="BL880" s="113"/>
      <c r="BM880" s="113"/>
      <c r="BN880" s="113"/>
      <c r="BO880" s="113"/>
      <c r="BP880" s="113"/>
      <c r="BQ880" s="113"/>
      <c r="BR880" s="113"/>
      <c r="BS880" s="113"/>
      <c r="BT880" s="113"/>
      <c r="BU880" s="113"/>
      <c r="BV880" s="113"/>
      <c r="BW880" s="113"/>
      <c r="BX880" s="113"/>
      <c r="BY880" s="113"/>
      <c r="BZ880" s="113"/>
      <c r="CA880" s="113"/>
      <c r="CB880" s="113"/>
      <c r="CC880" s="113"/>
      <c r="CD880" s="113"/>
      <c r="CE880" s="113"/>
      <c r="CF880" s="113"/>
      <c r="CG880" s="113"/>
      <c r="CH880" s="113"/>
    </row>
    <row r="881" spans="1:86" ht="13.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  <c r="AC881" s="113"/>
      <c r="AD881" s="113"/>
      <c r="AE881" s="113"/>
      <c r="AF881" s="113"/>
      <c r="AG881" s="113"/>
      <c r="AH881" s="113"/>
      <c r="AI881" s="113"/>
      <c r="AJ881" s="113"/>
      <c r="AK881" s="113"/>
      <c r="AL881" s="113"/>
      <c r="AM881" s="113"/>
      <c r="AN881" s="113"/>
      <c r="AO881" s="113"/>
      <c r="AP881" s="113"/>
      <c r="AQ881" s="113"/>
      <c r="AR881" s="113"/>
      <c r="AS881" s="113"/>
      <c r="AT881" s="113"/>
      <c r="AU881" s="113"/>
      <c r="AV881" s="113"/>
      <c r="AW881" s="113"/>
      <c r="AX881" s="113"/>
      <c r="AY881" s="113"/>
      <c r="AZ881" s="113"/>
      <c r="BA881" s="113"/>
      <c r="BB881" s="113"/>
      <c r="BC881" s="113"/>
      <c r="BD881" s="113"/>
      <c r="BE881" s="113"/>
      <c r="BF881" s="113"/>
      <c r="BG881" s="113"/>
      <c r="BH881" s="113"/>
      <c r="BI881" s="113"/>
      <c r="BJ881" s="113"/>
      <c r="BK881" s="113"/>
      <c r="BL881" s="113"/>
      <c r="BM881" s="113"/>
      <c r="BN881" s="113"/>
      <c r="BO881" s="113"/>
      <c r="BP881" s="113"/>
      <c r="BQ881" s="113"/>
      <c r="BR881" s="113"/>
      <c r="BS881" s="113"/>
      <c r="BT881" s="113"/>
      <c r="BU881" s="113"/>
      <c r="BV881" s="113"/>
      <c r="BW881" s="113"/>
      <c r="BX881" s="113"/>
      <c r="BY881" s="113"/>
      <c r="BZ881" s="113"/>
      <c r="CA881" s="113"/>
      <c r="CB881" s="113"/>
      <c r="CC881" s="113"/>
      <c r="CD881" s="113"/>
      <c r="CE881" s="113"/>
      <c r="CF881" s="113"/>
      <c r="CG881" s="113"/>
      <c r="CH881" s="113"/>
    </row>
    <row r="882" spans="1:86" ht="13.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  <c r="AC882" s="113"/>
      <c r="AD882" s="113"/>
      <c r="AE882" s="113"/>
      <c r="AF882" s="113"/>
      <c r="AG882" s="113"/>
      <c r="AH882" s="113"/>
      <c r="AI882" s="113"/>
      <c r="AJ882" s="113"/>
      <c r="AK882" s="113"/>
      <c r="AL882" s="113"/>
      <c r="AM882" s="113"/>
      <c r="AN882" s="113"/>
      <c r="AO882" s="113"/>
      <c r="AP882" s="113"/>
      <c r="AQ882" s="113"/>
      <c r="AR882" s="113"/>
      <c r="AS882" s="113"/>
      <c r="AT882" s="113"/>
      <c r="AU882" s="113"/>
      <c r="AV882" s="113"/>
      <c r="AW882" s="113"/>
      <c r="AX882" s="113"/>
      <c r="AY882" s="113"/>
      <c r="AZ882" s="113"/>
      <c r="BA882" s="113"/>
      <c r="BB882" s="113"/>
      <c r="BC882" s="113"/>
      <c r="BD882" s="113"/>
      <c r="BE882" s="113"/>
      <c r="BF882" s="113"/>
      <c r="BG882" s="113"/>
      <c r="BH882" s="113"/>
      <c r="BI882" s="113"/>
      <c r="BJ882" s="113"/>
      <c r="BK882" s="113"/>
      <c r="BL882" s="113"/>
      <c r="BM882" s="113"/>
      <c r="BN882" s="113"/>
      <c r="BO882" s="113"/>
      <c r="BP882" s="113"/>
      <c r="BQ882" s="113"/>
      <c r="BR882" s="113"/>
      <c r="BS882" s="113"/>
      <c r="BT882" s="113"/>
      <c r="BU882" s="113"/>
      <c r="BV882" s="113"/>
      <c r="BW882" s="113"/>
      <c r="BX882" s="113"/>
      <c r="BY882" s="113"/>
      <c r="BZ882" s="113"/>
      <c r="CA882" s="113"/>
      <c r="CB882" s="113"/>
      <c r="CC882" s="113"/>
      <c r="CD882" s="113"/>
      <c r="CE882" s="113"/>
      <c r="CF882" s="113"/>
      <c r="CG882" s="113"/>
      <c r="CH882" s="113"/>
    </row>
    <row r="883" spans="1:86" ht="13.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  <c r="AC883" s="113"/>
      <c r="AD883" s="113"/>
      <c r="AE883" s="113"/>
      <c r="AF883" s="113"/>
      <c r="AG883" s="113"/>
      <c r="AH883" s="113"/>
      <c r="AI883" s="113"/>
      <c r="AJ883" s="113"/>
      <c r="AK883" s="113"/>
      <c r="AL883" s="113"/>
      <c r="AM883" s="113"/>
      <c r="AN883" s="113"/>
      <c r="AO883" s="113"/>
      <c r="AP883" s="113"/>
      <c r="AQ883" s="113"/>
      <c r="AR883" s="113"/>
      <c r="AS883" s="113"/>
      <c r="AT883" s="113"/>
      <c r="AU883" s="113"/>
      <c r="AV883" s="113"/>
      <c r="AW883" s="113"/>
      <c r="AX883" s="113"/>
      <c r="AY883" s="113"/>
      <c r="AZ883" s="113"/>
      <c r="BA883" s="113"/>
      <c r="BB883" s="113"/>
      <c r="BC883" s="113"/>
      <c r="BD883" s="113"/>
      <c r="BE883" s="113"/>
      <c r="BF883" s="113"/>
      <c r="BG883" s="113"/>
      <c r="BH883" s="113"/>
      <c r="BI883" s="113"/>
      <c r="BJ883" s="113"/>
      <c r="BK883" s="113"/>
      <c r="BL883" s="113"/>
      <c r="BM883" s="113"/>
      <c r="BN883" s="113"/>
      <c r="BO883" s="113"/>
      <c r="BP883" s="113"/>
      <c r="BQ883" s="113"/>
      <c r="BR883" s="113"/>
      <c r="BS883" s="113"/>
      <c r="BT883" s="113"/>
      <c r="BU883" s="113"/>
      <c r="BV883" s="113"/>
      <c r="BW883" s="113"/>
      <c r="BX883" s="113"/>
      <c r="BY883" s="113"/>
      <c r="BZ883" s="113"/>
      <c r="CA883" s="113"/>
      <c r="CB883" s="113"/>
      <c r="CC883" s="113"/>
      <c r="CD883" s="113"/>
      <c r="CE883" s="113"/>
      <c r="CF883" s="113"/>
      <c r="CG883" s="113"/>
      <c r="CH883" s="113"/>
    </row>
    <row r="884" spans="1:86" ht="13.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  <c r="AC884" s="113"/>
      <c r="AD884" s="113"/>
      <c r="AE884" s="113"/>
      <c r="AF884" s="113"/>
      <c r="AG884" s="113"/>
      <c r="AH884" s="113"/>
      <c r="AI884" s="113"/>
      <c r="AJ884" s="113"/>
      <c r="AK884" s="113"/>
      <c r="AL884" s="113"/>
      <c r="AM884" s="113"/>
      <c r="AN884" s="113"/>
      <c r="AO884" s="113"/>
      <c r="AP884" s="113"/>
      <c r="AQ884" s="113"/>
      <c r="AR884" s="113"/>
      <c r="AS884" s="113"/>
      <c r="AT884" s="113"/>
      <c r="AU884" s="113"/>
      <c r="AV884" s="113"/>
      <c r="AW884" s="113"/>
      <c r="AX884" s="113"/>
      <c r="AY884" s="113"/>
      <c r="AZ884" s="113"/>
      <c r="BA884" s="113"/>
      <c r="BB884" s="113"/>
      <c r="BC884" s="113"/>
      <c r="BD884" s="113"/>
      <c r="BE884" s="113"/>
      <c r="BF884" s="113"/>
      <c r="BG884" s="113"/>
      <c r="BH884" s="113"/>
      <c r="BI884" s="113"/>
      <c r="BJ884" s="113"/>
      <c r="BK884" s="113"/>
      <c r="BL884" s="113"/>
      <c r="BM884" s="113"/>
      <c r="BN884" s="113"/>
      <c r="BO884" s="113"/>
      <c r="BP884" s="113"/>
      <c r="BQ884" s="113"/>
      <c r="BR884" s="113"/>
      <c r="BS884" s="113"/>
      <c r="BT884" s="113"/>
      <c r="BU884" s="113"/>
      <c r="BV884" s="113"/>
      <c r="BW884" s="113"/>
      <c r="BX884" s="113"/>
      <c r="BY884" s="113"/>
      <c r="BZ884" s="113"/>
      <c r="CA884" s="113"/>
      <c r="CB884" s="113"/>
      <c r="CC884" s="113"/>
      <c r="CD884" s="113"/>
      <c r="CE884" s="113"/>
      <c r="CF884" s="113"/>
      <c r="CG884" s="113"/>
      <c r="CH884" s="113"/>
    </row>
    <row r="885" spans="1:86" ht="13.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  <c r="AC885" s="113"/>
      <c r="AD885" s="113"/>
      <c r="AE885" s="113"/>
      <c r="AF885" s="113"/>
      <c r="AG885" s="113"/>
      <c r="AH885" s="113"/>
      <c r="AI885" s="113"/>
      <c r="AJ885" s="113"/>
      <c r="AK885" s="113"/>
      <c r="AL885" s="113"/>
      <c r="AM885" s="113"/>
      <c r="AN885" s="113"/>
      <c r="AO885" s="113"/>
      <c r="AP885" s="113"/>
      <c r="AQ885" s="113"/>
      <c r="AR885" s="113"/>
      <c r="AS885" s="113"/>
      <c r="AT885" s="113"/>
      <c r="AU885" s="113"/>
      <c r="AV885" s="113"/>
      <c r="AW885" s="113"/>
      <c r="AX885" s="113"/>
      <c r="AY885" s="113"/>
      <c r="AZ885" s="113"/>
      <c r="BA885" s="113"/>
      <c r="BB885" s="113"/>
      <c r="BC885" s="113"/>
      <c r="BD885" s="113"/>
      <c r="BE885" s="113"/>
      <c r="BF885" s="113"/>
      <c r="BG885" s="113"/>
      <c r="BH885" s="113"/>
      <c r="BI885" s="113"/>
      <c r="BJ885" s="113"/>
      <c r="BK885" s="113"/>
      <c r="BL885" s="113"/>
      <c r="BM885" s="113"/>
      <c r="BN885" s="113"/>
      <c r="BO885" s="113"/>
      <c r="BP885" s="113"/>
      <c r="BQ885" s="113"/>
      <c r="BR885" s="113"/>
      <c r="BS885" s="113"/>
      <c r="BT885" s="113"/>
      <c r="BU885" s="113"/>
      <c r="BV885" s="113"/>
      <c r="BW885" s="113"/>
      <c r="BX885" s="113"/>
      <c r="BY885" s="113"/>
      <c r="BZ885" s="113"/>
      <c r="CA885" s="113"/>
      <c r="CB885" s="113"/>
      <c r="CC885" s="113"/>
      <c r="CD885" s="113"/>
      <c r="CE885" s="113"/>
      <c r="CF885" s="113"/>
      <c r="CG885" s="113"/>
      <c r="CH885" s="113"/>
    </row>
    <row r="886" spans="1:86" ht="13.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  <c r="AC886" s="113"/>
      <c r="AD886" s="113"/>
      <c r="AE886" s="113"/>
      <c r="AF886" s="113"/>
      <c r="AG886" s="113"/>
      <c r="AH886" s="113"/>
      <c r="AI886" s="113"/>
      <c r="AJ886" s="113"/>
      <c r="AK886" s="113"/>
      <c r="AL886" s="113"/>
      <c r="AM886" s="113"/>
      <c r="AN886" s="113"/>
      <c r="AO886" s="113"/>
      <c r="AP886" s="113"/>
      <c r="AQ886" s="113"/>
      <c r="AR886" s="113"/>
      <c r="AS886" s="113"/>
      <c r="AT886" s="113"/>
      <c r="AU886" s="113"/>
      <c r="AV886" s="113"/>
      <c r="AW886" s="113"/>
      <c r="AX886" s="113"/>
      <c r="AY886" s="113"/>
      <c r="AZ886" s="113"/>
      <c r="BA886" s="113"/>
      <c r="BB886" s="113"/>
      <c r="BC886" s="113"/>
      <c r="BD886" s="113"/>
      <c r="BE886" s="113"/>
      <c r="BF886" s="113"/>
      <c r="BG886" s="113"/>
      <c r="BH886" s="113"/>
      <c r="BI886" s="113"/>
      <c r="BJ886" s="113"/>
      <c r="BK886" s="113"/>
      <c r="BL886" s="113"/>
      <c r="BM886" s="113"/>
      <c r="BN886" s="113"/>
      <c r="BO886" s="113"/>
      <c r="BP886" s="113"/>
      <c r="BQ886" s="113"/>
      <c r="BR886" s="113"/>
      <c r="BS886" s="113"/>
      <c r="BT886" s="113"/>
      <c r="BU886" s="113"/>
      <c r="BV886" s="113"/>
      <c r="BW886" s="113"/>
      <c r="BX886" s="113"/>
      <c r="BY886" s="113"/>
      <c r="BZ886" s="113"/>
      <c r="CA886" s="113"/>
      <c r="CB886" s="113"/>
      <c r="CC886" s="113"/>
      <c r="CD886" s="113"/>
      <c r="CE886" s="113"/>
      <c r="CF886" s="113"/>
      <c r="CG886" s="113"/>
      <c r="CH886" s="113"/>
    </row>
    <row r="887" spans="1:86" ht="13.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  <c r="AH887" s="113"/>
      <c r="AI887" s="113"/>
      <c r="AJ887" s="113"/>
      <c r="AK887" s="113"/>
      <c r="AL887" s="113"/>
      <c r="AM887" s="113"/>
      <c r="AN887" s="113"/>
      <c r="AO887" s="113"/>
      <c r="AP887" s="113"/>
      <c r="AQ887" s="113"/>
      <c r="AR887" s="113"/>
      <c r="AS887" s="113"/>
      <c r="AT887" s="113"/>
      <c r="AU887" s="113"/>
      <c r="AV887" s="113"/>
      <c r="AW887" s="113"/>
      <c r="AX887" s="113"/>
      <c r="AY887" s="113"/>
      <c r="AZ887" s="113"/>
      <c r="BA887" s="113"/>
      <c r="BB887" s="113"/>
      <c r="BC887" s="113"/>
      <c r="BD887" s="113"/>
      <c r="BE887" s="113"/>
      <c r="BF887" s="113"/>
      <c r="BG887" s="113"/>
      <c r="BH887" s="113"/>
      <c r="BI887" s="113"/>
      <c r="BJ887" s="113"/>
      <c r="BK887" s="113"/>
      <c r="BL887" s="113"/>
      <c r="BM887" s="113"/>
      <c r="BN887" s="113"/>
      <c r="BO887" s="113"/>
      <c r="BP887" s="113"/>
      <c r="BQ887" s="113"/>
      <c r="BR887" s="113"/>
      <c r="BS887" s="113"/>
      <c r="BT887" s="113"/>
      <c r="BU887" s="113"/>
      <c r="BV887" s="113"/>
      <c r="BW887" s="113"/>
      <c r="BX887" s="113"/>
      <c r="BY887" s="113"/>
      <c r="BZ887" s="113"/>
      <c r="CA887" s="113"/>
      <c r="CB887" s="113"/>
      <c r="CC887" s="113"/>
      <c r="CD887" s="113"/>
      <c r="CE887" s="113"/>
      <c r="CF887" s="113"/>
      <c r="CG887" s="113"/>
      <c r="CH887" s="113"/>
    </row>
    <row r="888" spans="1:86" ht="13.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  <c r="AC888" s="113"/>
      <c r="AD888" s="113"/>
      <c r="AE888" s="113"/>
      <c r="AF888" s="113"/>
      <c r="AG888" s="113"/>
      <c r="AH888" s="113"/>
      <c r="AI888" s="113"/>
      <c r="AJ888" s="113"/>
      <c r="AK888" s="113"/>
      <c r="AL888" s="113"/>
      <c r="AM888" s="113"/>
      <c r="AN888" s="113"/>
      <c r="AO888" s="113"/>
      <c r="AP888" s="113"/>
      <c r="AQ888" s="113"/>
      <c r="AR888" s="113"/>
      <c r="AS888" s="113"/>
      <c r="AT888" s="113"/>
      <c r="AU888" s="113"/>
      <c r="AV888" s="113"/>
      <c r="AW888" s="113"/>
      <c r="AX888" s="113"/>
      <c r="AY888" s="113"/>
      <c r="AZ888" s="113"/>
      <c r="BA888" s="113"/>
      <c r="BB888" s="113"/>
      <c r="BC888" s="113"/>
      <c r="BD888" s="113"/>
      <c r="BE888" s="113"/>
      <c r="BF888" s="113"/>
      <c r="BG888" s="113"/>
      <c r="BH888" s="113"/>
      <c r="BI888" s="113"/>
      <c r="BJ888" s="113"/>
      <c r="BK888" s="113"/>
      <c r="BL888" s="113"/>
      <c r="BM888" s="113"/>
      <c r="BN888" s="113"/>
      <c r="BO888" s="113"/>
      <c r="BP888" s="113"/>
      <c r="BQ888" s="113"/>
      <c r="BR888" s="113"/>
      <c r="BS888" s="113"/>
      <c r="BT888" s="113"/>
      <c r="BU888" s="113"/>
      <c r="BV888" s="113"/>
      <c r="BW888" s="113"/>
      <c r="BX888" s="113"/>
      <c r="BY888" s="113"/>
      <c r="BZ888" s="113"/>
      <c r="CA888" s="113"/>
      <c r="CB888" s="113"/>
      <c r="CC888" s="113"/>
      <c r="CD888" s="113"/>
      <c r="CE888" s="113"/>
      <c r="CF888" s="113"/>
      <c r="CG888" s="113"/>
      <c r="CH888" s="113"/>
    </row>
    <row r="889" spans="1:86" ht="13.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  <c r="AC889" s="113"/>
      <c r="AD889" s="113"/>
      <c r="AE889" s="113"/>
      <c r="AF889" s="113"/>
      <c r="AG889" s="113"/>
      <c r="AH889" s="113"/>
      <c r="AI889" s="113"/>
      <c r="AJ889" s="113"/>
      <c r="AK889" s="113"/>
      <c r="AL889" s="113"/>
      <c r="AM889" s="113"/>
      <c r="AN889" s="113"/>
      <c r="AO889" s="113"/>
      <c r="AP889" s="113"/>
      <c r="AQ889" s="113"/>
      <c r="AR889" s="113"/>
      <c r="AS889" s="113"/>
      <c r="AT889" s="113"/>
      <c r="AU889" s="113"/>
      <c r="AV889" s="113"/>
      <c r="AW889" s="113"/>
      <c r="AX889" s="113"/>
      <c r="AY889" s="113"/>
      <c r="AZ889" s="113"/>
      <c r="BA889" s="113"/>
      <c r="BB889" s="113"/>
      <c r="BC889" s="113"/>
      <c r="BD889" s="113"/>
      <c r="BE889" s="113"/>
      <c r="BF889" s="113"/>
      <c r="BG889" s="113"/>
      <c r="BH889" s="113"/>
      <c r="BI889" s="113"/>
      <c r="BJ889" s="113"/>
      <c r="BK889" s="113"/>
      <c r="BL889" s="113"/>
      <c r="BM889" s="113"/>
      <c r="BN889" s="113"/>
      <c r="BO889" s="113"/>
      <c r="BP889" s="113"/>
      <c r="BQ889" s="113"/>
      <c r="BR889" s="113"/>
      <c r="BS889" s="113"/>
      <c r="BT889" s="113"/>
      <c r="BU889" s="113"/>
      <c r="BV889" s="113"/>
      <c r="BW889" s="113"/>
      <c r="BX889" s="113"/>
      <c r="BY889" s="113"/>
      <c r="BZ889" s="113"/>
      <c r="CA889" s="113"/>
      <c r="CB889" s="113"/>
      <c r="CC889" s="113"/>
      <c r="CD889" s="113"/>
      <c r="CE889" s="113"/>
      <c r="CF889" s="113"/>
      <c r="CG889" s="113"/>
      <c r="CH889" s="113"/>
    </row>
    <row r="890" spans="1:86" ht="13.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  <c r="AC890" s="113"/>
      <c r="AD890" s="113"/>
      <c r="AE890" s="113"/>
      <c r="AF890" s="113"/>
      <c r="AG890" s="113"/>
      <c r="AH890" s="113"/>
      <c r="AI890" s="113"/>
      <c r="AJ890" s="113"/>
      <c r="AK890" s="113"/>
      <c r="AL890" s="113"/>
      <c r="AM890" s="113"/>
      <c r="AN890" s="113"/>
      <c r="AO890" s="113"/>
      <c r="AP890" s="113"/>
      <c r="AQ890" s="113"/>
      <c r="AR890" s="113"/>
      <c r="AS890" s="113"/>
      <c r="AT890" s="113"/>
      <c r="AU890" s="113"/>
      <c r="AV890" s="113"/>
      <c r="AW890" s="113"/>
      <c r="AX890" s="113"/>
      <c r="AY890" s="113"/>
      <c r="AZ890" s="113"/>
      <c r="BA890" s="113"/>
      <c r="BB890" s="113"/>
      <c r="BC890" s="113"/>
      <c r="BD890" s="113"/>
      <c r="BE890" s="113"/>
      <c r="BF890" s="113"/>
      <c r="BG890" s="113"/>
      <c r="BH890" s="113"/>
      <c r="BI890" s="113"/>
      <c r="BJ890" s="113"/>
      <c r="BK890" s="113"/>
      <c r="BL890" s="113"/>
      <c r="BM890" s="113"/>
      <c r="BN890" s="113"/>
      <c r="BO890" s="113"/>
      <c r="BP890" s="113"/>
      <c r="BQ890" s="113"/>
      <c r="BR890" s="113"/>
      <c r="BS890" s="113"/>
      <c r="BT890" s="113"/>
      <c r="BU890" s="113"/>
      <c r="BV890" s="113"/>
      <c r="BW890" s="113"/>
      <c r="BX890" s="113"/>
      <c r="BY890" s="113"/>
      <c r="BZ890" s="113"/>
      <c r="CA890" s="113"/>
      <c r="CB890" s="113"/>
      <c r="CC890" s="113"/>
      <c r="CD890" s="113"/>
      <c r="CE890" s="113"/>
      <c r="CF890" s="113"/>
      <c r="CG890" s="113"/>
      <c r="CH890" s="113"/>
    </row>
    <row r="891" spans="1:86" ht="13.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  <c r="AC891" s="113"/>
      <c r="AD891" s="113"/>
      <c r="AE891" s="113"/>
      <c r="AF891" s="113"/>
      <c r="AG891" s="113"/>
      <c r="AH891" s="113"/>
      <c r="AI891" s="113"/>
      <c r="AJ891" s="113"/>
      <c r="AK891" s="113"/>
      <c r="AL891" s="113"/>
      <c r="AM891" s="113"/>
      <c r="AN891" s="113"/>
      <c r="AO891" s="113"/>
      <c r="AP891" s="113"/>
      <c r="AQ891" s="113"/>
      <c r="AR891" s="113"/>
      <c r="AS891" s="113"/>
      <c r="AT891" s="113"/>
      <c r="AU891" s="113"/>
      <c r="AV891" s="113"/>
      <c r="AW891" s="113"/>
      <c r="AX891" s="113"/>
      <c r="AY891" s="113"/>
      <c r="AZ891" s="113"/>
      <c r="BA891" s="113"/>
      <c r="BB891" s="113"/>
      <c r="BC891" s="113"/>
      <c r="BD891" s="113"/>
      <c r="BE891" s="113"/>
      <c r="BF891" s="113"/>
      <c r="BG891" s="113"/>
      <c r="BH891" s="113"/>
      <c r="BI891" s="113"/>
      <c r="BJ891" s="113"/>
      <c r="BK891" s="113"/>
      <c r="BL891" s="113"/>
      <c r="BM891" s="113"/>
      <c r="BN891" s="113"/>
      <c r="BO891" s="113"/>
      <c r="BP891" s="113"/>
      <c r="BQ891" s="113"/>
      <c r="BR891" s="113"/>
      <c r="BS891" s="113"/>
      <c r="BT891" s="113"/>
      <c r="BU891" s="113"/>
      <c r="BV891" s="113"/>
      <c r="BW891" s="113"/>
      <c r="BX891" s="113"/>
      <c r="BY891" s="113"/>
      <c r="BZ891" s="113"/>
      <c r="CA891" s="113"/>
      <c r="CB891" s="113"/>
      <c r="CC891" s="113"/>
      <c r="CD891" s="113"/>
      <c r="CE891" s="113"/>
      <c r="CF891" s="113"/>
      <c r="CG891" s="113"/>
      <c r="CH891" s="113"/>
    </row>
    <row r="892" spans="1:86" ht="13.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  <c r="AC892" s="113"/>
      <c r="AD892" s="113"/>
      <c r="AE892" s="113"/>
      <c r="AF892" s="113"/>
      <c r="AG892" s="113"/>
      <c r="AH892" s="113"/>
      <c r="AI892" s="113"/>
      <c r="AJ892" s="113"/>
      <c r="AK892" s="113"/>
      <c r="AL892" s="113"/>
      <c r="AM892" s="113"/>
      <c r="AN892" s="113"/>
      <c r="AO892" s="113"/>
      <c r="AP892" s="113"/>
      <c r="AQ892" s="113"/>
      <c r="AR892" s="113"/>
      <c r="AS892" s="113"/>
      <c r="AT892" s="113"/>
      <c r="AU892" s="113"/>
      <c r="AV892" s="113"/>
      <c r="AW892" s="113"/>
      <c r="AX892" s="113"/>
      <c r="AY892" s="113"/>
      <c r="AZ892" s="113"/>
      <c r="BA892" s="113"/>
      <c r="BB892" s="113"/>
      <c r="BC892" s="113"/>
      <c r="BD892" s="113"/>
      <c r="BE892" s="113"/>
      <c r="BF892" s="113"/>
      <c r="BG892" s="113"/>
      <c r="BH892" s="113"/>
      <c r="BI892" s="113"/>
      <c r="BJ892" s="113"/>
      <c r="BK892" s="113"/>
      <c r="BL892" s="113"/>
      <c r="BM892" s="113"/>
      <c r="BN892" s="113"/>
      <c r="BO892" s="113"/>
      <c r="BP892" s="113"/>
      <c r="BQ892" s="113"/>
      <c r="BR892" s="113"/>
      <c r="BS892" s="113"/>
      <c r="BT892" s="113"/>
      <c r="BU892" s="113"/>
      <c r="BV892" s="113"/>
      <c r="BW892" s="113"/>
      <c r="BX892" s="113"/>
      <c r="BY892" s="113"/>
      <c r="BZ892" s="113"/>
      <c r="CA892" s="113"/>
      <c r="CB892" s="113"/>
      <c r="CC892" s="113"/>
      <c r="CD892" s="113"/>
      <c r="CE892" s="113"/>
      <c r="CF892" s="113"/>
      <c r="CG892" s="113"/>
      <c r="CH892" s="113"/>
    </row>
    <row r="893" spans="1:86" ht="13.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  <c r="AC893" s="113"/>
      <c r="AD893" s="113"/>
      <c r="AE893" s="113"/>
      <c r="AF893" s="113"/>
      <c r="AG893" s="113"/>
      <c r="AH893" s="113"/>
      <c r="AI893" s="113"/>
      <c r="AJ893" s="113"/>
      <c r="AK893" s="113"/>
      <c r="AL893" s="113"/>
      <c r="AM893" s="113"/>
      <c r="AN893" s="113"/>
      <c r="AO893" s="113"/>
      <c r="AP893" s="113"/>
      <c r="AQ893" s="113"/>
      <c r="AR893" s="113"/>
      <c r="AS893" s="113"/>
      <c r="AT893" s="113"/>
      <c r="AU893" s="113"/>
      <c r="AV893" s="113"/>
      <c r="AW893" s="113"/>
      <c r="AX893" s="113"/>
      <c r="AY893" s="113"/>
      <c r="AZ893" s="113"/>
      <c r="BA893" s="113"/>
      <c r="BB893" s="113"/>
      <c r="BC893" s="113"/>
      <c r="BD893" s="113"/>
      <c r="BE893" s="113"/>
      <c r="BF893" s="113"/>
      <c r="BG893" s="113"/>
      <c r="BH893" s="113"/>
      <c r="BI893" s="113"/>
      <c r="BJ893" s="113"/>
      <c r="BK893" s="113"/>
      <c r="BL893" s="113"/>
      <c r="BM893" s="113"/>
      <c r="BN893" s="113"/>
      <c r="BO893" s="113"/>
      <c r="BP893" s="113"/>
      <c r="BQ893" s="113"/>
      <c r="BR893" s="113"/>
      <c r="BS893" s="113"/>
      <c r="BT893" s="113"/>
      <c r="BU893" s="113"/>
      <c r="BV893" s="113"/>
      <c r="BW893" s="113"/>
      <c r="BX893" s="113"/>
      <c r="BY893" s="113"/>
      <c r="BZ893" s="113"/>
      <c r="CA893" s="113"/>
      <c r="CB893" s="113"/>
      <c r="CC893" s="113"/>
      <c r="CD893" s="113"/>
      <c r="CE893" s="113"/>
      <c r="CF893" s="113"/>
      <c r="CG893" s="113"/>
      <c r="CH893" s="113"/>
    </row>
    <row r="894" spans="1:86" ht="13.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  <c r="AC894" s="113"/>
      <c r="AD894" s="113"/>
      <c r="AE894" s="113"/>
      <c r="AF894" s="113"/>
      <c r="AG894" s="113"/>
      <c r="AH894" s="113"/>
      <c r="AI894" s="113"/>
      <c r="AJ894" s="113"/>
      <c r="AK894" s="113"/>
      <c r="AL894" s="113"/>
      <c r="AM894" s="113"/>
      <c r="AN894" s="113"/>
      <c r="AO894" s="113"/>
      <c r="AP894" s="113"/>
      <c r="AQ894" s="113"/>
      <c r="AR894" s="113"/>
      <c r="AS894" s="113"/>
      <c r="AT894" s="113"/>
      <c r="AU894" s="113"/>
      <c r="AV894" s="113"/>
      <c r="AW894" s="113"/>
      <c r="AX894" s="113"/>
      <c r="AY894" s="113"/>
      <c r="AZ894" s="113"/>
      <c r="BA894" s="113"/>
      <c r="BB894" s="113"/>
      <c r="BC894" s="113"/>
      <c r="BD894" s="113"/>
      <c r="BE894" s="113"/>
      <c r="BF894" s="113"/>
      <c r="BG894" s="113"/>
      <c r="BH894" s="113"/>
      <c r="BI894" s="113"/>
      <c r="BJ894" s="113"/>
      <c r="BK894" s="113"/>
      <c r="BL894" s="113"/>
      <c r="BM894" s="113"/>
      <c r="BN894" s="113"/>
      <c r="BO894" s="113"/>
      <c r="BP894" s="113"/>
      <c r="BQ894" s="113"/>
      <c r="BR894" s="113"/>
      <c r="BS894" s="113"/>
      <c r="BT894" s="113"/>
      <c r="BU894" s="113"/>
      <c r="BV894" s="113"/>
      <c r="BW894" s="113"/>
      <c r="BX894" s="113"/>
      <c r="BY894" s="113"/>
      <c r="BZ894" s="113"/>
      <c r="CA894" s="113"/>
      <c r="CB894" s="113"/>
      <c r="CC894" s="113"/>
      <c r="CD894" s="113"/>
      <c r="CE894" s="113"/>
      <c r="CF894" s="113"/>
      <c r="CG894" s="113"/>
      <c r="CH894" s="113"/>
    </row>
    <row r="895" spans="1:86" ht="13.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  <c r="AC895" s="113"/>
      <c r="AD895" s="113"/>
      <c r="AE895" s="113"/>
      <c r="AF895" s="113"/>
      <c r="AG895" s="113"/>
      <c r="AH895" s="113"/>
      <c r="AI895" s="113"/>
      <c r="AJ895" s="113"/>
      <c r="AK895" s="113"/>
      <c r="AL895" s="113"/>
      <c r="AM895" s="113"/>
      <c r="AN895" s="113"/>
      <c r="AO895" s="113"/>
      <c r="AP895" s="113"/>
      <c r="AQ895" s="113"/>
      <c r="AR895" s="113"/>
      <c r="AS895" s="113"/>
      <c r="AT895" s="113"/>
      <c r="AU895" s="113"/>
      <c r="AV895" s="113"/>
      <c r="AW895" s="113"/>
      <c r="AX895" s="113"/>
      <c r="AY895" s="113"/>
      <c r="AZ895" s="113"/>
      <c r="BA895" s="113"/>
      <c r="BB895" s="113"/>
      <c r="BC895" s="113"/>
      <c r="BD895" s="113"/>
      <c r="BE895" s="113"/>
      <c r="BF895" s="113"/>
      <c r="BG895" s="113"/>
      <c r="BH895" s="113"/>
      <c r="BI895" s="113"/>
      <c r="BJ895" s="113"/>
      <c r="BK895" s="113"/>
      <c r="BL895" s="113"/>
      <c r="BM895" s="113"/>
      <c r="BN895" s="113"/>
      <c r="BO895" s="113"/>
      <c r="BP895" s="113"/>
      <c r="BQ895" s="113"/>
      <c r="BR895" s="113"/>
      <c r="BS895" s="113"/>
      <c r="BT895" s="113"/>
      <c r="BU895" s="113"/>
      <c r="BV895" s="113"/>
      <c r="BW895" s="113"/>
      <c r="BX895" s="113"/>
      <c r="BY895" s="113"/>
      <c r="BZ895" s="113"/>
      <c r="CA895" s="113"/>
      <c r="CB895" s="113"/>
      <c r="CC895" s="113"/>
      <c r="CD895" s="113"/>
      <c r="CE895" s="113"/>
      <c r="CF895" s="113"/>
      <c r="CG895" s="113"/>
      <c r="CH895" s="113"/>
    </row>
    <row r="896" spans="1:86" ht="13.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  <c r="AC896" s="113"/>
      <c r="AD896" s="113"/>
      <c r="AE896" s="113"/>
      <c r="AF896" s="113"/>
      <c r="AG896" s="113"/>
      <c r="AH896" s="113"/>
      <c r="AI896" s="113"/>
      <c r="AJ896" s="113"/>
      <c r="AK896" s="113"/>
      <c r="AL896" s="113"/>
      <c r="AM896" s="113"/>
      <c r="AN896" s="113"/>
      <c r="AO896" s="113"/>
      <c r="AP896" s="113"/>
      <c r="AQ896" s="113"/>
      <c r="AR896" s="113"/>
      <c r="AS896" s="113"/>
      <c r="AT896" s="113"/>
      <c r="AU896" s="113"/>
      <c r="AV896" s="113"/>
      <c r="AW896" s="113"/>
      <c r="AX896" s="113"/>
      <c r="AY896" s="113"/>
      <c r="AZ896" s="113"/>
      <c r="BA896" s="113"/>
      <c r="BB896" s="113"/>
      <c r="BC896" s="113"/>
      <c r="BD896" s="113"/>
      <c r="BE896" s="113"/>
      <c r="BF896" s="113"/>
      <c r="BG896" s="113"/>
      <c r="BH896" s="113"/>
      <c r="BI896" s="113"/>
      <c r="BJ896" s="113"/>
      <c r="BK896" s="113"/>
      <c r="BL896" s="113"/>
      <c r="BM896" s="113"/>
      <c r="BN896" s="113"/>
      <c r="BO896" s="113"/>
      <c r="BP896" s="113"/>
      <c r="BQ896" s="113"/>
      <c r="BR896" s="113"/>
      <c r="BS896" s="113"/>
      <c r="BT896" s="113"/>
      <c r="BU896" s="113"/>
      <c r="BV896" s="113"/>
      <c r="BW896" s="113"/>
      <c r="BX896" s="113"/>
      <c r="BY896" s="113"/>
      <c r="BZ896" s="113"/>
      <c r="CA896" s="113"/>
      <c r="CB896" s="113"/>
      <c r="CC896" s="113"/>
      <c r="CD896" s="113"/>
      <c r="CE896" s="113"/>
      <c r="CF896" s="113"/>
      <c r="CG896" s="113"/>
      <c r="CH896" s="113"/>
    </row>
    <row r="897" spans="1:86" ht="13.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  <c r="AC897" s="113"/>
      <c r="AD897" s="113"/>
      <c r="AE897" s="113"/>
      <c r="AF897" s="113"/>
      <c r="AG897" s="113"/>
      <c r="AH897" s="113"/>
      <c r="AI897" s="113"/>
      <c r="AJ897" s="113"/>
      <c r="AK897" s="113"/>
      <c r="AL897" s="113"/>
      <c r="AM897" s="113"/>
      <c r="AN897" s="113"/>
      <c r="AO897" s="113"/>
      <c r="AP897" s="113"/>
      <c r="AQ897" s="113"/>
      <c r="AR897" s="113"/>
      <c r="AS897" s="113"/>
      <c r="AT897" s="113"/>
      <c r="AU897" s="113"/>
      <c r="AV897" s="113"/>
      <c r="AW897" s="113"/>
      <c r="AX897" s="113"/>
      <c r="AY897" s="113"/>
      <c r="AZ897" s="113"/>
      <c r="BA897" s="113"/>
      <c r="BB897" s="113"/>
      <c r="BC897" s="113"/>
      <c r="BD897" s="113"/>
      <c r="BE897" s="113"/>
      <c r="BF897" s="113"/>
      <c r="BG897" s="113"/>
      <c r="BH897" s="113"/>
      <c r="BI897" s="113"/>
      <c r="BJ897" s="113"/>
      <c r="BK897" s="113"/>
      <c r="BL897" s="113"/>
      <c r="BM897" s="113"/>
      <c r="BN897" s="113"/>
      <c r="BO897" s="113"/>
      <c r="BP897" s="113"/>
      <c r="BQ897" s="113"/>
      <c r="BR897" s="113"/>
      <c r="BS897" s="113"/>
      <c r="BT897" s="113"/>
      <c r="BU897" s="113"/>
      <c r="BV897" s="113"/>
      <c r="BW897" s="113"/>
      <c r="BX897" s="113"/>
      <c r="BY897" s="113"/>
      <c r="BZ897" s="113"/>
      <c r="CA897" s="113"/>
      <c r="CB897" s="113"/>
      <c r="CC897" s="113"/>
      <c r="CD897" s="113"/>
      <c r="CE897" s="113"/>
      <c r="CF897" s="113"/>
      <c r="CG897" s="113"/>
      <c r="CH897" s="113"/>
    </row>
    <row r="898" spans="1:86" ht="13.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  <c r="AC898" s="113"/>
      <c r="AD898" s="113"/>
      <c r="AE898" s="113"/>
      <c r="AF898" s="113"/>
      <c r="AG898" s="113"/>
      <c r="AH898" s="113"/>
      <c r="AI898" s="113"/>
      <c r="AJ898" s="113"/>
      <c r="AK898" s="113"/>
      <c r="AL898" s="113"/>
      <c r="AM898" s="113"/>
      <c r="AN898" s="113"/>
      <c r="AO898" s="113"/>
      <c r="AP898" s="113"/>
      <c r="AQ898" s="113"/>
      <c r="AR898" s="113"/>
      <c r="AS898" s="113"/>
      <c r="AT898" s="113"/>
      <c r="AU898" s="113"/>
      <c r="AV898" s="113"/>
      <c r="AW898" s="113"/>
      <c r="AX898" s="113"/>
      <c r="AY898" s="113"/>
      <c r="AZ898" s="113"/>
      <c r="BA898" s="113"/>
      <c r="BB898" s="113"/>
      <c r="BC898" s="113"/>
      <c r="BD898" s="113"/>
      <c r="BE898" s="113"/>
      <c r="BF898" s="113"/>
      <c r="BG898" s="113"/>
      <c r="BH898" s="113"/>
      <c r="BI898" s="113"/>
      <c r="BJ898" s="113"/>
      <c r="BK898" s="113"/>
      <c r="BL898" s="113"/>
      <c r="BM898" s="113"/>
      <c r="BN898" s="113"/>
      <c r="BO898" s="113"/>
      <c r="BP898" s="113"/>
      <c r="BQ898" s="113"/>
      <c r="BR898" s="113"/>
      <c r="BS898" s="113"/>
      <c r="BT898" s="113"/>
      <c r="BU898" s="113"/>
      <c r="BV898" s="113"/>
      <c r="BW898" s="113"/>
      <c r="BX898" s="113"/>
      <c r="BY898" s="113"/>
      <c r="BZ898" s="113"/>
      <c r="CA898" s="113"/>
      <c r="CB898" s="113"/>
      <c r="CC898" s="113"/>
      <c r="CD898" s="113"/>
      <c r="CE898" s="113"/>
      <c r="CF898" s="113"/>
      <c r="CG898" s="113"/>
      <c r="CH898" s="113"/>
    </row>
    <row r="899" spans="1:86" ht="13.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  <c r="AC899" s="113"/>
      <c r="AD899" s="113"/>
      <c r="AE899" s="113"/>
      <c r="AF899" s="113"/>
      <c r="AG899" s="113"/>
      <c r="AH899" s="113"/>
      <c r="AI899" s="113"/>
      <c r="AJ899" s="113"/>
      <c r="AK899" s="113"/>
      <c r="AL899" s="113"/>
      <c r="AM899" s="113"/>
      <c r="AN899" s="113"/>
      <c r="AO899" s="113"/>
      <c r="AP899" s="113"/>
      <c r="AQ899" s="113"/>
      <c r="AR899" s="113"/>
      <c r="AS899" s="113"/>
      <c r="AT899" s="113"/>
      <c r="AU899" s="113"/>
      <c r="AV899" s="113"/>
      <c r="AW899" s="113"/>
      <c r="AX899" s="113"/>
      <c r="AY899" s="113"/>
      <c r="AZ899" s="113"/>
      <c r="BA899" s="113"/>
      <c r="BB899" s="113"/>
      <c r="BC899" s="113"/>
      <c r="BD899" s="113"/>
      <c r="BE899" s="113"/>
      <c r="BF899" s="113"/>
      <c r="BG899" s="113"/>
      <c r="BH899" s="113"/>
      <c r="BI899" s="113"/>
      <c r="BJ899" s="113"/>
      <c r="BK899" s="113"/>
      <c r="BL899" s="113"/>
      <c r="BM899" s="113"/>
      <c r="BN899" s="113"/>
      <c r="BO899" s="113"/>
      <c r="BP899" s="113"/>
      <c r="BQ899" s="113"/>
      <c r="BR899" s="113"/>
      <c r="BS899" s="113"/>
      <c r="BT899" s="113"/>
      <c r="BU899" s="113"/>
      <c r="BV899" s="113"/>
      <c r="BW899" s="113"/>
      <c r="BX899" s="113"/>
      <c r="BY899" s="113"/>
      <c r="BZ899" s="113"/>
      <c r="CA899" s="113"/>
      <c r="CB899" s="113"/>
      <c r="CC899" s="113"/>
      <c r="CD899" s="113"/>
      <c r="CE899" s="113"/>
      <c r="CF899" s="113"/>
      <c r="CG899" s="113"/>
      <c r="CH899" s="113"/>
    </row>
    <row r="900" spans="1:86" ht="13.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  <c r="AC900" s="113"/>
      <c r="AD900" s="113"/>
      <c r="AE900" s="113"/>
      <c r="AF900" s="113"/>
      <c r="AG900" s="113"/>
      <c r="AH900" s="113"/>
      <c r="AI900" s="113"/>
      <c r="AJ900" s="113"/>
      <c r="AK900" s="113"/>
      <c r="AL900" s="113"/>
      <c r="AM900" s="113"/>
      <c r="AN900" s="113"/>
      <c r="AO900" s="113"/>
      <c r="AP900" s="113"/>
      <c r="AQ900" s="113"/>
      <c r="AR900" s="113"/>
      <c r="AS900" s="113"/>
      <c r="AT900" s="113"/>
      <c r="AU900" s="113"/>
      <c r="AV900" s="113"/>
      <c r="AW900" s="113"/>
      <c r="AX900" s="113"/>
      <c r="AY900" s="113"/>
      <c r="AZ900" s="113"/>
      <c r="BA900" s="113"/>
      <c r="BB900" s="113"/>
      <c r="BC900" s="113"/>
      <c r="BD900" s="113"/>
      <c r="BE900" s="113"/>
      <c r="BF900" s="113"/>
      <c r="BG900" s="113"/>
      <c r="BH900" s="113"/>
      <c r="BI900" s="113"/>
      <c r="BJ900" s="113"/>
      <c r="BK900" s="113"/>
      <c r="BL900" s="113"/>
      <c r="BM900" s="113"/>
      <c r="BN900" s="113"/>
      <c r="BO900" s="113"/>
      <c r="BP900" s="113"/>
      <c r="BQ900" s="113"/>
      <c r="BR900" s="113"/>
      <c r="BS900" s="113"/>
      <c r="BT900" s="113"/>
      <c r="BU900" s="113"/>
      <c r="BV900" s="113"/>
      <c r="BW900" s="113"/>
      <c r="BX900" s="113"/>
      <c r="BY900" s="113"/>
      <c r="BZ900" s="113"/>
      <c r="CA900" s="113"/>
      <c r="CB900" s="113"/>
      <c r="CC900" s="113"/>
      <c r="CD900" s="113"/>
      <c r="CE900" s="113"/>
      <c r="CF900" s="113"/>
      <c r="CG900" s="113"/>
      <c r="CH900" s="113"/>
    </row>
    <row r="901" spans="1:86" ht="13.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  <c r="AC901" s="113"/>
      <c r="AD901" s="113"/>
      <c r="AE901" s="113"/>
      <c r="AF901" s="113"/>
      <c r="AG901" s="113"/>
      <c r="AH901" s="113"/>
      <c r="AI901" s="113"/>
      <c r="AJ901" s="113"/>
      <c r="AK901" s="113"/>
      <c r="AL901" s="113"/>
      <c r="AM901" s="113"/>
      <c r="AN901" s="113"/>
      <c r="AO901" s="113"/>
      <c r="AP901" s="113"/>
      <c r="AQ901" s="113"/>
      <c r="AR901" s="113"/>
      <c r="AS901" s="113"/>
      <c r="AT901" s="113"/>
      <c r="AU901" s="113"/>
      <c r="AV901" s="113"/>
      <c r="AW901" s="113"/>
      <c r="AX901" s="113"/>
      <c r="AY901" s="113"/>
      <c r="AZ901" s="113"/>
      <c r="BA901" s="113"/>
      <c r="BB901" s="113"/>
      <c r="BC901" s="113"/>
      <c r="BD901" s="113"/>
      <c r="BE901" s="113"/>
      <c r="BF901" s="113"/>
      <c r="BG901" s="113"/>
      <c r="BH901" s="113"/>
      <c r="BI901" s="113"/>
      <c r="BJ901" s="113"/>
      <c r="BK901" s="113"/>
      <c r="BL901" s="113"/>
      <c r="BM901" s="113"/>
      <c r="BN901" s="113"/>
      <c r="BO901" s="113"/>
      <c r="BP901" s="113"/>
      <c r="BQ901" s="113"/>
      <c r="BR901" s="113"/>
      <c r="BS901" s="113"/>
      <c r="BT901" s="113"/>
      <c r="BU901" s="113"/>
      <c r="BV901" s="113"/>
      <c r="BW901" s="113"/>
      <c r="BX901" s="113"/>
      <c r="BY901" s="113"/>
      <c r="BZ901" s="113"/>
      <c r="CA901" s="113"/>
      <c r="CB901" s="113"/>
      <c r="CC901" s="113"/>
      <c r="CD901" s="113"/>
      <c r="CE901" s="113"/>
      <c r="CF901" s="113"/>
      <c r="CG901" s="113"/>
      <c r="CH901" s="113"/>
    </row>
    <row r="902" spans="1:86" ht="13.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  <c r="AC902" s="113"/>
      <c r="AD902" s="113"/>
      <c r="AE902" s="113"/>
      <c r="AF902" s="113"/>
      <c r="AG902" s="113"/>
      <c r="AH902" s="113"/>
      <c r="AI902" s="113"/>
      <c r="AJ902" s="113"/>
      <c r="AK902" s="113"/>
      <c r="AL902" s="113"/>
      <c r="AM902" s="113"/>
      <c r="AN902" s="113"/>
      <c r="AO902" s="113"/>
      <c r="AP902" s="113"/>
      <c r="AQ902" s="113"/>
      <c r="AR902" s="113"/>
      <c r="AS902" s="113"/>
      <c r="AT902" s="113"/>
      <c r="AU902" s="113"/>
      <c r="AV902" s="113"/>
      <c r="AW902" s="113"/>
      <c r="AX902" s="113"/>
      <c r="AY902" s="113"/>
      <c r="AZ902" s="113"/>
      <c r="BA902" s="113"/>
      <c r="BB902" s="113"/>
      <c r="BC902" s="113"/>
      <c r="BD902" s="113"/>
      <c r="BE902" s="113"/>
      <c r="BF902" s="113"/>
      <c r="BG902" s="113"/>
      <c r="BH902" s="113"/>
      <c r="BI902" s="113"/>
      <c r="BJ902" s="113"/>
      <c r="BK902" s="113"/>
      <c r="BL902" s="113"/>
      <c r="BM902" s="113"/>
      <c r="BN902" s="113"/>
      <c r="BO902" s="113"/>
      <c r="BP902" s="113"/>
      <c r="BQ902" s="113"/>
      <c r="BR902" s="113"/>
      <c r="BS902" s="113"/>
      <c r="BT902" s="113"/>
      <c r="BU902" s="113"/>
      <c r="BV902" s="113"/>
      <c r="BW902" s="113"/>
      <c r="BX902" s="113"/>
      <c r="BY902" s="113"/>
      <c r="BZ902" s="113"/>
      <c r="CA902" s="113"/>
      <c r="CB902" s="113"/>
      <c r="CC902" s="113"/>
      <c r="CD902" s="113"/>
      <c r="CE902" s="113"/>
      <c r="CF902" s="113"/>
      <c r="CG902" s="113"/>
      <c r="CH902" s="113"/>
    </row>
    <row r="903" spans="1:86" ht="13.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  <c r="AC903" s="113"/>
      <c r="AD903" s="113"/>
      <c r="AE903" s="113"/>
      <c r="AF903" s="113"/>
      <c r="AG903" s="113"/>
      <c r="AH903" s="113"/>
      <c r="AI903" s="113"/>
      <c r="AJ903" s="113"/>
      <c r="AK903" s="113"/>
      <c r="AL903" s="113"/>
      <c r="AM903" s="113"/>
      <c r="AN903" s="113"/>
      <c r="AO903" s="113"/>
      <c r="AP903" s="113"/>
      <c r="AQ903" s="113"/>
      <c r="AR903" s="113"/>
      <c r="AS903" s="113"/>
      <c r="AT903" s="113"/>
      <c r="AU903" s="113"/>
      <c r="AV903" s="113"/>
      <c r="AW903" s="113"/>
      <c r="AX903" s="113"/>
      <c r="AY903" s="113"/>
      <c r="AZ903" s="113"/>
      <c r="BA903" s="113"/>
      <c r="BB903" s="113"/>
      <c r="BC903" s="113"/>
      <c r="BD903" s="113"/>
      <c r="BE903" s="113"/>
      <c r="BF903" s="113"/>
      <c r="BG903" s="113"/>
      <c r="BH903" s="113"/>
      <c r="BI903" s="113"/>
      <c r="BJ903" s="113"/>
      <c r="BK903" s="113"/>
      <c r="BL903" s="113"/>
      <c r="BM903" s="113"/>
      <c r="BN903" s="113"/>
      <c r="BO903" s="113"/>
      <c r="BP903" s="113"/>
      <c r="BQ903" s="113"/>
      <c r="BR903" s="113"/>
      <c r="BS903" s="113"/>
      <c r="BT903" s="113"/>
      <c r="BU903" s="113"/>
      <c r="BV903" s="113"/>
      <c r="BW903" s="113"/>
      <c r="BX903" s="113"/>
      <c r="BY903" s="113"/>
      <c r="BZ903" s="113"/>
      <c r="CA903" s="113"/>
      <c r="CB903" s="113"/>
      <c r="CC903" s="113"/>
      <c r="CD903" s="113"/>
      <c r="CE903" s="113"/>
      <c r="CF903" s="113"/>
      <c r="CG903" s="113"/>
      <c r="CH903" s="113"/>
    </row>
    <row r="904" spans="1:86" ht="13.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  <c r="AC904" s="113"/>
      <c r="AD904" s="113"/>
      <c r="AE904" s="113"/>
      <c r="AF904" s="113"/>
      <c r="AG904" s="113"/>
      <c r="AH904" s="113"/>
      <c r="AI904" s="113"/>
      <c r="AJ904" s="113"/>
      <c r="AK904" s="113"/>
      <c r="AL904" s="113"/>
      <c r="AM904" s="113"/>
      <c r="AN904" s="113"/>
      <c r="AO904" s="113"/>
      <c r="AP904" s="113"/>
      <c r="AQ904" s="113"/>
      <c r="AR904" s="113"/>
      <c r="AS904" s="113"/>
      <c r="AT904" s="113"/>
      <c r="AU904" s="113"/>
      <c r="AV904" s="113"/>
      <c r="AW904" s="113"/>
      <c r="AX904" s="113"/>
      <c r="AY904" s="113"/>
      <c r="AZ904" s="113"/>
      <c r="BA904" s="113"/>
      <c r="BB904" s="113"/>
      <c r="BC904" s="113"/>
      <c r="BD904" s="113"/>
      <c r="BE904" s="113"/>
      <c r="BF904" s="113"/>
      <c r="BG904" s="113"/>
      <c r="BH904" s="113"/>
      <c r="BI904" s="113"/>
      <c r="BJ904" s="113"/>
      <c r="BK904" s="113"/>
      <c r="BL904" s="113"/>
      <c r="BM904" s="113"/>
      <c r="BN904" s="113"/>
      <c r="BO904" s="113"/>
      <c r="BP904" s="113"/>
      <c r="BQ904" s="113"/>
      <c r="BR904" s="113"/>
      <c r="BS904" s="113"/>
      <c r="BT904" s="113"/>
      <c r="BU904" s="113"/>
      <c r="BV904" s="113"/>
      <c r="BW904" s="113"/>
      <c r="BX904" s="113"/>
      <c r="BY904" s="113"/>
      <c r="BZ904" s="113"/>
      <c r="CA904" s="113"/>
      <c r="CB904" s="113"/>
      <c r="CC904" s="113"/>
      <c r="CD904" s="113"/>
      <c r="CE904" s="113"/>
      <c r="CF904" s="113"/>
      <c r="CG904" s="113"/>
      <c r="CH904" s="113"/>
    </row>
    <row r="905" spans="1:86" ht="13.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  <c r="AC905" s="113"/>
      <c r="AD905" s="113"/>
      <c r="AE905" s="113"/>
      <c r="AF905" s="113"/>
      <c r="AG905" s="113"/>
      <c r="AH905" s="113"/>
      <c r="AI905" s="113"/>
      <c r="AJ905" s="113"/>
      <c r="AK905" s="113"/>
      <c r="AL905" s="113"/>
      <c r="AM905" s="113"/>
      <c r="AN905" s="113"/>
      <c r="AO905" s="113"/>
      <c r="AP905" s="113"/>
      <c r="AQ905" s="113"/>
      <c r="AR905" s="113"/>
      <c r="AS905" s="113"/>
      <c r="AT905" s="113"/>
      <c r="AU905" s="113"/>
      <c r="AV905" s="113"/>
      <c r="AW905" s="113"/>
      <c r="AX905" s="113"/>
      <c r="AY905" s="113"/>
      <c r="AZ905" s="113"/>
      <c r="BA905" s="113"/>
      <c r="BB905" s="113"/>
      <c r="BC905" s="113"/>
      <c r="BD905" s="113"/>
      <c r="BE905" s="113"/>
      <c r="BF905" s="113"/>
      <c r="BG905" s="113"/>
      <c r="BH905" s="113"/>
      <c r="BI905" s="113"/>
      <c r="BJ905" s="113"/>
      <c r="BK905" s="113"/>
      <c r="BL905" s="113"/>
      <c r="BM905" s="113"/>
      <c r="BN905" s="113"/>
      <c r="BO905" s="113"/>
      <c r="BP905" s="113"/>
      <c r="BQ905" s="113"/>
      <c r="BR905" s="113"/>
      <c r="BS905" s="113"/>
      <c r="BT905" s="113"/>
      <c r="BU905" s="113"/>
      <c r="BV905" s="113"/>
      <c r="BW905" s="113"/>
      <c r="BX905" s="113"/>
      <c r="BY905" s="113"/>
      <c r="BZ905" s="113"/>
      <c r="CA905" s="113"/>
      <c r="CB905" s="113"/>
      <c r="CC905" s="113"/>
      <c r="CD905" s="113"/>
      <c r="CE905" s="113"/>
      <c r="CF905" s="113"/>
      <c r="CG905" s="113"/>
      <c r="CH905" s="113"/>
    </row>
    <row r="906" spans="1:86" ht="13.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  <c r="AC906" s="113"/>
      <c r="AD906" s="113"/>
      <c r="AE906" s="113"/>
      <c r="AF906" s="113"/>
      <c r="AG906" s="113"/>
      <c r="AH906" s="113"/>
      <c r="AI906" s="113"/>
      <c r="AJ906" s="113"/>
      <c r="AK906" s="113"/>
      <c r="AL906" s="113"/>
      <c r="AM906" s="113"/>
      <c r="AN906" s="113"/>
      <c r="AO906" s="113"/>
      <c r="AP906" s="113"/>
      <c r="AQ906" s="113"/>
      <c r="AR906" s="113"/>
      <c r="AS906" s="113"/>
      <c r="AT906" s="113"/>
      <c r="AU906" s="113"/>
      <c r="AV906" s="113"/>
      <c r="AW906" s="113"/>
      <c r="AX906" s="113"/>
      <c r="AY906" s="113"/>
      <c r="AZ906" s="113"/>
      <c r="BA906" s="113"/>
      <c r="BB906" s="113"/>
      <c r="BC906" s="113"/>
      <c r="BD906" s="113"/>
      <c r="BE906" s="113"/>
      <c r="BF906" s="113"/>
      <c r="BG906" s="113"/>
      <c r="BH906" s="113"/>
      <c r="BI906" s="113"/>
      <c r="BJ906" s="113"/>
      <c r="BK906" s="113"/>
      <c r="BL906" s="113"/>
      <c r="BM906" s="113"/>
      <c r="BN906" s="113"/>
      <c r="BO906" s="113"/>
      <c r="BP906" s="113"/>
      <c r="BQ906" s="113"/>
      <c r="BR906" s="113"/>
      <c r="BS906" s="113"/>
      <c r="BT906" s="113"/>
      <c r="BU906" s="113"/>
      <c r="BV906" s="113"/>
      <c r="BW906" s="113"/>
      <c r="BX906" s="113"/>
      <c r="BY906" s="113"/>
      <c r="BZ906" s="113"/>
      <c r="CA906" s="113"/>
      <c r="CB906" s="113"/>
      <c r="CC906" s="113"/>
      <c r="CD906" s="113"/>
      <c r="CE906" s="113"/>
      <c r="CF906" s="113"/>
      <c r="CG906" s="113"/>
      <c r="CH906" s="113"/>
    </row>
    <row r="907" spans="1:86" ht="13.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  <c r="AC907" s="113"/>
      <c r="AD907" s="113"/>
      <c r="AE907" s="113"/>
      <c r="AF907" s="113"/>
      <c r="AG907" s="113"/>
      <c r="AH907" s="113"/>
      <c r="AI907" s="113"/>
      <c r="AJ907" s="113"/>
      <c r="AK907" s="113"/>
      <c r="AL907" s="113"/>
      <c r="AM907" s="113"/>
      <c r="AN907" s="113"/>
      <c r="AO907" s="113"/>
      <c r="AP907" s="113"/>
      <c r="AQ907" s="113"/>
      <c r="AR907" s="113"/>
      <c r="AS907" s="113"/>
      <c r="AT907" s="113"/>
      <c r="AU907" s="113"/>
      <c r="AV907" s="113"/>
      <c r="AW907" s="113"/>
      <c r="AX907" s="113"/>
      <c r="AY907" s="113"/>
      <c r="AZ907" s="113"/>
      <c r="BA907" s="113"/>
      <c r="BB907" s="113"/>
      <c r="BC907" s="113"/>
      <c r="BD907" s="113"/>
      <c r="BE907" s="113"/>
      <c r="BF907" s="113"/>
      <c r="BG907" s="113"/>
      <c r="BH907" s="113"/>
      <c r="BI907" s="113"/>
      <c r="BJ907" s="113"/>
      <c r="BK907" s="113"/>
      <c r="BL907" s="113"/>
      <c r="BM907" s="113"/>
      <c r="BN907" s="113"/>
      <c r="BO907" s="113"/>
      <c r="BP907" s="113"/>
      <c r="BQ907" s="113"/>
      <c r="BR907" s="113"/>
      <c r="BS907" s="113"/>
      <c r="BT907" s="113"/>
      <c r="BU907" s="113"/>
      <c r="BV907" s="113"/>
      <c r="BW907" s="113"/>
      <c r="BX907" s="113"/>
      <c r="BY907" s="113"/>
      <c r="BZ907" s="113"/>
      <c r="CA907" s="113"/>
      <c r="CB907" s="113"/>
      <c r="CC907" s="113"/>
      <c r="CD907" s="113"/>
      <c r="CE907" s="113"/>
      <c r="CF907" s="113"/>
      <c r="CG907" s="113"/>
      <c r="CH907" s="113"/>
    </row>
    <row r="908" spans="1:86" ht="13.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  <c r="AC908" s="113"/>
      <c r="AD908" s="113"/>
      <c r="AE908" s="113"/>
      <c r="AF908" s="113"/>
      <c r="AG908" s="113"/>
      <c r="AH908" s="113"/>
      <c r="AI908" s="113"/>
      <c r="AJ908" s="113"/>
      <c r="AK908" s="113"/>
      <c r="AL908" s="113"/>
      <c r="AM908" s="113"/>
      <c r="AN908" s="113"/>
      <c r="AO908" s="113"/>
      <c r="AP908" s="113"/>
      <c r="AQ908" s="113"/>
      <c r="AR908" s="113"/>
      <c r="AS908" s="113"/>
      <c r="AT908" s="113"/>
      <c r="AU908" s="113"/>
      <c r="AV908" s="113"/>
      <c r="AW908" s="113"/>
      <c r="AX908" s="113"/>
      <c r="AY908" s="113"/>
      <c r="AZ908" s="113"/>
      <c r="BA908" s="113"/>
      <c r="BB908" s="113"/>
      <c r="BC908" s="113"/>
      <c r="BD908" s="113"/>
      <c r="BE908" s="113"/>
      <c r="BF908" s="113"/>
      <c r="BG908" s="113"/>
      <c r="BH908" s="113"/>
      <c r="BI908" s="113"/>
      <c r="BJ908" s="113"/>
      <c r="BK908" s="113"/>
      <c r="BL908" s="113"/>
      <c r="BM908" s="113"/>
      <c r="BN908" s="113"/>
      <c r="BO908" s="113"/>
      <c r="BP908" s="113"/>
      <c r="BQ908" s="113"/>
      <c r="BR908" s="113"/>
      <c r="BS908" s="113"/>
      <c r="BT908" s="113"/>
      <c r="BU908" s="113"/>
      <c r="BV908" s="113"/>
      <c r="BW908" s="113"/>
      <c r="BX908" s="113"/>
      <c r="BY908" s="113"/>
      <c r="BZ908" s="113"/>
      <c r="CA908" s="113"/>
      <c r="CB908" s="113"/>
      <c r="CC908" s="113"/>
      <c r="CD908" s="113"/>
      <c r="CE908" s="113"/>
      <c r="CF908" s="113"/>
      <c r="CG908" s="113"/>
      <c r="CH908" s="113"/>
    </row>
    <row r="909" spans="1:86" ht="13.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  <c r="AC909" s="113"/>
      <c r="AD909" s="113"/>
      <c r="AE909" s="113"/>
      <c r="AF909" s="113"/>
      <c r="AG909" s="113"/>
      <c r="AH909" s="113"/>
      <c r="AI909" s="113"/>
      <c r="AJ909" s="113"/>
      <c r="AK909" s="113"/>
      <c r="AL909" s="113"/>
      <c r="AM909" s="113"/>
      <c r="AN909" s="113"/>
      <c r="AO909" s="113"/>
      <c r="AP909" s="113"/>
      <c r="AQ909" s="113"/>
      <c r="AR909" s="113"/>
      <c r="AS909" s="113"/>
      <c r="AT909" s="113"/>
      <c r="AU909" s="113"/>
      <c r="AV909" s="113"/>
      <c r="AW909" s="113"/>
      <c r="AX909" s="113"/>
      <c r="AY909" s="113"/>
      <c r="AZ909" s="113"/>
      <c r="BA909" s="113"/>
      <c r="BB909" s="113"/>
      <c r="BC909" s="113"/>
      <c r="BD909" s="113"/>
      <c r="BE909" s="113"/>
      <c r="BF909" s="113"/>
      <c r="BG909" s="113"/>
      <c r="BH909" s="113"/>
      <c r="BI909" s="113"/>
      <c r="BJ909" s="113"/>
      <c r="BK909" s="113"/>
      <c r="BL909" s="113"/>
      <c r="BM909" s="113"/>
      <c r="BN909" s="113"/>
      <c r="BO909" s="113"/>
      <c r="BP909" s="113"/>
      <c r="BQ909" s="113"/>
      <c r="BR909" s="113"/>
      <c r="BS909" s="113"/>
      <c r="BT909" s="113"/>
      <c r="BU909" s="113"/>
      <c r="BV909" s="113"/>
      <c r="BW909" s="113"/>
      <c r="BX909" s="113"/>
      <c r="BY909" s="113"/>
      <c r="BZ909" s="113"/>
      <c r="CA909" s="113"/>
      <c r="CB909" s="113"/>
      <c r="CC909" s="113"/>
      <c r="CD909" s="113"/>
      <c r="CE909" s="113"/>
      <c r="CF909" s="113"/>
      <c r="CG909" s="113"/>
      <c r="CH909" s="113"/>
    </row>
    <row r="910" spans="1:86" ht="13.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  <c r="AC910" s="113"/>
      <c r="AD910" s="113"/>
      <c r="AE910" s="113"/>
      <c r="AF910" s="113"/>
      <c r="AG910" s="113"/>
      <c r="AH910" s="113"/>
      <c r="AI910" s="113"/>
      <c r="AJ910" s="113"/>
      <c r="AK910" s="113"/>
      <c r="AL910" s="113"/>
      <c r="AM910" s="113"/>
      <c r="AN910" s="113"/>
      <c r="AO910" s="113"/>
      <c r="AP910" s="113"/>
      <c r="AQ910" s="113"/>
      <c r="AR910" s="113"/>
      <c r="AS910" s="113"/>
      <c r="AT910" s="113"/>
      <c r="AU910" s="113"/>
      <c r="AV910" s="113"/>
      <c r="AW910" s="113"/>
      <c r="AX910" s="113"/>
      <c r="AY910" s="113"/>
      <c r="AZ910" s="113"/>
      <c r="BA910" s="113"/>
      <c r="BB910" s="113"/>
      <c r="BC910" s="113"/>
      <c r="BD910" s="113"/>
      <c r="BE910" s="113"/>
      <c r="BF910" s="113"/>
      <c r="BG910" s="113"/>
      <c r="BH910" s="113"/>
      <c r="BI910" s="113"/>
      <c r="BJ910" s="113"/>
      <c r="BK910" s="113"/>
      <c r="BL910" s="113"/>
      <c r="BM910" s="113"/>
      <c r="BN910" s="113"/>
      <c r="BO910" s="113"/>
      <c r="BP910" s="113"/>
      <c r="BQ910" s="113"/>
      <c r="BR910" s="113"/>
      <c r="BS910" s="113"/>
      <c r="BT910" s="113"/>
      <c r="BU910" s="113"/>
      <c r="BV910" s="113"/>
      <c r="BW910" s="113"/>
      <c r="BX910" s="113"/>
      <c r="BY910" s="113"/>
      <c r="BZ910" s="113"/>
      <c r="CA910" s="113"/>
      <c r="CB910" s="113"/>
      <c r="CC910" s="113"/>
      <c r="CD910" s="113"/>
      <c r="CE910" s="113"/>
      <c r="CF910" s="113"/>
      <c r="CG910" s="113"/>
      <c r="CH910" s="113"/>
    </row>
    <row r="911" spans="1:86" ht="13.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  <c r="AC911" s="113"/>
      <c r="AD911" s="113"/>
      <c r="AE911" s="113"/>
      <c r="AF911" s="113"/>
      <c r="AG911" s="113"/>
      <c r="AH911" s="113"/>
      <c r="AI911" s="113"/>
      <c r="AJ911" s="113"/>
      <c r="AK911" s="113"/>
      <c r="AL911" s="113"/>
      <c r="AM911" s="113"/>
      <c r="AN911" s="113"/>
      <c r="AO911" s="113"/>
      <c r="AP911" s="113"/>
      <c r="AQ911" s="113"/>
      <c r="AR911" s="113"/>
      <c r="AS911" s="113"/>
      <c r="AT911" s="113"/>
      <c r="AU911" s="113"/>
      <c r="AV911" s="113"/>
      <c r="AW911" s="113"/>
      <c r="AX911" s="113"/>
      <c r="AY911" s="113"/>
      <c r="AZ911" s="113"/>
      <c r="BA911" s="113"/>
      <c r="BB911" s="113"/>
      <c r="BC911" s="113"/>
      <c r="BD911" s="113"/>
      <c r="BE911" s="113"/>
      <c r="BF911" s="113"/>
      <c r="BG911" s="113"/>
      <c r="BH911" s="113"/>
      <c r="BI911" s="113"/>
      <c r="BJ911" s="113"/>
      <c r="BK911" s="113"/>
      <c r="BL911" s="113"/>
      <c r="BM911" s="113"/>
      <c r="BN911" s="113"/>
      <c r="BO911" s="113"/>
      <c r="BP911" s="113"/>
      <c r="BQ911" s="113"/>
      <c r="BR911" s="113"/>
      <c r="BS911" s="113"/>
      <c r="BT911" s="113"/>
      <c r="BU911" s="113"/>
      <c r="BV911" s="113"/>
      <c r="BW911" s="113"/>
      <c r="BX911" s="113"/>
      <c r="BY911" s="113"/>
      <c r="BZ911" s="113"/>
      <c r="CA911" s="113"/>
      <c r="CB911" s="113"/>
      <c r="CC911" s="113"/>
      <c r="CD911" s="113"/>
      <c r="CE911" s="113"/>
      <c r="CF911" s="113"/>
      <c r="CG911" s="113"/>
      <c r="CH911" s="113"/>
    </row>
    <row r="912" spans="1:86" ht="13.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  <c r="AC912" s="113"/>
      <c r="AD912" s="113"/>
      <c r="AE912" s="113"/>
      <c r="AF912" s="113"/>
      <c r="AG912" s="113"/>
      <c r="AH912" s="113"/>
      <c r="AI912" s="113"/>
      <c r="AJ912" s="113"/>
      <c r="AK912" s="113"/>
      <c r="AL912" s="113"/>
      <c r="AM912" s="113"/>
      <c r="AN912" s="113"/>
      <c r="AO912" s="113"/>
      <c r="AP912" s="113"/>
      <c r="AQ912" s="113"/>
      <c r="AR912" s="113"/>
      <c r="AS912" s="113"/>
      <c r="AT912" s="113"/>
      <c r="AU912" s="113"/>
      <c r="AV912" s="113"/>
      <c r="AW912" s="113"/>
      <c r="AX912" s="113"/>
      <c r="AY912" s="113"/>
      <c r="AZ912" s="113"/>
      <c r="BA912" s="113"/>
      <c r="BB912" s="113"/>
      <c r="BC912" s="113"/>
      <c r="BD912" s="113"/>
      <c r="BE912" s="113"/>
      <c r="BF912" s="113"/>
      <c r="BG912" s="113"/>
      <c r="BH912" s="113"/>
      <c r="BI912" s="113"/>
      <c r="BJ912" s="113"/>
      <c r="BK912" s="113"/>
      <c r="BL912" s="113"/>
      <c r="BM912" s="113"/>
      <c r="BN912" s="113"/>
      <c r="BO912" s="113"/>
      <c r="BP912" s="113"/>
      <c r="BQ912" s="113"/>
      <c r="BR912" s="113"/>
      <c r="BS912" s="113"/>
      <c r="BT912" s="113"/>
      <c r="BU912" s="113"/>
      <c r="BV912" s="113"/>
      <c r="BW912" s="113"/>
      <c r="BX912" s="113"/>
      <c r="BY912" s="113"/>
      <c r="BZ912" s="113"/>
      <c r="CA912" s="113"/>
      <c r="CB912" s="113"/>
      <c r="CC912" s="113"/>
      <c r="CD912" s="113"/>
      <c r="CE912" s="113"/>
      <c r="CF912" s="113"/>
      <c r="CG912" s="113"/>
      <c r="CH912" s="113"/>
    </row>
    <row r="913" spans="1:86" ht="13.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  <c r="AC913" s="113"/>
      <c r="AD913" s="113"/>
      <c r="AE913" s="113"/>
      <c r="AF913" s="113"/>
      <c r="AG913" s="113"/>
      <c r="AH913" s="113"/>
      <c r="AI913" s="113"/>
      <c r="AJ913" s="113"/>
      <c r="AK913" s="113"/>
      <c r="AL913" s="113"/>
      <c r="AM913" s="113"/>
      <c r="AN913" s="113"/>
      <c r="AO913" s="113"/>
      <c r="AP913" s="113"/>
      <c r="AQ913" s="113"/>
      <c r="AR913" s="113"/>
      <c r="AS913" s="113"/>
      <c r="AT913" s="113"/>
      <c r="AU913" s="113"/>
      <c r="AV913" s="113"/>
      <c r="AW913" s="113"/>
      <c r="AX913" s="113"/>
      <c r="AY913" s="113"/>
      <c r="AZ913" s="113"/>
      <c r="BA913" s="113"/>
      <c r="BB913" s="113"/>
      <c r="BC913" s="113"/>
      <c r="BD913" s="113"/>
      <c r="BE913" s="113"/>
      <c r="BF913" s="113"/>
      <c r="BG913" s="113"/>
      <c r="BH913" s="113"/>
      <c r="BI913" s="113"/>
      <c r="BJ913" s="113"/>
      <c r="BK913" s="113"/>
      <c r="BL913" s="113"/>
      <c r="BM913" s="113"/>
      <c r="BN913" s="113"/>
      <c r="BO913" s="113"/>
      <c r="BP913" s="113"/>
      <c r="BQ913" s="113"/>
      <c r="BR913" s="113"/>
      <c r="BS913" s="113"/>
      <c r="BT913" s="113"/>
      <c r="BU913" s="113"/>
      <c r="BV913" s="113"/>
      <c r="BW913" s="113"/>
      <c r="BX913" s="113"/>
      <c r="BY913" s="113"/>
      <c r="BZ913" s="113"/>
      <c r="CA913" s="113"/>
      <c r="CB913" s="113"/>
      <c r="CC913" s="113"/>
      <c r="CD913" s="113"/>
      <c r="CE913" s="113"/>
      <c r="CF913" s="113"/>
      <c r="CG913" s="113"/>
      <c r="CH913" s="113"/>
    </row>
    <row r="914" spans="1:86" ht="13.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  <c r="AC914" s="113"/>
      <c r="AD914" s="113"/>
      <c r="AE914" s="113"/>
      <c r="AF914" s="113"/>
      <c r="AG914" s="113"/>
      <c r="AH914" s="113"/>
      <c r="AI914" s="113"/>
      <c r="AJ914" s="113"/>
      <c r="AK914" s="113"/>
      <c r="AL914" s="113"/>
      <c r="AM914" s="113"/>
      <c r="AN914" s="113"/>
      <c r="AO914" s="113"/>
      <c r="AP914" s="113"/>
      <c r="AQ914" s="113"/>
      <c r="AR914" s="113"/>
      <c r="AS914" s="113"/>
      <c r="AT914" s="113"/>
      <c r="AU914" s="113"/>
      <c r="AV914" s="113"/>
      <c r="AW914" s="113"/>
      <c r="AX914" s="113"/>
      <c r="AY914" s="113"/>
      <c r="AZ914" s="113"/>
      <c r="BA914" s="113"/>
      <c r="BB914" s="113"/>
      <c r="BC914" s="113"/>
      <c r="BD914" s="113"/>
      <c r="BE914" s="113"/>
      <c r="BF914" s="113"/>
      <c r="BG914" s="113"/>
      <c r="BH914" s="113"/>
      <c r="BI914" s="113"/>
      <c r="BJ914" s="113"/>
      <c r="BK914" s="113"/>
      <c r="BL914" s="113"/>
      <c r="BM914" s="113"/>
      <c r="BN914" s="113"/>
      <c r="BO914" s="113"/>
      <c r="BP914" s="113"/>
      <c r="BQ914" s="113"/>
      <c r="BR914" s="113"/>
      <c r="BS914" s="113"/>
      <c r="BT914" s="113"/>
      <c r="BU914" s="113"/>
      <c r="BV914" s="113"/>
      <c r="BW914" s="113"/>
      <c r="BX914" s="113"/>
      <c r="BY914" s="113"/>
      <c r="BZ914" s="113"/>
      <c r="CA914" s="113"/>
      <c r="CB914" s="113"/>
      <c r="CC914" s="113"/>
      <c r="CD914" s="113"/>
      <c r="CE914" s="113"/>
      <c r="CF914" s="113"/>
      <c r="CG914" s="113"/>
      <c r="CH914" s="113"/>
    </row>
    <row r="915" spans="1:86" ht="13.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  <c r="AC915" s="113"/>
      <c r="AD915" s="113"/>
      <c r="AE915" s="113"/>
      <c r="AF915" s="113"/>
      <c r="AG915" s="113"/>
      <c r="AH915" s="113"/>
      <c r="AI915" s="113"/>
      <c r="AJ915" s="113"/>
      <c r="AK915" s="113"/>
      <c r="AL915" s="113"/>
      <c r="AM915" s="113"/>
      <c r="AN915" s="113"/>
      <c r="AO915" s="113"/>
      <c r="AP915" s="113"/>
      <c r="AQ915" s="113"/>
      <c r="AR915" s="113"/>
      <c r="AS915" s="113"/>
      <c r="AT915" s="113"/>
      <c r="AU915" s="113"/>
      <c r="AV915" s="113"/>
      <c r="AW915" s="113"/>
      <c r="AX915" s="113"/>
      <c r="AY915" s="113"/>
      <c r="AZ915" s="113"/>
      <c r="BA915" s="113"/>
      <c r="BB915" s="113"/>
      <c r="BC915" s="113"/>
      <c r="BD915" s="113"/>
      <c r="BE915" s="113"/>
      <c r="BF915" s="113"/>
      <c r="BG915" s="113"/>
      <c r="BH915" s="113"/>
      <c r="BI915" s="113"/>
      <c r="BJ915" s="113"/>
      <c r="BK915" s="113"/>
      <c r="BL915" s="113"/>
      <c r="BM915" s="113"/>
      <c r="BN915" s="113"/>
      <c r="BO915" s="113"/>
      <c r="BP915" s="113"/>
      <c r="BQ915" s="113"/>
      <c r="BR915" s="113"/>
      <c r="BS915" s="113"/>
      <c r="BT915" s="113"/>
      <c r="BU915" s="113"/>
      <c r="BV915" s="113"/>
      <c r="BW915" s="113"/>
      <c r="BX915" s="113"/>
      <c r="BY915" s="113"/>
      <c r="BZ915" s="113"/>
      <c r="CA915" s="113"/>
      <c r="CB915" s="113"/>
      <c r="CC915" s="113"/>
      <c r="CD915" s="113"/>
      <c r="CE915" s="113"/>
      <c r="CF915" s="113"/>
      <c r="CG915" s="113"/>
      <c r="CH915" s="113"/>
    </row>
    <row r="916" spans="1:86" ht="13.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  <c r="AC916" s="113"/>
      <c r="AD916" s="113"/>
      <c r="AE916" s="113"/>
      <c r="AF916" s="113"/>
      <c r="AG916" s="113"/>
      <c r="AH916" s="113"/>
      <c r="AI916" s="113"/>
      <c r="AJ916" s="113"/>
      <c r="AK916" s="113"/>
      <c r="AL916" s="113"/>
      <c r="AM916" s="113"/>
      <c r="AN916" s="113"/>
      <c r="AO916" s="113"/>
      <c r="AP916" s="113"/>
      <c r="AQ916" s="113"/>
      <c r="AR916" s="113"/>
      <c r="AS916" s="113"/>
      <c r="AT916" s="113"/>
      <c r="AU916" s="113"/>
      <c r="AV916" s="113"/>
      <c r="AW916" s="113"/>
      <c r="AX916" s="113"/>
      <c r="AY916" s="113"/>
      <c r="AZ916" s="113"/>
      <c r="BA916" s="113"/>
      <c r="BB916" s="113"/>
      <c r="BC916" s="113"/>
      <c r="BD916" s="113"/>
      <c r="BE916" s="113"/>
      <c r="BF916" s="113"/>
      <c r="BG916" s="113"/>
      <c r="BH916" s="113"/>
      <c r="BI916" s="113"/>
      <c r="BJ916" s="113"/>
      <c r="BK916" s="113"/>
      <c r="BL916" s="113"/>
      <c r="BM916" s="113"/>
      <c r="BN916" s="113"/>
      <c r="BO916" s="113"/>
      <c r="BP916" s="113"/>
      <c r="BQ916" s="113"/>
      <c r="BR916" s="113"/>
      <c r="BS916" s="113"/>
      <c r="BT916" s="113"/>
      <c r="BU916" s="113"/>
      <c r="BV916" s="113"/>
      <c r="BW916" s="113"/>
      <c r="BX916" s="113"/>
      <c r="BY916" s="113"/>
      <c r="BZ916" s="113"/>
      <c r="CA916" s="113"/>
      <c r="CB916" s="113"/>
      <c r="CC916" s="113"/>
      <c r="CD916" s="113"/>
      <c r="CE916" s="113"/>
      <c r="CF916" s="113"/>
      <c r="CG916" s="113"/>
      <c r="CH916" s="113"/>
    </row>
    <row r="917" spans="1:86" ht="13.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  <c r="AC917" s="113"/>
      <c r="AD917" s="113"/>
      <c r="AE917" s="113"/>
      <c r="AF917" s="113"/>
      <c r="AG917" s="113"/>
      <c r="AH917" s="113"/>
      <c r="AI917" s="113"/>
      <c r="AJ917" s="113"/>
      <c r="AK917" s="113"/>
      <c r="AL917" s="113"/>
      <c r="AM917" s="113"/>
      <c r="AN917" s="113"/>
      <c r="AO917" s="113"/>
      <c r="AP917" s="113"/>
      <c r="AQ917" s="113"/>
      <c r="AR917" s="113"/>
      <c r="AS917" s="113"/>
      <c r="AT917" s="113"/>
      <c r="AU917" s="113"/>
      <c r="AV917" s="113"/>
      <c r="AW917" s="113"/>
      <c r="AX917" s="113"/>
      <c r="AY917" s="113"/>
      <c r="AZ917" s="113"/>
      <c r="BA917" s="113"/>
      <c r="BB917" s="113"/>
      <c r="BC917" s="113"/>
      <c r="BD917" s="113"/>
      <c r="BE917" s="113"/>
      <c r="BF917" s="113"/>
      <c r="BG917" s="113"/>
      <c r="BH917" s="113"/>
      <c r="BI917" s="113"/>
      <c r="BJ917" s="113"/>
      <c r="BK917" s="113"/>
      <c r="BL917" s="113"/>
      <c r="BM917" s="113"/>
      <c r="BN917" s="113"/>
      <c r="BO917" s="113"/>
      <c r="BP917" s="113"/>
      <c r="BQ917" s="113"/>
      <c r="BR917" s="113"/>
      <c r="BS917" s="113"/>
      <c r="BT917" s="113"/>
      <c r="BU917" s="113"/>
      <c r="BV917" s="113"/>
      <c r="BW917" s="113"/>
      <c r="BX917" s="113"/>
      <c r="BY917" s="113"/>
      <c r="BZ917" s="113"/>
      <c r="CA917" s="113"/>
      <c r="CB917" s="113"/>
      <c r="CC917" s="113"/>
      <c r="CD917" s="113"/>
      <c r="CE917" s="113"/>
      <c r="CF917" s="113"/>
      <c r="CG917" s="113"/>
      <c r="CH917" s="113"/>
    </row>
    <row r="918" spans="1:86" ht="13.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  <c r="AC918" s="113"/>
      <c r="AD918" s="113"/>
      <c r="AE918" s="113"/>
      <c r="AF918" s="113"/>
      <c r="AG918" s="113"/>
      <c r="AH918" s="113"/>
      <c r="AI918" s="113"/>
      <c r="AJ918" s="113"/>
      <c r="AK918" s="113"/>
      <c r="AL918" s="113"/>
      <c r="AM918" s="113"/>
      <c r="AN918" s="113"/>
      <c r="AO918" s="113"/>
      <c r="AP918" s="113"/>
      <c r="AQ918" s="113"/>
      <c r="AR918" s="113"/>
      <c r="AS918" s="113"/>
      <c r="AT918" s="113"/>
      <c r="AU918" s="113"/>
      <c r="AV918" s="113"/>
      <c r="AW918" s="113"/>
      <c r="AX918" s="113"/>
      <c r="AY918" s="113"/>
      <c r="AZ918" s="113"/>
      <c r="BA918" s="113"/>
      <c r="BB918" s="113"/>
      <c r="BC918" s="113"/>
      <c r="BD918" s="113"/>
      <c r="BE918" s="113"/>
      <c r="BF918" s="113"/>
      <c r="BG918" s="113"/>
      <c r="BH918" s="113"/>
      <c r="BI918" s="113"/>
      <c r="BJ918" s="113"/>
      <c r="BK918" s="113"/>
      <c r="BL918" s="113"/>
      <c r="BM918" s="113"/>
      <c r="BN918" s="113"/>
      <c r="BO918" s="113"/>
      <c r="BP918" s="113"/>
      <c r="BQ918" s="113"/>
      <c r="BR918" s="113"/>
      <c r="BS918" s="113"/>
      <c r="BT918" s="113"/>
      <c r="BU918" s="113"/>
      <c r="BV918" s="113"/>
      <c r="BW918" s="113"/>
      <c r="BX918" s="113"/>
      <c r="BY918" s="113"/>
      <c r="BZ918" s="113"/>
      <c r="CA918" s="113"/>
      <c r="CB918" s="113"/>
      <c r="CC918" s="113"/>
      <c r="CD918" s="113"/>
      <c r="CE918" s="113"/>
      <c r="CF918" s="113"/>
      <c r="CG918" s="113"/>
      <c r="CH918" s="113"/>
    </row>
    <row r="919" spans="1:86" ht="13.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  <c r="AC919" s="113"/>
      <c r="AD919" s="113"/>
      <c r="AE919" s="113"/>
      <c r="AF919" s="113"/>
      <c r="AG919" s="113"/>
      <c r="AH919" s="113"/>
      <c r="AI919" s="113"/>
      <c r="AJ919" s="113"/>
      <c r="AK919" s="113"/>
      <c r="AL919" s="113"/>
      <c r="AM919" s="113"/>
      <c r="AN919" s="113"/>
      <c r="AO919" s="113"/>
      <c r="AP919" s="113"/>
      <c r="AQ919" s="113"/>
      <c r="AR919" s="113"/>
      <c r="AS919" s="113"/>
      <c r="AT919" s="113"/>
      <c r="AU919" s="113"/>
      <c r="AV919" s="113"/>
      <c r="AW919" s="113"/>
      <c r="AX919" s="113"/>
      <c r="AY919" s="113"/>
      <c r="AZ919" s="113"/>
      <c r="BA919" s="113"/>
      <c r="BB919" s="113"/>
      <c r="BC919" s="113"/>
      <c r="BD919" s="113"/>
      <c r="BE919" s="113"/>
      <c r="BF919" s="113"/>
      <c r="BG919" s="113"/>
      <c r="BH919" s="113"/>
      <c r="BI919" s="113"/>
      <c r="BJ919" s="113"/>
      <c r="BK919" s="113"/>
      <c r="BL919" s="113"/>
      <c r="BM919" s="113"/>
      <c r="BN919" s="113"/>
      <c r="BO919" s="113"/>
      <c r="BP919" s="113"/>
      <c r="BQ919" s="113"/>
      <c r="BR919" s="113"/>
      <c r="BS919" s="113"/>
      <c r="BT919" s="113"/>
      <c r="BU919" s="113"/>
      <c r="BV919" s="113"/>
      <c r="BW919" s="113"/>
      <c r="BX919" s="113"/>
      <c r="BY919" s="113"/>
      <c r="BZ919" s="113"/>
      <c r="CA919" s="113"/>
      <c r="CB919" s="113"/>
      <c r="CC919" s="113"/>
      <c r="CD919" s="113"/>
      <c r="CE919" s="113"/>
      <c r="CF919" s="113"/>
      <c r="CG919" s="113"/>
      <c r="CH919" s="113"/>
    </row>
    <row r="920" spans="1:86" ht="13.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  <c r="AC920" s="113"/>
      <c r="AD920" s="113"/>
      <c r="AE920" s="113"/>
      <c r="AF920" s="113"/>
      <c r="AG920" s="113"/>
      <c r="AH920" s="113"/>
      <c r="AI920" s="113"/>
      <c r="AJ920" s="113"/>
      <c r="AK920" s="113"/>
      <c r="AL920" s="113"/>
      <c r="AM920" s="113"/>
      <c r="AN920" s="113"/>
      <c r="AO920" s="113"/>
      <c r="AP920" s="113"/>
      <c r="AQ920" s="113"/>
      <c r="AR920" s="113"/>
      <c r="AS920" s="113"/>
      <c r="AT920" s="113"/>
      <c r="AU920" s="113"/>
      <c r="AV920" s="113"/>
      <c r="AW920" s="113"/>
      <c r="AX920" s="113"/>
      <c r="AY920" s="113"/>
      <c r="AZ920" s="113"/>
      <c r="BA920" s="113"/>
      <c r="BB920" s="113"/>
      <c r="BC920" s="113"/>
      <c r="BD920" s="113"/>
      <c r="BE920" s="113"/>
      <c r="BF920" s="113"/>
      <c r="BG920" s="113"/>
      <c r="BH920" s="113"/>
      <c r="BI920" s="113"/>
      <c r="BJ920" s="113"/>
      <c r="BK920" s="113"/>
      <c r="BL920" s="113"/>
      <c r="BM920" s="113"/>
      <c r="BN920" s="113"/>
      <c r="BO920" s="113"/>
      <c r="BP920" s="113"/>
      <c r="BQ920" s="113"/>
      <c r="BR920" s="113"/>
      <c r="BS920" s="113"/>
      <c r="BT920" s="113"/>
      <c r="BU920" s="113"/>
      <c r="BV920" s="113"/>
      <c r="BW920" s="113"/>
      <c r="BX920" s="113"/>
      <c r="BY920" s="113"/>
      <c r="BZ920" s="113"/>
      <c r="CA920" s="113"/>
      <c r="CB920" s="113"/>
      <c r="CC920" s="113"/>
      <c r="CD920" s="113"/>
      <c r="CE920" s="113"/>
      <c r="CF920" s="113"/>
      <c r="CG920" s="113"/>
      <c r="CH920" s="113"/>
    </row>
    <row r="921" spans="1:86" ht="13.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  <c r="AC921" s="113"/>
      <c r="AD921" s="113"/>
      <c r="AE921" s="113"/>
      <c r="AF921" s="113"/>
      <c r="AG921" s="113"/>
      <c r="AH921" s="113"/>
      <c r="AI921" s="113"/>
      <c r="AJ921" s="113"/>
      <c r="AK921" s="113"/>
      <c r="AL921" s="113"/>
      <c r="AM921" s="113"/>
      <c r="AN921" s="113"/>
      <c r="AO921" s="113"/>
      <c r="AP921" s="113"/>
      <c r="AQ921" s="113"/>
      <c r="AR921" s="113"/>
      <c r="AS921" s="113"/>
      <c r="AT921" s="113"/>
      <c r="AU921" s="113"/>
      <c r="AV921" s="113"/>
      <c r="AW921" s="113"/>
      <c r="AX921" s="113"/>
      <c r="AY921" s="113"/>
      <c r="AZ921" s="113"/>
      <c r="BA921" s="113"/>
      <c r="BB921" s="113"/>
      <c r="BC921" s="113"/>
      <c r="BD921" s="113"/>
      <c r="BE921" s="113"/>
      <c r="BF921" s="113"/>
      <c r="BG921" s="113"/>
      <c r="BH921" s="113"/>
      <c r="BI921" s="113"/>
      <c r="BJ921" s="113"/>
      <c r="BK921" s="113"/>
      <c r="BL921" s="113"/>
      <c r="BM921" s="113"/>
      <c r="BN921" s="113"/>
      <c r="BO921" s="113"/>
      <c r="BP921" s="113"/>
      <c r="BQ921" s="113"/>
      <c r="BR921" s="113"/>
      <c r="BS921" s="113"/>
      <c r="BT921" s="113"/>
      <c r="BU921" s="113"/>
      <c r="BV921" s="113"/>
      <c r="BW921" s="113"/>
      <c r="BX921" s="113"/>
      <c r="BY921" s="113"/>
      <c r="BZ921" s="113"/>
      <c r="CA921" s="113"/>
      <c r="CB921" s="113"/>
      <c r="CC921" s="113"/>
      <c r="CD921" s="113"/>
      <c r="CE921" s="113"/>
      <c r="CF921" s="113"/>
      <c r="CG921" s="113"/>
      <c r="CH921" s="113"/>
    </row>
    <row r="922" spans="1:86" ht="13.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  <c r="AC922" s="113"/>
      <c r="AD922" s="113"/>
      <c r="AE922" s="113"/>
      <c r="AF922" s="113"/>
      <c r="AG922" s="113"/>
      <c r="AH922" s="113"/>
      <c r="AI922" s="113"/>
      <c r="AJ922" s="113"/>
      <c r="AK922" s="113"/>
      <c r="AL922" s="113"/>
      <c r="AM922" s="113"/>
      <c r="AN922" s="113"/>
      <c r="AO922" s="113"/>
      <c r="AP922" s="113"/>
      <c r="AQ922" s="113"/>
      <c r="AR922" s="113"/>
      <c r="AS922" s="113"/>
      <c r="AT922" s="113"/>
      <c r="AU922" s="113"/>
      <c r="AV922" s="113"/>
      <c r="AW922" s="113"/>
      <c r="AX922" s="113"/>
      <c r="AY922" s="113"/>
      <c r="AZ922" s="113"/>
      <c r="BA922" s="113"/>
      <c r="BB922" s="113"/>
      <c r="BC922" s="113"/>
      <c r="BD922" s="113"/>
      <c r="BE922" s="113"/>
      <c r="BF922" s="113"/>
      <c r="BG922" s="113"/>
      <c r="BH922" s="113"/>
      <c r="BI922" s="113"/>
      <c r="BJ922" s="113"/>
      <c r="BK922" s="113"/>
      <c r="BL922" s="113"/>
      <c r="BM922" s="113"/>
      <c r="BN922" s="113"/>
      <c r="BO922" s="113"/>
      <c r="BP922" s="113"/>
      <c r="BQ922" s="113"/>
      <c r="BR922" s="113"/>
      <c r="BS922" s="113"/>
      <c r="BT922" s="113"/>
      <c r="BU922" s="113"/>
      <c r="BV922" s="113"/>
      <c r="BW922" s="113"/>
      <c r="BX922" s="113"/>
      <c r="BY922" s="113"/>
      <c r="BZ922" s="113"/>
      <c r="CA922" s="113"/>
      <c r="CB922" s="113"/>
      <c r="CC922" s="113"/>
      <c r="CD922" s="113"/>
      <c r="CE922" s="113"/>
      <c r="CF922" s="113"/>
      <c r="CG922" s="113"/>
      <c r="CH922" s="113"/>
    </row>
    <row r="923" spans="1:86" ht="13.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  <c r="AC923" s="113"/>
      <c r="AD923" s="113"/>
      <c r="AE923" s="113"/>
      <c r="AF923" s="113"/>
      <c r="AG923" s="113"/>
      <c r="AH923" s="113"/>
      <c r="AI923" s="113"/>
      <c r="AJ923" s="113"/>
      <c r="AK923" s="113"/>
      <c r="AL923" s="113"/>
      <c r="AM923" s="113"/>
      <c r="AN923" s="113"/>
      <c r="AO923" s="113"/>
      <c r="AP923" s="113"/>
      <c r="AQ923" s="113"/>
      <c r="AR923" s="113"/>
      <c r="AS923" s="113"/>
      <c r="AT923" s="113"/>
      <c r="AU923" s="113"/>
      <c r="AV923" s="113"/>
      <c r="AW923" s="113"/>
      <c r="AX923" s="113"/>
      <c r="AY923" s="113"/>
      <c r="AZ923" s="113"/>
      <c r="BA923" s="113"/>
      <c r="BB923" s="113"/>
      <c r="BC923" s="113"/>
      <c r="BD923" s="113"/>
      <c r="BE923" s="113"/>
      <c r="BF923" s="113"/>
      <c r="BG923" s="113"/>
      <c r="BH923" s="113"/>
      <c r="BI923" s="113"/>
      <c r="BJ923" s="113"/>
      <c r="BK923" s="113"/>
      <c r="BL923" s="113"/>
      <c r="BM923" s="113"/>
      <c r="BN923" s="113"/>
      <c r="BO923" s="113"/>
      <c r="BP923" s="113"/>
      <c r="BQ923" s="113"/>
      <c r="BR923" s="113"/>
      <c r="BS923" s="113"/>
      <c r="BT923" s="113"/>
      <c r="BU923" s="113"/>
      <c r="BV923" s="113"/>
      <c r="BW923" s="113"/>
      <c r="BX923" s="113"/>
      <c r="BY923" s="113"/>
      <c r="BZ923" s="113"/>
      <c r="CA923" s="113"/>
      <c r="CB923" s="113"/>
      <c r="CC923" s="113"/>
      <c r="CD923" s="113"/>
      <c r="CE923" s="113"/>
      <c r="CF923" s="113"/>
      <c r="CG923" s="113"/>
      <c r="CH923" s="113"/>
    </row>
    <row r="924" spans="1:86" ht="13.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  <c r="AC924" s="113"/>
      <c r="AD924" s="113"/>
      <c r="AE924" s="113"/>
      <c r="AF924" s="113"/>
      <c r="AG924" s="113"/>
      <c r="AH924" s="113"/>
      <c r="AI924" s="113"/>
      <c r="AJ924" s="113"/>
      <c r="AK924" s="113"/>
      <c r="AL924" s="113"/>
      <c r="AM924" s="113"/>
      <c r="AN924" s="113"/>
      <c r="AO924" s="113"/>
      <c r="AP924" s="113"/>
      <c r="AQ924" s="113"/>
      <c r="AR924" s="113"/>
      <c r="AS924" s="113"/>
      <c r="AT924" s="113"/>
      <c r="AU924" s="113"/>
      <c r="AV924" s="113"/>
      <c r="AW924" s="113"/>
      <c r="AX924" s="113"/>
      <c r="AY924" s="113"/>
      <c r="AZ924" s="113"/>
      <c r="BA924" s="113"/>
      <c r="BB924" s="113"/>
      <c r="BC924" s="113"/>
      <c r="BD924" s="113"/>
      <c r="BE924" s="113"/>
      <c r="BF924" s="113"/>
      <c r="BG924" s="113"/>
      <c r="BH924" s="113"/>
      <c r="BI924" s="113"/>
      <c r="BJ924" s="113"/>
      <c r="BK924" s="113"/>
      <c r="BL924" s="113"/>
      <c r="BM924" s="113"/>
      <c r="BN924" s="113"/>
      <c r="BO924" s="113"/>
      <c r="BP924" s="113"/>
      <c r="BQ924" s="113"/>
      <c r="BR924" s="113"/>
      <c r="BS924" s="113"/>
      <c r="BT924" s="113"/>
      <c r="BU924" s="113"/>
      <c r="BV924" s="113"/>
      <c r="BW924" s="113"/>
      <c r="BX924" s="113"/>
      <c r="BY924" s="113"/>
      <c r="BZ924" s="113"/>
      <c r="CA924" s="113"/>
      <c r="CB924" s="113"/>
      <c r="CC924" s="113"/>
      <c r="CD924" s="113"/>
      <c r="CE924" s="113"/>
      <c r="CF924" s="113"/>
      <c r="CG924" s="113"/>
      <c r="CH924" s="113"/>
    </row>
    <row r="925" spans="1:86" ht="13.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  <c r="AC925" s="113"/>
      <c r="AD925" s="113"/>
      <c r="AE925" s="113"/>
      <c r="AF925" s="113"/>
      <c r="AG925" s="113"/>
      <c r="AH925" s="113"/>
      <c r="AI925" s="113"/>
      <c r="AJ925" s="113"/>
      <c r="AK925" s="113"/>
      <c r="AL925" s="113"/>
      <c r="AM925" s="113"/>
      <c r="AN925" s="113"/>
      <c r="AO925" s="113"/>
      <c r="AP925" s="113"/>
      <c r="AQ925" s="113"/>
      <c r="AR925" s="113"/>
      <c r="AS925" s="113"/>
      <c r="AT925" s="113"/>
      <c r="AU925" s="113"/>
      <c r="AV925" s="113"/>
      <c r="AW925" s="113"/>
      <c r="AX925" s="113"/>
      <c r="AY925" s="113"/>
      <c r="AZ925" s="113"/>
      <c r="BA925" s="113"/>
      <c r="BB925" s="113"/>
      <c r="BC925" s="113"/>
      <c r="BD925" s="113"/>
      <c r="BE925" s="113"/>
      <c r="BF925" s="113"/>
      <c r="BG925" s="113"/>
      <c r="BH925" s="113"/>
      <c r="BI925" s="113"/>
      <c r="BJ925" s="113"/>
      <c r="BK925" s="113"/>
      <c r="BL925" s="113"/>
      <c r="BM925" s="113"/>
      <c r="BN925" s="113"/>
      <c r="BO925" s="113"/>
      <c r="BP925" s="113"/>
      <c r="BQ925" s="113"/>
      <c r="BR925" s="113"/>
      <c r="BS925" s="113"/>
      <c r="BT925" s="113"/>
      <c r="BU925" s="113"/>
      <c r="BV925" s="113"/>
      <c r="BW925" s="113"/>
      <c r="BX925" s="113"/>
      <c r="BY925" s="113"/>
      <c r="BZ925" s="113"/>
      <c r="CA925" s="113"/>
      <c r="CB925" s="113"/>
      <c r="CC925" s="113"/>
      <c r="CD925" s="113"/>
      <c r="CE925" s="113"/>
      <c r="CF925" s="113"/>
      <c r="CG925" s="113"/>
      <c r="CH925" s="113"/>
    </row>
    <row r="926" spans="1:86" ht="13.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  <c r="AC926" s="113"/>
      <c r="AD926" s="113"/>
      <c r="AE926" s="113"/>
      <c r="AF926" s="113"/>
      <c r="AG926" s="113"/>
      <c r="AH926" s="113"/>
      <c r="AI926" s="113"/>
      <c r="AJ926" s="113"/>
      <c r="AK926" s="113"/>
      <c r="AL926" s="113"/>
      <c r="AM926" s="113"/>
      <c r="AN926" s="113"/>
      <c r="AO926" s="113"/>
      <c r="AP926" s="113"/>
      <c r="AQ926" s="113"/>
      <c r="AR926" s="113"/>
      <c r="AS926" s="113"/>
      <c r="AT926" s="113"/>
      <c r="AU926" s="113"/>
      <c r="AV926" s="113"/>
      <c r="AW926" s="113"/>
      <c r="AX926" s="113"/>
      <c r="AY926" s="113"/>
      <c r="AZ926" s="113"/>
      <c r="BA926" s="113"/>
      <c r="BB926" s="113"/>
      <c r="BC926" s="113"/>
      <c r="BD926" s="113"/>
      <c r="BE926" s="113"/>
      <c r="BF926" s="113"/>
      <c r="BG926" s="113"/>
      <c r="BH926" s="113"/>
      <c r="BI926" s="113"/>
      <c r="BJ926" s="113"/>
      <c r="BK926" s="113"/>
      <c r="BL926" s="113"/>
      <c r="BM926" s="113"/>
      <c r="BN926" s="113"/>
      <c r="BO926" s="113"/>
      <c r="BP926" s="113"/>
      <c r="BQ926" s="113"/>
      <c r="BR926" s="113"/>
      <c r="BS926" s="113"/>
      <c r="BT926" s="113"/>
      <c r="BU926" s="113"/>
      <c r="BV926" s="113"/>
      <c r="BW926" s="113"/>
      <c r="BX926" s="113"/>
      <c r="BY926" s="113"/>
      <c r="BZ926" s="113"/>
      <c r="CA926" s="113"/>
      <c r="CB926" s="113"/>
      <c r="CC926" s="113"/>
      <c r="CD926" s="113"/>
      <c r="CE926" s="113"/>
      <c r="CF926" s="113"/>
      <c r="CG926" s="113"/>
      <c r="CH926" s="113"/>
    </row>
    <row r="927" spans="1:86" ht="13.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  <c r="AC927" s="113"/>
      <c r="AD927" s="113"/>
      <c r="AE927" s="113"/>
      <c r="AF927" s="113"/>
      <c r="AG927" s="113"/>
      <c r="AH927" s="113"/>
      <c r="AI927" s="113"/>
      <c r="AJ927" s="113"/>
      <c r="AK927" s="113"/>
      <c r="AL927" s="113"/>
      <c r="AM927" s="113"/>
      <c r="AN927" s="113"/>
      <c r="AO927" s="113"/>
      <c r="AP927" s="113"/>
      <c r="AQ927" s="113"/>
      <c r="AR927" s="113"/>
      <c r="AS927" s="113"/>
      <c r="AT927" s="113"/>
      <c r="AU927" s="113"/>
      <c r="AV927" s="113"/>
      <c r="AW927" s="113"/>
      <c r="AX927" s="113"/>
      <c r="AY927" s="113"/>
      <c r="AZ927" s="113"/>
      <c r="BA927" s="113"/>
      <c r="BB927" s="113"/>
      <c r="BC927" s="113"/>
      <c r="BD927" s="113"/>
      <c r="BE927" s="113"/>
      <c r="BF927" s="113"/>
      <c r="BG927" s="113"/>
      <c r="BH927" s="113"/>
      <c r="BI927" s="113"/>
      <c r="BJ927" s="113"/>
      <c r="BK927" s="113"/>
      <c r="BL927" s="113"/>
      <c r="BM927" s="113"/>
      <c r="BN927" s="113"/>
      <c r="BO927" s="113"/>
      <c r="BP927" s="113"/>
      <c r="BQ927" s="113"/>
      <c r="BR927" s="113"/>
      <c r="BS927" s="113"/>
      <c r="BT927" s="113"/>
      <c r="BU927" s="113"/>
      <c r="BV927" s="113"/>
      <c r="BW927" s="113"/>
      <c r="BX927" s="113"/>
      <c r="BY927" s="113"/>
      <c r="BZ927" s="113"/>
      <c r="CA927" s="113"/>
      <c r="CB927" s="113"/>
      <c r="CC927" s="113"/>
      <c r="CD927" s="113"/>
      <c r="CE927" s="113"/>
      <c r="CF927" s="113"/>
      <c r="CG927" s="113"/>
      <c r="CH927" s="113"/>
    </row>
    <row r="928" spans="1:86" ht="13.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  <c r="AC928" s="113"/>
      <c r="AD928" s="113"/>
      <c r="AE928" s="113"/>
      <c r="AF928" s="113"/>
      <c r="AG928" s="113"/>
      <c r="AH928" s="113"/>
      <c r="AI928" s="113"/>
      <c r="AJ928" s="113"/>
      <c r="AK928" s="113"/>
      <c r="AL928" s="113"/>
      <c r="AM928" s="113"/>
      <c r="AN928" s="113"/>
      <c r="AO928" s="113"/>
      <c r="AP928" s="113"/>
      <c r="AQ928" s="113"/>
      <c r="AR928" s="113"/>
      <c r="AS928" s="113"/>
      <c r="AT928" s="113"/>
      <c r="AU928" s="113"/>
      <c r="AV928" s="113"/>
      <c r="AW928" s="113"/>
      <c r="AX928" s="113"/>
      <c r="AY928" s="113"/>
      <c r="AZ928" s="113"/>
      <c r="BA928" s="113"/>
      <c r="BB928" s="113"/>
      <c r="BC928" s="113"/>
      <c r="BD928" s="113"/>
      <c r="BE928" s="113"/>
      <c r="BF928" s="113"/>
      <c r="BG928" s="113"/>
      <c r="BH928" s="113"/>
      <c r="BI928" s="113"/>
      <c r="BJ928" s="113"/>
      <c r="BK928" s="113"/>
      <c r="BL928" s="113"/>
      <c r="BM928" s="113"/>
      <c r="BN928" s="113"/>
      <c r="BO928" s="113"/>
      <c r="BP928" s="113"/>
      <c r="BQ928" s="113"/>
      <c r="BR928" s="113"/>
      <c r="BS928" s="113"/>
      <c r="BT928" s="113"/>
      <c r="BU928" s="113"/>
      <c r="BV928" s="113"/>
      <c r="BW928" s="113"/>
      <c r="BX928" s="113"/>
      <c r="BY928" s="113"/>
      <c r="BZ928" s="113"/>
      <c r="CA928" s="113"/>
      <c r="CB928" s="113"/>
      <c r="CC928" s="113"/>
      <c r="CD928" s="113"/>
      <c r="CE928" s="113"/>
      <c r="CF928" s="113"/>
      <c r="CG928" s="113"/>
      <c r="CH928" s="113"/>
    </row>
    <row r="929" spans="1:86" ht="13.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  <c r="AC929" s="113"/>
      <c r="AD929" s="113"/>
      <c r="AE929" s="113"/>
      <c r="AF929" s="113"/>
      <c r="AG929" s="113"/>
      <c r="AH929" s="113"/>
      <c r="AI929" s="113"/>
      <c r="AJ929" s="113"/>
      <c r="AK929" s="113"/>
      <c r="AL929" s="113"/>
      <c r="AM929" s="113"/>
      <c r="AN929" s="113"/>
      <c r="AO929" s="113"/>
      <c r="AP929" s="113"/>
      <c r="AQ929" s="113"/>
      <c r="AR929" s="113"/>
      <c r="AS929" s="113"/>
      <c r="AT929" s="113"/>
      <c r="AU929" s="113"/>
      <c r="AV929" s="113"/>
      <c r="AW929" s="113"/>
      <c r="AX929" s="113"/>
      <c r="AY929" s="113"/>
      <c r="AZ929" s="113"/>
      <c r="BA929" s="113"/>
      <c r="BB929" s="113"/>
      <c r="BC929" s="113"/>
      <c r="BD929" s="113"/>
      <c r="BE929" s="113"/>
      <c r="BF929" s="113"/>
      <c r="BG929" s="113"/>
      <c r="BH929" s="113"/>
      <c r="BI929" s="113"/>
      <c r="BJ929" s="113"/>
      <c r="BK929" s="113"/>
      <c r="BL929" s="113"/>
      <c r="BM929" s="113"/>
      <c r="BN929" s="113"/>
      <c r="BO929" s="113"/>
      <c r="BP929" s="113"/>
      <c r="BQ929" s="113"/>
      <c r="BR929" s="113"/>
      <c r="BS929" s="113"/>
      <c r="BT929" s="113"/>
      <c r="BU929" s="113"/>
      <c r="BV929" s="113"/>
      <c r="BW929" s="113"/>
      <c r="BX929" s="113"/>
      <c r="BY929" s="113"/>
      <c r="BZ929" s="113"/>
      <c r="CA929" s="113"/>
      <c r="CB929" s="113"/>
      <c r="CC929" s="113"/>
      <c r="CD929" s="113"/>
      <c r="CE929" s="113"/>
      <c r="CF929" s="113"/>
      <c r="CG929" s="113"/>
      <c r="CH929" s="113"/>
    </row>
    <row r="930" spans="1:86" ht="13.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  <c r="AC930" s="113"/>
      <c r="AD930" s="113"/>
      <c r="AE930" s="113"/>
      <c r="AF930" s="113"/>
      <c r="AG930" s="113"/>
      <c r="AH930" s="113"/>
      <c r="AI930" s="113"/>
      <c r="AJ930" s="113"/>
      <c r="AK930" s="113"/>
      <c r="AL930" s="113"/>
      <c r="AM930" s="113"/>
      <c r="AN930" s="113"/>
      <c r="AO930" s="113"/>
      <c r="AP930" s="113"/>
      <c r="AQ930" s="113"/>
      <c r="AR930" s="113"/>
      <c r="AS930" s="113"/>
      <c r="AT930" s="113"/>
      <c r="AU930" s="113"/>
      <c r="AV930" s="113"/>
      <c r="AW930" s="113"/>
      <c r="AX930" s="113"/>
      <c r="AY930" s="113"/>
      <c r="AZ930" s="113"/>
      <c r="BA930" s="113"/>
      <c r="BB930" s="113"/>
      <c r="BC930" s="113"/>
      <c r="BD930" s="113"/>
      <c r="BE930" s="113"/>
      <c r="BF930" s="113"/>
      <c r="BG930" s="113"/>
      <c r="BH930" s="113"/>
      <c r="BI930" s="113"/>
      <c r="BJ930" s="113"/>
      <c r="BK930" s="113"/>
      <c r="BL930" s="113"/>
      <c r="BM930" s="113"/>
      <c r="BN930" s="113"/>
      <c r="BO930" s="113"/>
      <c r="BP930" s="113"/>
      <c r="BQ930" s="113"/>
      <c r="BR930" s="113"/>
      <c r="BS930" s="113"/>
      <c r="BT930" s="113"/>
      <c r="BU930" s="113"/>
      <c r="BV930" s="113"/>
      <c r="BW930" s="113"/>
      <c r="BX930" s="113"/>
      <c r="BY930" s="113"/>
      <c r="BZ930" s="113"/>
      <c r="CA930" s="113"/>
      <c r="CB930" s="113"/>
      <c r="CC930" s="113"/>
      <c r="CD930" s="113"/>
      <c r="CE930" s="113"/>
      <c r="CF930" s="113"/>
      <c r="CG930" s="113"/>
      <c r="CH930" s="113"/>
    </row>
    <row r="931" spans="1:86" ht="13.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  <c r="AC931" s="113"/>
      <c r="AD931" s="113"/>
      <c r="AE931" s="113"/>
      <c r="AF931" s="113"/>
      <c r="AG931" s="113"/>
      <c r="AH931" s="113"/>
      <c r="AI931" s="113"/>
      <c r="AJ931" s="113"/>
      <c r="AK931" s="113"/>
      <c r="AL931" s="113"/>
      <c r="AM931" s="113"/>
      <c r="AN931" s="113"/>
      <c r="AO931" s="113"/>
      <c r="AP931" s="113"/>
      <c r="AQ931" s="113"/>
      <c r="AR931" s="113"/>
      <c r="AS931" s="113"/>
      <c r="AT931" s="113"/>
      <c r="AU931" s="113"/>
      <c r="AV931" s="113"/>
      <c r="AW931" s="113"/>
      <c r="AX931" s="113"/>
      <c r="AY931" s="113"/>
      <c r="AZ931" s="113"/>
      <c r="BA931" s="113"/>
      <c r="BB931" s="113"/>
      <c r="BC931" s="113"/>
      <c r="BD931" s="113"/>
      <c r="BE931" s="113"/>
      <c r="BF931" s="113"/>
      <c r="BG931" s="113"/>
      <c r="BH931" s="113"/>
      <c r="BI931" s="113"/>
      <c r="BJ931" s="113"/>
      <c r="BK931" s="113"/>
      <c r="BL931" s="113"/>
      <c r="BM931" s="113"/>
      <c r="BN931" s="113"/>
      <c r="BO931" s="113"/>
      <c r="BP931" s="113"/>
      <c r="BQ931" s="113"/>
      <c r="BR931" s="113"/>
      <c r="BS931" s="113"/>
      <c r="BT931" s="113"/>
      <c r="BU931" s="113"/>
      <c r="BV931" s="113"/>
      <c r="BW931" s="113"/>
      <c r="BX931" s="113"/>
      <c r="BY931" s="113"/>
      <c r="BZ931" s="113"/>
      <c r="CA931" s="113"/>
      <c r="CB931" s="113"/>
      <c r="CC931" s="113"/>
      <c r="CD931" s="113"/>
      <c r="CE931" s="113"/>
      <c r="CF931" s="113"/>
      <c r="CG931" s="113"/>
      <c r="CH931" s="113"/>
    </row>
    <row r="932" spans="1:86" ht="13.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  <c r="AC932" s="113"/>
      <c r="AD932" s="113"/>
      <c r="AE932" s="113"/>
      <c r="AF932" s="113"/>
      <c r="AG932" s="113"/>
      <c r="AH932" s="113"/>
      <c r="AI932" s="113"/>
      <c r="AJ932" s="113"/>
      <c r="AK932" s="113"/>
      <c r="AL932" s="113"/>
      <c r="AM932" s="113"/>
      <c r="AN932" s="113"/>
      <c r="AO932" s="113"/>
      <c r="AP932" s="113"/>
      <c r="AQ932" s="113"/>
      <c r="AR932" s="113"/>
      <c r="AS932" s="113"/>
      <c r="AT932" s="113"/>
      <c r="AU932" s="113"/>
      <c r="AV932" s="113"/>
      <c r="AW932" s="113"/>
      <c r="AX932" s="113"/>
      <c r="AY932" s="113"/>
      <c r="AZ932" s="113"/>
      <c r="BA932" s="113"/>
      <c r="BB932" s="113"/>
      <c r="BC932" s="113"/>
      <c r="BD932" s="113"/>
      <c r="BE932" s="113"/>
      <c r="BF932" s="113"/>
      <c r="BG932" s="113"/>
      <c r="BH932" s="113"/>
      <c r="BI932" s="113"/>
      <c r="BJ932" s="113"/>
      <c r="BK932" s="113"/>
      <c r="BL932" s="113"/>
      <c r="BM932" s="113"/>
      <c r="BN932" s="113"/>
      <c r="BO932" s="113"/>
      <c r="BP932" s="113"/>
      <c r="BQ932" s="113"/>
      <c r="BR932" s="113"/>
      <c r="BS932" s="113"/>
      <c r="BT932" s="113"/>
      <c r="BU932" s="113"/>
      <c r="BV932" s="113"/>
      <c r="BW932" s="113"/>
      <c r="BX932" s="113"/>
      <c r="BY932" s="113"/>
      <c r="BZ932" s="113"/>
      <c r="CA932" s="113"/>
      <c r="CB932" s="113"/>
      <c r="CC932" s="113"/>
      <c r="CD932" s="113"/>
      <c r="CE932" s="113"/>
      <c r="CF932" s="113"/>
      <c r="CG932" s="113"/>
      <c r="CH932" s="113"/>
    </row>
    <row r="933" spans="1:86" ht="13.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  <c r="AC933" s="113"/>
      <c r="AD933" s="113"/>
      <c r="AE933" s="113"/>
      <c r="AF933" s="113"/>
      <c r="AG933" s="113"/>
      <c r="AH933" s="113"/>
      <c r="AI933" s="113"/>
      <c r="AJ933" s="113"/>
      <c r="AK933" s="113"/>
      <c r="AL933" s="113"/>
      <c r="AM933" s="113"/>
      <c r="AN933" s="113"/>
      <c r="AO933" s="113"/>
      <c r="AP933" s="113"/>
      <c r="AQ933" s="113"/>
      <c r="AR933" s="113"/>
      <c r="AS933" s="113"/>
      <c r="AT933" s="113"/>
      <c r="AU933" s="113"/>
      <c r="AV933" s="113"/>
      <c r="AW933" s="113"/>
      <c r="AX933" s="113"/>
      <c r="AY933" s="113"/>
      <c r="AZ933" s="113"/>
      <c r="BA933" s="113"/>
      <c r="BB933" s="113"/>
      <c r="BC933" s="113"/>
      <c r="BD933" s="113"/>
      <c r="BE933" s="113"/>
      <c r="BF933" s="113"/>
      <c r="BG933" s="113"/>
      <c r="BH933" s="113"/>
      <c r="BI933" s="113"/>
      <c r="BJ933" s="113"/>
      <c r="BK933" s="113"/>
      <c r="BL933" s="113"/>
      <c r="BM933" s="113"/>
      <c r="BN933" s="113"/>
      <c r="BO933" s="113"/>
      <c r="BP933" s="113"/>
      <c r="BQ933" s="113"/>
      <c r="BR933" s="113"/>
      <c r="BS933" s="113"/>
      <c r="BT933" s="113"/>
      <c r="BU933" s="113"/>
      <c r="BV933" s="113"/>
      <c r="BW933" s="113"/>
      <c r="BX933" s="113"/>
      <c r="BY933" s="113"/>
      <c r="BZ933" s="113"/>
      <c r="CA933" s="113"/>
      <c r="CB933" s="113"/>
      <c r="CC933" s="113"/>
      <c r="CD933" s="113"/>
      <c r="CE933" s="113"/>
      <c r="CF933" s="113"/>
      <c r="CG933" s="113"/>
      <c r="CH933" s="113"/>
    </row>
    <row r="934" spans="1:86" ht="13.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  <c r="AC934" s="113"/>
      <c r="AD934" s="113"/>
      <c r="AE934" s="113"/>
      <c r="AF934" s="113"/>
      <c r="AG934" s="113"/>
      <c r="AH934" s="113"/>
      <c r="AI934" s="113"/>
      <c r="AJ934" s="113"/>
      <c r="AK934" s="113"/>
      <c r="AL934" s="113"/>
      <c r="AM934" s="113"/>
      <c r="AN934" s="113"/>
      <c r="AO934" s="113"/>
      <c r="AP934" s="113"/>
      <c r="AQ934" s="113"/>
      <c r="AR934" s="113"/>
      <c r="AS934" s="113"/>
      <c r="AT934" s="113"/>
      <c r="AU934" s="113"/>
      <c r="AV934" s="113"/>
      <c r="AW934" s="113"/>
      <c r="AX934" s="113"/>
      <c r="AY934" s="113"/>
      <c r="AZ934" s="113"/>
      <c r="BA934" s="113"/>
      <c r="BB934" s="113"/>
      <c r="BC934" s="113"/>
      <c r="BD934" s="113"/>
      <c r="BE934" s="113"/>
      <c r="BF934" s="113"/>
      <c r="BG934" s="113"/>
      <c r="BH934" s="113"/>
      <c r="BI934" s="113"/>
      <c r="BJ934" s="113"/>
      <c r="BK934" s="113"/>
      <c r="BL934" s="113"/>
      <c r="BM934" s="113"/>
      <c r="BN934" s="113"/>
      <c r="BO934" s="113"/>
      <c r="BP934" s="113"/>
      <c r="BQ934" s="113"/>
      <c r="BR934" s="113"/>
      <c r="BS934" s="113"/>
      <c r="BT934" s="113"/>
      <c r="BU934" s="113"/>
      <c r="BV934" s="113"/>
      <c r="BW934" s="113"/>
      <c r="BX934" s="113"/>
      <c r="BY934" s="113"/>
      <c r="BZ934" s="113"/>
      <c r="CA934" s="113"/>
      <c r="CB934" s="113"/>
      <c r="CC934" s="113"/>
      <c r="CD934" s="113"/>
      <c r="CE934" s="113"/>
      <c r="CF934" s="113"/>
      <c r="CG934" s="113"/>
      <c r="CH934" s="113"/>
    </row>
    <row r="935" spans="1:86" ht="13.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  <c r="AC935" s="113"/>
      <c r="AD935" s="113"/>
      <c r="AE935" s="113"/>
      <c r="AF935" s="113"/>
      <c r="AG935" s="113"/>
      <c r="AH935" s="113"/>
      <c r="AI935" s="113"/>
      <c r="AJ935" s="113"/>
      <c r="AK935" s="113"/>
      <c r="AL935" s="113"/>
      <c r="AM935" s="113"/>
      <c r="AN935" s="113"/>
      <c r="AO935" s="113"/>
      <c r="AP935" s="113"/>
      <c r="AQ935" s="113"/>
      <c r="AR935" s="113"/>
      <c r="AS935" s="113"/>
      <c r="AT935" s="113"/>
      <c r="AU935" s="113"/>
      <c r="AV935" s="113"/>
      <c r="AW935" s="113"/>
      <c r="AX935" s="113"/>
      <c r="AY935" s="113"/>
      <c r="AZ935" s="113"/>
      <c r="BA935" s="113"/>
      <c r="BB935" s="113"/>
      <c r="BC935" s="113"/>
      <c r="BD935" s="113"/>
      <c r="BE935" s="113"/>
      <c r="BF935" s="113"/>
      <c r="BG935" s="113"/>
      <c r="BH935" s="113"/>
      <c r="BI935" s="113"/>
      <c r="BJ935" s="113"/>
      <c r="BK935" s="113"/>
      <c r="BL935" s="113"/>
      <c r="BM935" s="113"/>
      <c r="BN935" s="113"/>
      <c r="BO935" s="113"/>
      <c r="BP935" s="113"/>
      <c r="BQ935" s="113"/>
      <c r="BR935" s="113"/>
      <c r="BS935" s="113"/>
      <c r="BT935" s="113"/>
      <c r="BU935" s="113"/>
      <c r="BV935" s="113"/>
      <c r="BW935" s="113"/>
      <c r="BX935" s="113"/>
      <c r="BY935" s="113"/>
      <c r="BZ935" s="113"/>
      <c r="CA935" s="113"/>
      <c r="CB935" s="113"/>
      <c r="CC935" s="113"/>
      <c r="CD935" s="113"/>
      <c r="CE935" s="113"/>
      <c r="CF935" s="113"/>
      <c r="CG935" s="113"/>
      <c r="CH935" s="113"/>
    </row>
    <row r="936" spans="1:86" ht="13.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  <c r="AC936" s="113"/>
      <c r="AD936" s="113"/>
      <c r="AE936" s="113"/>
      <c r="AF936" s="113"/>
      <c r="AG936" s="113"/>
      <c r="AH936" s="113"/>
      <c r="AI936" s="113"/>
      <c r="AJ936" s="113"/>
      <c r="AK936" s="113"/>
      <c r="AL936" s="113"/>
      <c r="AM936" s="113"/>
      <c r="AN936" s="113"/>
      <c r="AO936" s="113"/>
      <c r="AP936" s="113"/>
      <c r="AQ936" s="113"/>
      <c r="AR936" s="113"/>
      <c r="AS936" s="113"/>
      <c r="AT936" s="113"/>
      <c r="AU936" s="113"/>
      <c r="AV936" s="113"/>
      <c r="AW936" s="113"/>
      <c r="AX936" s="113"/>
      <c r="AY936" s="113"/>
      <c r="AZ936" s="113"/>
      <c r="BA936" s="113"/>
      <c r="BB936" s="113"/>
      <c r="BC936" s="113"/>
      <c r="BD936" s="113"/>
      <c r="BE936" s="113"/>
      <c r="BF936" s="113"/>
      <c r="BG936" s="113"/>
      <c r="BH936" s="113"/>
      <c r="BI936" s="113"/>
      <c r="BJ936" s="113"/>
      <c r="BK936" s="113"/>
      <c r="BL936" s="113"/>
      <c r="BM936" s="113"/>
      <c r="BN936" s="113"/>
      <c r="BO936" s="113"/>
      <c r="BP936" s="113"/>
      <c r="BQ936" s="113"/>
      <c r="BR936" s="113"/>
      <c r="BS936" s="113"/>
      <c r="BT936" s="113"/>
      <c r="BU936" s="113"/>
      <c r="BV936" s="113"/>
      <c r="BW936" s="113"/>
      <c r="BX936" s="113"/>
      <c r="BY936" s="113"/>
      <c r="BZ936" s="113"/>
      <c r="CA936" s="113"/>
      <c r="CB936" s="113"/>
      <c r="CC936" s="113"/>
      <c r="CD936" s="113"/>
      <c r="CE936" s="113"/>
      <c r="CF936" s="113"/>
      <c r="CG936" s="113"/>
      <c r="CH936" s="113"/>
    </row>
    <row r="937" spans="1:86" ht="13.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  <c r="AC937" s="113"/>
      <c r="AD937" s="113"/>
      <c r="AE937" s="113"/>
      <c r="AF937" s="113"/>
      <c r="AG937" s="113"/>
      <c r="AH937" s="113"/>
      <c r="AI937" s="113"/>
      <c r="AJ937" s="113"/>
      <c r="AK937" s="113"/>
      <c r="AL937" s="113"/>
      <c r="AM937" s="113"/>
      <c r="AN937" s="113"/>
      <c r="AO937" s="113"/>
      <c r="AP937" s="113"/>
      <c r="AQ937" s="113"/>
      <c r="AR937" s="113"/>
      <c r="AS937" s="113"/>
      <c r="AT937" s="113"/>
      <c r="AU937" s="113"/>
      <c r="AV937" s="113"/>
      <c r="AW937" s="113"/>
      <c r="AX937" s="113"/>
      <c r="AY937" s="113"/>
      <c r="AZ937" s="113"/>
      <c r="BA937" s="113"/>
      <c r="BB937" s="113"/>
      <c r="BC937" s="113"/>
      <c r="BD937" s="113"/>
      <c r="BE937" s="113"/>
      <c r="BF937" s="113"/>
      <c r="BG937" s="113"/>
      <c r="BH937" s="113"/>
      <c r="BI937" s="113"/>
      <c r="BJ937" s="113"/>
      <c r="BK937" s="113"/>
      <c r="BL937" s="113"/>
      <c r="BM937" s="113"/>
      <c r="BN937" s="113"/>
      <c r="BO937" s="113"/>
      <c r="BP937" s="113"/>
      <c r="BQ937" s="113"/>
      <c r="BR937" s="113"/>
      <c r="BS937" s="113"/>
      <c r="BT937" s="113"/>
      <c r="BU937" s="113"/>
      <c r="BV937" s="113"/>
      <c r="BW937" s="113"/>
      <c r="BX937" s="113"/>
      <c r="BY937" s="113"/>
      <c r="BZ937" s="113"/>
      <c r="CA937" s="113"/>
      <c r="CB937" s="113"/>
      <c r="CC937" s="113"/>
      <c r="CD937" s="113"/>
      <c r="CE937" s="113"/>
      <c r="CF937" s="113"/>
      <c r="CG937" s="113"/>
      <c r="CH937" s="113"/>
    </row>
    <row r="938" spans="1:86" ht="13.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  <c r="AC938" s="113"/>
      <c r="AD938" s="113"/>
      <c r="AE938" s="113"/>
      <c r="AF938" s="113"/>
      <c r="AG938" s="113"/>
      <c r="AH938" s="113"/>
      <c r="AI938" s="113"/>
      <c r="AJ938" s="113"/>
      <c r="AK938" s="113"/>
      <c r="AL938" s="113"/>
      <c r="AM938" s="113"/>
      <c r="AN938" s="113"/>
      <c r="AO938" s="113"/>
      <c r="AP938" s="113"/>
      <c r="AQ938" s="113"/>
      <c r="AR938" s="113"/>
      <c r="AS938" s="113"/>
      <c r="AT938" s="113"/>
      <c r="AU938" s="113"/>
      <c r="AV938" s="113"/>
      <c r="AW938" s="113"/>
      <c r="AX938" s="113"/>
      <c r="AY938" s="113"/>
      <c r="AZ938" s="113"/>
      <c r="BA938" s="113"/>
      <c r="BB938" s="113"/>
      <c r="BC938" s="113"/>
      <c r="BD938" s="113"/>
      <c r="BE938" s="113"/>
      <c r="BF938" s="113"/>
      <c r="BG938" s="113"/>
      <c r="BH938" s="113"/>
      <c r="BI938" s="113"/>
      <c r="BJ938" s="113"/>
      <c r="BK938" s="113"/>
      <c r="BL938" s="113"/>
      <c r="BM938" s="113"/>
      <c r="BN938" s="113"/>
      <c r="BO938" s="113"/>
      <c r="BP938" s="113"/>
      <c r="BQ938" s="113"/>
      <c r="BR938" s="113"/>
      <c r="BS938" s="113"/>
      <c r="BT938" s="113"/>
      <c r="BU938" s="113"/>
      <c r="BV938" s="113"/>
      <c r="BW938" s="113"/>
      <c r="BX938" s="113"/>
      <c r="BY938" s="113"/>
      <c r="BZ938" s="113"/>
      <c r="CA938" s="113"/>
      <c r="CB938" s="113"/>
      <c r="CC938" s="113"/>
      <c r="CD938" s="113"/>
      <c r="CE938" s="113"/>
      <c r="CF938" s="113"/>
      <c r="CG938" s="113"/>
      <c r="CH938" s="113"/>
    </row>
    <row r="939" spans="1:86" ht="13.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  <c r="AC939" s="113"/>
      <c r="AD939" s="113"/>
      <c r="AE939" s="113"/>
      <c r="AF939" s="113"/>
      <c r="AG939" s="113"/>
      <c r="AH939" s="113"/>
      <c r="AI939" s="113"/>
      <c r="AJ939" s="113"/>
      <c r="AK939" s="113"/>
      <c r="AL939" s="113"/>
      <c r="AM939" s="113"/>
      <c r="AN939" s="113"/>
      <c r="AO939" s="113"/>
      <c r="AP939" s="113"/>
      <c r="AQ939" s="113"/>
      <c r="AR939" s="113"/>
      <c r="AS939" s="113"/>
      <c r="AT939" s="113"/>
      <c r="AU939" s="113"/>
      <c r="AV939" s="113"/>
      <c r="AW939" s="113"/>
      <c r="AX939" s="113"/>
      <c r="AY939" s="113"/>
      <c r="AZ939" s="113"/>
      <c r="BA939" s="113"/>
      <c r="BB939" s="113"/>
      <c r="BC939" s="113"/>
      <c r="BD939" s="113"/>
      <c r="BE939" s="113"/>
      <c r="BF939" s="113"/>
      <c r="BG939" s="113"/>
      <c r="BH939" s="113"/>
      <c r="BI939" s="113"/>
      <c r="BJ939" s="113"/>
      <c r="BK939" s="113"/>
      <c r="BL939" s="113"/>
      <c r="BM939" s="113"/>
      <c r="BN939" s="113"/>
      <c r="BO939" s="113"/>
      <c r="BP939" s="113"/>
      <c r="BQ939" s="113"/>
      <c r="BR939" s="113"/>
      <c r="BS939" s="113"/>
      <c r="BT939" s="113"/>
      <c r="BU939" s="113"/>
      <c r="BV939" s="113"/>
      <c r="BW939" s="113"/>
      <c r="BX939" s="113"/>
      <c r="BY939" s="113"/>
      <c r="BZ939" s="113"/>
      <c r="CA939" s="113"/>
      <c r="CB939" s="113"/>
      <c r="CC939" s="113"/>
      <c r="CD939" s="113"/>
      <c r="CE939" s="113"/>
      <c r="CF939" s="113"/>
      <c r="CG939" s="113"/>
      <c r="CH939" s="113"/>
    </row>
    <row r="940" spans="1:86" ht="13.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  <c r="AC940" s="113"/>
      <c r="AD940" s="113"/>
      <c r="AE940" s="113"/>
      <c r="AF940" s="113"/>
      <c r="AG940" s="113"/>
      <c r="AH940" s="113"/>
      <c r="AI940" s="113"/>
      <c r="AJ940" s="113"/>
      <c r="AK940" s="113"/>
      <c r="AL940" s="113"/>
      <c r="AM940" s="113"/>
      <c r="AN940" s="113"/>
      <c r="AO940" s="113"/>
      <c r="AP940" s="113"/>
      <c r="AQ940" s="113"/>
      <c r="AR940" s="113"/>
      <c r="AS940" s="113"/>
      <c r="AT940" s="113"/>
      <c r="AU940" s="113"/>
      <c r="AV940" s="113"/>
      <c r="AW940" s="113"/>
      <c r="AX940" s="113"/>
      <c r="AY940" s="113"/>
      <c r="AZ940" s="113"/>
      <c r="BA940" s="113"/>
      <c r="BB940" s="113"/>
      <c r="BC940" s="113"/>
      <c r="BD940" s="113"/>
      <c r="BE940" s="113"/>
      <c r="BF940" s="113"/>
      <c r="BG940" s="113"/>
      <c r="BH940" s="113"/>
      <c r="BI940" s="113"/>
      <c r="BJ940" s="113"/>
      <c r="BK940" s="113"/>
      <c r="BL940" s="113"/>
      <c r="BM940" s="113"/>
      <c r="BN940" s="113"/>
      <c r="BO940" s="113"/>
      <c r="BP940" s="113"/>
      <c r="BQ940" s="113"/>
      <c r="BR940" s="113"/>
      <c r="BS940" s="113"/>
      <c r="BT940" s="113"/>
      <c r="BU940" s="113"/>
      <c r="BV940" s="113"/>
      <c r="BW940" s="113"/>
      <c r="BX940" s="113"/>
      <c r="BY940" s="113"/>
      <c r="BZ940" s="113"/>
      <c r="CA940" s="113"/>
      <c r="CB940" s="113"/>
      <c r="CC940" s="113"/>
      <c r="CD940" s="113"/>
      <c r="CE940" s="113"/>
      <c r="CF940" s="113"/>
      <c r="CG940" s="113"/>
      <c r="CH940" s="113"/>
    </row>
    <row r="941" spans="1:86" ht="13.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  <c r="AC941" s="113"/>
      <c r="AD941" s="113"/>
      <c r="AE941" s="113"/>
      <c r="AF941" s="113"/>
      <c r="AG941" s="113"/>
      <c r="AH941" s="113"/>
      <c r="AI941" s="113"/>
      <c r="AJ941" s="113"/>
      <c r="AK941" s="113"/>
      <c r="AL941" s="113"/>
      <c r="AM941" s="113"/>
      <c r="AN941" s="113"/>
      <c r="AO941" s="113"/>
      <c r="AP941" s="113"/>
      <c r="AQ941" s="113"/>
      <c r="AR941" s="113"/>
      <c r="AS941" s="113"/>
      <c r="AT941" s="113"/>
      <c r="AU941" s="113"/>
      <c r="AV941" s="113"/>
      <c r="AW941" s="113"/>
      <c r="AX941" s="113"/>
      <c r="AY941" s="113"/>
      <c r="AZ941" s="113"/>
      <c r="BA941" s="113"/>
      <c r="BB941" s="113"/>
      <c r="BC941" s="113"/>
      <c r="BD941" s="113"/>
      <c r="BE941" s="113"/>
      <c r="BF941" s="113"/>
      <c r="BG941" s="113"/>
      <c r="BH941" s="113"/>
      <c r="BI941" s="113"/>
      <c r="BJ941" s="113"/>
      <c r="BK941" s="113"/>
      <c r="BL941" s="113"/>
      <c r="BM941" s="113"/>
      <c r="BN941" s="113"/>
      <c r="BO941" s="113"/>
      <c r="BP941" s="113"/>
      <c r="BQ941" s="113"/>
      <c r="BR941" s="113"/>
      <c r="BS941" s="113"/>
      <c r="BT941" s="113"/>
      <c r="BU941" s="113"/>
      <c r="BV941" s="113"/>
      <c r="BW941" s="113"/>
      <c r="BX941" s="113"/>
      <c r="BY941" s="113"/>
      <c r="BZ941" s="113"/>
      <c r="CA941" s="113"/>
      <c r="CB941" s="113"/>
      <c r="CC941" s="113"/>
      <c r="CD941" s="113"/>
      <c r="CE941" s="113"/>
      <c r="CF941" s="113"/>
      <c r="CG941" s="113"/>
      <c r="CH941" s="113"/>
    </row>
    <row r="942" spans="1:86" ht="13.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  <c r="AC942" s="113"/>
      <c r="AD942" s="113"/>
      <c r="AE942" s="113"/>
      <c r="AF942" s="113"/>
      <c r="AG942" s="113"/>
      <c r="AH942" s="113"/>
      <c r="AI942" s="113"/>
      <c r="AJ942" s="113"/>
      <c r="AK942" s="113"/>
      <c r="AL942" s="113"/>
      <c r="AM942" s="113"/>
      <c r="AN942" s="113"/>
      <c r="AO942" s="113"/>
      <c r="AP942" s="113"/>
      <c r="AQ942" s="113"/>
      <c r="AR942" s="113"/>
      <c r="AS942" s="113"/>
      <c r="AT942" s="113"/>
      <c r="AU942" s="113"/>
      <c r="AV942" s="113"/>
      <c r="AW942" s="113"/>
      <c r="AX942" s="113"/>
      <c r="AY942" s="113"/>
      <c r="AZ942" s="113"/>
      <c r="BA942" s="113"/>
      <c r="BB942" s="113"/>
      <c r="BC942" s="113"/>
      <c r="BD942" s="113"/>
      <c r="BE942" s="113"/>
      <c r="BF942" s="113"/>
      <c r="BG942" s="113"/>
      <c r="BH942" s="113"/>
      <c r="BI942" s="113"/>
      <c r="BJ942" s="113"/>
      <c r="BK942" s="113"/>
      <c r="BL942" s="113"/>
      <c r="BM942" s="113"/>
      <c r="BN942" s="113"/>
      <c r="BO942" s="113"/>
      <c r="BP942" s="113"/>
      <c r="BQ942" s="113"/>
      <c r="BR942" s="113"/>
      <c r="BS942" s="113"/>
      <c r="BT942" s="113"/>
      <c r="BU942" s="113"/>
      <c r="BV942" s="113"/>
      <c r="BW942" s="113"/>
      <c r="BX942" s="113"/>
      <c r="BY942" s="113"/>
      <c r="BZ942" s="113"/>
      <c r="CA942" s="113"/>
      <c r="CB942" s="113"/>
      <c r="CC942" s="113"/>
      <c r="CD942" s="113"/>
      <c r="CE942" s="113"/>
      <c r="CF942" s="113"/>
      <c r="CG942" s="113"/>
      <c r="CH942" s="113"/>
    </row>
    <row r="943" spans="1:86" ht="13.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  <c r="AC943" s="113"/>
      <c r="AD943" s="113"/>
      <c r="AE943" s="113"/>
      <c r="AF943" s="113"/>
      <c r="AG943" s="113"/>
      <c r="AH943" s="113"/>
      <c r="AI943" s="113"/>
      <c r="AJ943" s="113"/>
      <c r="AK943" s="113"/>
      <c r="AL943" s="113"/>
      <c r="AM943" s="113"/>
      <c r="AN943" s="113"/>
      <c r="AO943" s="113"/>
      <c r="AP943" s="113"/>
      <c r="AQ943" s="113"/>
      <c r="AR943" s="113"/>
      <c r="AS943" s="113"/>
      <c r="AT943" s="113"/>
      <c r="AU943" s="113"/>
      <c r="AV943" s="113"/>
      <c r="AW943" s="113"/>
      <c r="AX943" s="113"/>
      <c r="AY943" s="113"/>
      <c r="AZ943" s="113"/>
      <c r="BA943" s="113"/>
      <c r="BB943" s="113"/>
      <c r="BC943" s="113"/>
      <c r="BD943" s="113"/>
      <c r="BE943" s="113"/>
      <c r="BF943" s="113"/>
      <c r="BG943" s="113"/>
      <c r="BH943" s="113"/>
      <c r="BI943" s="113"/>
      <c r="BJ943" s="113"/>
      <c r="BK943" s="113"/>
      <c r="BL943" s="113"/>
      <c r="BM943" s="113"/>
      <c r="BN943" s="113"/>
      <c r="BO943" s="113"/>
      <c r="BP943" s="113"/>
      <c r="BQ943" s="113"/>
      <c r="BR943" s="113"/>
      <c r="BS943" s="113"/>
      <c r="BT943" s="113"/>
      <c r="BU943" s="113"/>
      <c r="BV943" s="113"/>
      <c r="BW943" s="113"/>
      <c r="BX943" s="113"/>
      <c r="BY943" s="113"/>
      <c r="BZ943" s="113"/>
      <c r="CA943" s="113"/>
      <c r="CB943" s="113"/>
      <c r="CC943" s="113"/>
      <c r="CD943" s="113"/>
      <c r="CE943" s="113"/>
      <c r="CF943" s="113"/>
      <c r="CG943" s="113"/>
      <c r="CH943" s="113"/>
    </row>
    <row r="944" spans="1:86" ht="13.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  <c r="AC944" s="113"/>
      <c r="AD944" s="113"/>
      <c r="AE944" s="113"/>
      <c r="AF944" s="113"/>
      <c r="AG944" s="113"/>
      <c r="AH944" s="113"/>
      <c r="AI944" s="113"/>
      <c r="AJ944" s="113"/>
      <c r="AK944" s="113"/>
      <c r="AL944" s="113"/>
      <c r="AM944" s="113"/>
      <c r="AN944" s="113"/>
      <c r="AO944" s="113"/>
      <c r="AP944" s="113"/>
      <c r="AQ944" s="113"/>
      <c r="AR944" s="113"/>
      <c r="AS944" s="113"/>
      <c r="AT944" s="113"/>
      <c r="AU944" s="113"/>
      <c r="AV944" s="113"/>
      <c r="AW944" s="113"/>
      <c r="AX944" s="113"/>
      <c r="AY944" s="113"/>
      <c r="AZ944" s="113"/>
      <c r="BA944" s="113"/>
      <c r="BB944" s="113"/>
      <c r="BC944" s="113"/>
      <c r="BD944" s="113"/>
      <c r="BE944" s="113"/>
      <c r="BF944" s="113"/>
      <c r="BG944" s="113"/>
      <c r="BH944" s="113"/>
      <c r="BI944" s="113"/>
      <c r="BJ944" s="113"/>
      <c r="BK944" s="113"/>
      <c r="BL944" s="113"/>
      <c r="BM944" s="113"/>
      <c r="BN944" s="113"/>
      <c r="BO944" s="113"/>
      <c r="BP944" s="113"/>
      <c r="BQ944" s="113"/>
      <c r="BR944" s="113"/>
      <c r="BS944" s="113"/>
      <c r="BT944" s="113"/>
      <c r="BU944" s="113"/>
      <c r="BV944" s="113"/>
      <c r="BW944" s="113"/>
      <c r="BX944" s="113"/>
      <c r="BY944" s="113"/>
      <c r="BZ944" s="113"/>
      <c r="CA944" s="113"/>
      <c r="CB944" s="113"/>
      <c r="CC944" s="113"/>
      <c r="CD944" s="113"/>
      <c r="CE944" s="113"/>
      <c r="CF944" s="113"/>
      <c r="CG944" s="113"/>
      <c r="CH944" s="113"/>
    </row>
    <row r="945" spans="1:86" ht="13.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  <c r="AC945" s="113"/>
      <c r="AD945" s="113"/>
      <c r="AE945" s="113"/>
      <c r="AF945" s="113"/>
      <c r="AG945" s="113"/>
      <c r="AH945" s="113"/>
      <c r="AI945" s="113"/>
      <c r="AJ945" s="113"/>
      <c r="AK945" s="113"/>
      <c r="AL945" s="113"/>
      <c r="AM945" s="113"/>
      <c r="AN945" s="113"/>
      <c r="AO945" s="113"/>
      <c r="AP945" s="113"/>
      <c r="AQ945" s="113"/>
      <c r="AR945" s="113"/>
      <c r="AS945" s="113"/>
      <c r="AT945" s="113"/>
      <c r="AU945" s="113"/>
      <c r="AV945" s="113"/>
      <c r="AW945" s="113"/>
      <c r="AX945" s="113"/>
      <c r="AY945" s="113"/>
      <c r="AZ945" s="113"/>
      <c r="BA945" s="113"/>
      <c r="BB945" s="113"/>
      <c r="BC945" s="113"/>
      <c r="BD945" s="113"/>
      <c r="BE945" s="113"/>
      <c r="BF945" s="113"/>
      <c r="BG945" s="113"/>
      <c r="BH945" s="113"/>
      <c r="BI945" s="113"/>
      <c r="BJ945" s="113"/>
      <c r="BK945" s="113"/>
      <c r="BL945" s="113"/>
      <c r="BM945" s="113"/>
      <c r="BN945" s="113"/>
      <c r="BO945" s="113"/>
      <c r="BP945" s="113"/>
      <c r="BQ945" s="113"/>
      <c r="BR945" s="113"/>
      <c r="BS945" s="113"/>
      <c r="BT945" s="113"/>
      <c r="BU945" s="113"/>
      <c r="BV945" s="113"/>
      <c r="BW945" s="113"/>
      <c r="BX945" s="113"/>
      <c r="BY945" s="113"/>
      <c r="BZ945" s="113"/>
      <c r="CA945" s="113"/>
      <c r="CB945" s="113"/>
      <c r="CC945" s="113"/>
      <c r="CD945" s="113"/>
      <c r="CE945" s="113"/>
      <c r="CF945" s="113"/>
      <c r="CG945" s="113"/>
      <c r="CH945" s="113"/>
    </row>
    <row r="946" spans="1:86" ht="13.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  <c r="AC946" s="113"/>
      <c r="AD946" s="113"/>
      <c r="AE946" s="113"/>
      <c r="AF946" s="113"/>
      <c r="AG946" s="113"/>
      <c r="AH946" s="113"/>
      <c r="AI946" s="113"/>
      <c r="AJ946" s="113"/>
      <c r="AK946" s="113"/>
      <c r="AL946" s="113"/>
      <c r="AM946" s="113"/>
      <c r="AN946" s="113"/>
      <c r="AO946" s="113"/>
      <c r="AP946" s="113"/>
      <c r="AQ946" s="113"/>
      <c r="AR946" s="113"/>
      <c r="AS946" s="113"/>
      <c r="AT946" s="113"/>
      <c r="AU946" s="113"/>
      <c r="AV946" s="113"/>
      <c r="AW946" s="113"/>
      <c r="AX946" s="113"/>
      <c r="AY946" s="113"/>
      <c r="AZ946" s="113"/>
      <c r="BA946" s="113"/>
      <c r="BB946" s="113"/>
      <c r="BC946" s="113"/>
      <c r="BD946" s="113"/>
      <c r="BE946" s="113"/>
      <c r="BF946" s="113"/>
      <c r="BG946" s="113"/>
      <c r="BH946" s="113"/>
      <c r="BI946" s="113"/>
      <c r="BJ946" s="113"/>
      <c r="BK946" s="113"/>
      <c r="BL946" s="113"/>
      <c r="BM946" s="113"/>
      <c r="BN946" s="113"/>
      <c r="BO946" s="113"/>
      <c r="BP946" s="113"/>
      <c r="BQ946" s="113"/>
      <c r="BR946" s="113"/>
      <c r="BS946" s="113"/>
      <c r="BT946" s="113"/>
      <c r="BU946" s="113"/>
      <c r="BV946" s="113"/>
      <c r="BW946" s="113"/>
      <c r="BX946" s="113"/>
      <c r="BY946" s="113"/>
      <c r="BZ946" s="113"/>
      <c r="CA946" s="113"/>
      <c r="CB946" s="113"/>
      <c r="CC946" s="113"/>
      <c r="CD946" s="113"/>
      <c r="CE946" s="113"/>
      <c r="CF946" s="113"/>
      <c r="CG946" s="113"/>
      <c r="CH946" s="113"/>
    </row>
    <row r="947" spans="1:86" ht="13.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  <c r="AC947" s="113"/>
      <c r="AD947" s="113"/>
      <c r="AE947" s="113"/>
      <c r="AF947" s="113"/>
      <c r="AG947" s="113"/>
      <c r="AH947" s="113"/>
      <c r="AI947" s="113"/>
      <c r="AJ947" s="113"/>
      <c r="AK947" s="113"/>
      <c r="AL947" s="113"/>
      <c r="AM947" s="113"/>
      <c r="AN947" s="113"/>
      <c r="AO947" s="113"/>
      <c r="AP947" s="113"/>
      <c r="AQ947" s="113"/>
      <c r="AR947" s="113"/>
      <c r="AS947" s="113"/>
      <c r="AT947" s="113"/>
      <c r="AU947" s="113"/>
      <c r="AV947" s="113"/>
      <c r="AW947" s="113"/>
      <c r="AX947" s="113"/>
      <c r="AY947" s="113"/>
      <c r="AZ947" s="113"/>
      <c r="BA947" s="113"/>
      <c r="BB947" s="113"/>
      <c r="BC947" s="113"/>
      <c r="BD947" s="113"/>
      <c r="BE947" s="113"/>
      <c r="BF947" s="113"/>
      <c r="BG947" s="113"/>
      <c r="BH947" s="113"/>
      <c r="BI947" s="113"/>
      <c r="BJ947" s="113"/>
      <c r="BK947" s="113"/>
      <c r="BL947" s="113"/>
      <c r="BM947" s="113"/>
      <c r="BN947" s="113"/>
      <c r="BO947" s="113"/>
      <c r="BP947" s="113"/>
      <c r="BQ947" s="113"/>
      <c r="BR947" s="113"/>
      <c r="BS947" s="113"/>
      <c r="BT947" s="113"/>
      <c r="BU947" s="113"/>
      <c r="BV947" s="113"/>
      <c r="BW947" s="113"/>
      <c r="BX947" s="113"/>
      <c r="BY947" s="113"/>
      <c r="BZ947" s="113"/>
      <c r="CA947" s="113"/>
      <c r="CB947" s="113"/>
      <c r="CC947" s="113"/>
      <c r="CD947" s="113"/>
      <c r="CE947" s="113"/>
      <c r="CF947" s="113"/>
      <c r="CG947" s="113"/>
      <c r="CH947" s="113"/>
    </row>
    <row r="948" spans="1:86" ht="13.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  <c r="AC948" s="113"/>
      <c r="AD948" s="113"/>
      <c r="AE948" s="113"/>
      <c r="AF948" s="113"/>
      <c r="AG948" s="113"/>
      <c r="AH948" s="113"/>
      <c r="AI948" s="113"/>
      <c r="AJ948" s="113"/>
      <c r="AK948" s="113"/>
      <c r="AL948" s="113"/>
      <c r="AM948" s="113"/>
      <c r="AN948" s="113"/>
      <c r="AO948" s="113"/>
      <c r="AP948" s="113"/>
      <c r="AQ948" s="113"/>
      <c r="AR948" s="113"/>
      <c r="AS948" s="113"/>
      <c r="AT948" s="113"/>
      <c r="AU948" s="113"/>
      <c r="AV948" s="113"/>
      <c r="AW948" s="113"/>
      <c r="AX948" s="113"/>
      <c r="AY948" s="113"/>
      <c r="AZ948" s="113"/>
      <c r="BA948" s="113"/>
      <c r="BB948" s="113"/>
      <c r="BC948" s="113"/>
      <c r="BD948" s="113"/>
      <c r="BE948" s="113"/>
      <c r="BF948" s="113"/>
      <c r="BG948" s="113"/>
      <c r="BH948" s="113"/>
      <c r="BI948" s="113"/>
      <c r="BJ948" s="113"/>
      <c r="BK948" s="113"/>
      <c r="BL948" s="113"/>
      <c r="BM948" s="113"/>
      <c r="BN948" s="113"/>
      <c r="BO948" s="113"/>
      <c r="BP948" s="113"/>
      <c r="BQ948" s="113"/>
      <c r="BR948" s="113"/>
      <c r="BS948" s="113"/>
      <c r="BT948" s="113"/>
      <c r="BU948" s="113"/>
      <c r="BV948" s="113"/>
      <c r="BW948" s="113"/>
      <c r="BX948" s="113"/>
      <c r="BY948" s="113"/>
      <c r="BZ948" s="113"/>
      <c r="CA948" s="113"/>
      <c r="CB948" s="113"/>
      <c r="CC948" s="113"/>
      <c r="CD948" s="113"/>
      <c r="CE948" s="113"/>
      <c r="CF948" s="113"/>
      <c r="CG948" s="113"/>
      <c r="CH948" s="113"/>
    </row>
    <row r="949" spans="1:86" ht="13.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  <c r="AC949" s="113"/>
      <c r="AD949" s="113"/>
      <c r="AE949" s="113"/>
      <c r="AF949" s="113"/>
      <c r="AG949" s="113"/>
      <c r="AH949" s="113"/>
      <c r="AI949" s="113"/>
      <c r="AJ949" s="113"/>
      <c r="AK949" s="113"/>
      <c r="AL949" s="113"/>
      <c r="AM949" s="113"/>
      <c r="AN949" s="113"/>
      <c r="AO949" s="113"/>
      <c r="AP949" s="113"/>
      <c r="AQ949" s="113"/>
      <c r="AR949" s="113"/>
      <c r="AS949" s="113"/>
      <c r="AT949" s="113"/>
      <c r="AU949" s="113"/>
      <c r="AV949" s="113"/>
      <c r="AW949" s="113"/>
      <c r="AX949" s="113"/>
      <c r="AY949" s="113"/>
      <c r="AZ949" s="113"/>
      <c r="BA949" s="113"/>
      <c r="BB949" s="113"/>
      <c r="BC949" s="113"/>
      <c r="BD949" s="113"/>
      <c r="BE949" s="113"/>
      <c r="BF949" s="113"/>
      <c r="BG949" s="113"/>
      <c r="BH949" s="113"/>
      <c r="BI949" s="113"/>
      <c r="BJ949" s="113"/>
      <c r="BK949" s="113"/>
      <c r="BL949" s="113"/>
      <c r="BM949" s="113"/>
      <c r="BN949" s="113"/>
      <c r="BO949" s="113"/>
      <c r="BP949" s="113"/>
      <c r="BQ949" s="113"/>
      <c r="BR949" s="113"/>
      <c r="BS949" s="113"/>
      <c r="BT949" s="113"/>
      <c r="BU949" s="113"/>
      <c r="BV949" s="113"/>
      <c r="BW949" s="113"/>
      <c r="BX949" s="113"/>
      <c r="BY949" s="113"/>
      <c r="BZ949" s="113"/>
      <c r="CA949" s="113"/>
      <c r="CB949" s="113"/>
      <c r="CC949" s="113"/>
      <c r="CD949" s="113"/>
      <c r="CE949" s="113"/>
      <c r="CF949" s="113"/>
      <c r="CG949" s="113"/>
      <c r="CH949" s="113"/>
    </row>
    <row r="950" spans="1:86" ht="13.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  <c r="AC950" s="113"/>
      <c r="AD950" s="113"/>
      <c r="AE950" s="113"/>
      <c r="AF950" s="113"/>
      <c r="AG950" s="113"/>
      <c r="AH950" s="113"/>
      <c r="AI950" s="113"/>
      <c r="AJ950" s="113"/>
      <c r="AK950" s="113"/>
      <c r="AL950" s="113"/>
      <c r="AM950" s="113"/>
      <c r="AN950" s="113"/>
      <c r="AO950" s="113"/>
      <c r="AP950" s="113"/>
      <c r="AQ950" s="113"/>
      <c r="AR950" s="113"/>
      <c r="AS950" s="113"/>
      <c r="AT950" s="113"/>
      <c r="AU950" s="113"/>
      <c r="AV950" s="113"/>
      <c r="AW950" s="113"/>
      <c r="AX950" s="113"/>
      <c r="AY950" s="113"/>
      <c r="AZ950" s="113"/>
      <c r="BA950" s="113"/>
      <c r="BB950" s="113"/>
      <c r="BC950" s="113"/>
      <c r="BD950" s="113"/>
      <c r="BE950" s="113"/>
      <c r="BF950" s="113"/>
      <c r="BG950" s="113"/>
      <c r="BH950" s="113"/>
      <c r="BI950" s="113"/>
      <c r="BJ950" s="113"/>
      <c r="BK950" s="113"/>
      <c r="BL950" s="113"/>
      <c r="BM950" s="113"/>
      <c r="BN950" s="113"/>
      <c r="BO950" s="113"/>
      <c r="BP950" s="113"/>
      <c r="BQ950" s="113"/>
      <c r="BR950" s="113"/>
      <c r="BS950" s="113"/>
      <c r="BT950" s="113"/>
      <c r="BU950" s="113"/>
      <c r="BV950" s="113"/>
      <c r="BW950" s="113"/>
      <c r="BX950" s="113"/>
      <c r="BY950" s="113"/>
      <c r="BZ950" s="113"/>
      <c r="CA950" s="113"/>
      <c r="CB950" s="113"/>
      <c r="CC950" s="113"/>
      <c r="CD950" s="113"/>
      <c r="CE950" s="113"/>
      <c r="CF950" s="113"/>
      <c r="CG950" s="113"/>
      <c r="CH950" s="113"/>
    </row>
    <row r="951" spans="1:86" ht="13.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  <c r="AC951" s="113"/>
      <c r="AD951" s="113"/>
      <c r="AE951" s="113"/>
      <c r="AF951" s="113"/>
      <c r="AG951" s="113"/>
      <c r="AH951" s="113"/>
      <c r="AI951" s="113"/>
      <c r="AJ951" s="113"/>
      <c r="AK951" s="113"/>
      <c r="AL951" s="113"/>
      <c r="AM951" s="113"/>
      <c r="AN951" s="113"/>
      <c r="AO951" s="113"/>
      <c r="AP951" s="113"/>
      <c r="AQ951" s="113"/>
      <c r="AR951" s="113"/>
      <c r="AS951" s="113"/>
      <c r="AT951" s="113"/>
      <c r="AU951" s="113"/>
      <c r="AV951" s="113"/>
      <c r="AW951" s="113"/>
      <c r="AX951" s="113"/>
      <c r="AY951" s="113"/>
      <c r="AZ951" s="113"/>
      <c r="BA951" s="113"/>
      <c r="BB951" s="113"/>
      <c r="BC951" s="113"/>
      <c r="BD951" s="113"/>
      <c r="BE951" s="113"/>
      <c r="BF951" s="113"/>
      <c r="BG951" s="113"/>
      <c r="BH951" s="113"/>
      <c r="BI951" s="113"/>
      <c r="BJ951" s="113"/>
      <c r="BK951" s="113"/>
      <c r="BL951" s="113"/>
      <c r="BM951" s="113"/>
      <c r="BN951" s="113"/>
      <c r="BO951" s="113"/>
      <c r="BP951" s="113"/>
      <c r="BQ951" s="113"/>
      <c r="BR951" s="113"/>
      <c r="BS951" s="113"/>
      <c r="BT951" s="113"/>
      <c r="BU951" s="113"/>
      <c r="BV951" s="113"/>
      <c r="BW951" s="113"/>
      <c r="BX951" s="113"/>
      <c r="BY951" s="113"/>
      <c r="BZ951" s="113"/>
      <c r="CA951" s="113"/>
      <c r="CB951" s="113"/>
      <c r="CC951" s="113"/>
      <c r="CD951" s="113"/>
      <c r="CE951" s="113"/>
      <c r="CF951" s="113"/>
      <c r="CG951" s="113"/>
      <c r="CH951" s="113"/>
    </row>
    <row r="952" spans="1:86" ht="13.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  <c r="AC952" s="113"/>
      <c r="AD952" s="113"/>
      <c r="AE952" s="113"/>
      <c r="AF952" s="113"/>
      <c r="AG952" s="113"/>
      <c r="AH952" s="113"/>
      <c r="AI952" s="113"/>
      <c r="AJ952" s="113"/>
      <c r="AK952" s="113"/>
      <c r="AL952" s="113"/>
      <c r="AM952" s="113"/>
      <c r="AN952" s="113"/>
      <c r="AO952" s="113"/>
      <c r="AP952" s="113"/>
      <c r="AQ952" s="113"/>
      <c r="AR952" s="113"/>
      <c r="AS952" s="113"/>
      <c r="AT952" s="113"/>
      <c r="AU952" s="113"/>
      <c r="AV952" s="113"/>
      <c r="AW952" s="113"/>
      <c r="AX952" s="113"/>
      <c r="AY952" s="113"/>
      <c r="AZ952" s="113"/>
      <c r="BA952" s="113"/>
      <c r="BB952" s="113"/>
      <c r="BC952" s="113"/>
      <c r="BD952" s="113"/>
      <c r="BE952" s="113"/>
      <c r="BF952" s="113"/>
      <c r="BG952" s="113"/>
      <c r="BH952" s="113"/>
      <c r="BI952" s="113"/>
      <c r="BJ952" s="113"/>
      <c r="BK952" s="113"/>
      <c r="BL952" s="113"/>
      <c r="BM952" s="113"/>
      <c r="BN952" s="113"/>
      <c r="BO952" s="113"/>
      <c r="BP952" s="113"/>
      <c r="BQ952" s="113"/>
      <c r="BR952" s="113"/>
      <c r="BS952" s="113"/>
      <c r="BT952" s="113"/>
      <c r="BU952" s="113"/>
      <c r="BV952" s="113"/>
      <c r="BW952" s="113"/>
      <c r="BX952" s="113"/>
      <c r="BY952" s="113"/>
      <c r="BZ952" s="113"/>
      <c r="CA952" s="113"/>
      <c r="CB952" s="113"/>
      <c r="CC952" s="113"/>
      <c r="CD952" s="113"/>
      <c r="CE952" s="113"/>
      <c r="CF952" s="113"/>
      <c r="CG952" s="113"/>
      <c r="CH952" s="113"/>
    </row>
    <row r="953" spans="1:86" ht="13.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  <c r="AC953" s="113"/>
      <c r="AD953" s="113"/>
      <c r="AE953" s="113"/>
      <c r="AF953" s="113"/>
      <c r="AG953" s="113"/>
      <c r="AH953" s="113"/>
      <c r="AI953" s="113"/>
      <c r="AJ953" s="113"/>
      <c r="AK953" s="113"/>
      <c r="AL953" s="113"/>
      <c r="AM953" s="113"/>
      <c r="AN953" s="113"/>
      <c r="AO953" s="113"/>
      <c r="AP953" s="113"/>
      <c r="AQ953" s="113"/>
      <c r="AR953" s="113"/>
      <c r="AS953" s="113"/>
      <c r="AT953" s="113"/>
      <c r="AU953" s="113"/>
      <c r="AV953" s="113"/>
      <c r="AW953" s="113"/>
      <c r="AX953" s="113"/>
      <c r="AY953" s="113"/>
      <c r="AZ953" s="113"/>
      <c r="BA953" s="113"/>
      <c r="BB953" s="113"/>
      <c r="BC953" s="113"/>
      <c r="BD953" s="113"/>
      <c r="BE953" s="113"/>
      <c r="BF953" s="113"/>
      <c r="BG953" s="113"/>
      <c r="BH953" s="113"/>
      <c r="BI953" s="113"/>
      <c r="BJ953" s="113"/>
      <c r="BK953" s="113"/>
      <c r="BL953" s="113"/>
      <c r="BM953" s="113"/>
      <c r="BN953" s="113"/>
      <c r="BO953" s="113"/>
      <c r="BP953" s="113"/>
      <c r="BQ953" s="113"/>
      <c r="BR953" s="113"/>
      <c r="BS953" s="113"/>
      <c r="BT953" s="113"/>
      <c r="BU953" s="113"/>
      <c r="BV953" s="113"/>
      <c r="BW953" s="113"/>
      <c r="BX953" s="113"/>
      <c r="BY953" s="113"/>
      <c r="BZ953" s="113"/>
      <c r="CA953" s="113"/>
      <c r="CB953" s="113"/>
      <c r="CC953" s="113"/>
      <c r="CD953" s="113"/>
      <c r="CE953" s="113"/>
      <c r="CF953" s="113"/>
      <c r="CG953" s="113"/>
      <c r="CH953" s="113"/>
    </row>
    <row r="954" spans="1:86" ht="13.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  <c r="AC954" s="113"/>
      <c r="AD954" s="113"/>
      <c r="AE954" s="113"/>
      <c r="AF954" s="113"/>
      <c r="AG954" s="113"/>
      <c r="AH954" s="113"/>
      <c r="AI954" s="113"/>
      <c r="AJ954" s="113"/>
      <c r="AK954" s="113"/>
      <c r="AL954" s="113"/>
      <c r="AM954" s="113"/>
      <c r="AN954" s="113"/>
      <c r="AO954" s="113"/>
      <c r="AP954" s="113"/>
      <c r="AQ954" s="113"/>
      <c r="AR954" s="113"/>
      <c r="AS954" s="113"/>
      <c r="AT954" s="113"/>
      <c r="AU954" s="113"/>
      <c r="AV954" s="113"/>
      <c r="AW954" s="113"/>
      <c r="AX954" s="113"/>
      <c r="AY954" s="113"/>
      <c r="AZ954" s="113"/>
      <c r="BA954" s="113"/>
      <c r="BB954" s="113"/>
      <c r="BC954" s="113"/>
      <c r="BD954" s="113"/>
      <c r="BE954" s="113"/>
      <c r="BF954" s="113"/>
      <c r="BG954" s="113"/>
      <c r="BH954" s="113"/>
      <c r="BI954" s="113"/>
      <c r="BJ954" s="113"/>
      <c r="BK954" s="113"/>
      <c r="BL954" s="113"/>
      <c r="BM954" s="113"/>
      <c r="BN954" s="113"/>
      <c r="BO954" s="113"/>
      <c r="BP954" s="113"/>
      <c r="BQ954" s="113"/>
      <c r="BR954" s="113"/>
      <c r="BS954" s="113"/>
      <c r="BT954" s="113"/>
      <c r="BU954" s="113"/>
      <c r="BV954" s="113"/>
      <c r="BW954" s="113"/>
      <c r="BX954" s="113"/>
      <c r="BY954" s="113"/>
      <c r="BZ954" s="113"/>
      <c r="CA954" s="113"/>
      <c r="CB954" s="113"/>
      <c r="CC954" s="113"/>
      <c r="CD954" s="113"/>
      <c r="CE954" s="113"/>
      <c r="CF954" s="113"/>
      <c r="CG954" s="113"/>
      <c r="CH954" s="113"/>
    </row>
    <row r="955" spans="1:86" ht="13.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  <c r="AC955" s="113"/>
      <c r="AD955" s="113"/>
      <c r="AE955" s="113"/>
      <c r="AF955" s="113"/>
      <c r="AG955" s="113"/>
      <c r="AH955" s="113"/>
      <c r="AI955" s="113"/>
      <c r="AJ955" s="113"/>
      <c r="AK955" s="113"/>
      <c r="AL955" s="113"/>
      <c r="AM955" s="113"/>
      <c r="AN955" s="113"/>
      <c r="AO955" s="113"/>
      <c r="AP955" s="113"/>
      <c r="AQ955" s="113"/>
      <c r="AR955" s="113"/>
      <c r="AS955" s="113"/>
      <c r="AT955" s="113"/>
      <c r="AU955" s="113"/>
      <c r="AV955" s="113"/>
      <c r="AW955" s="113"/>
      <c r="AX955" s="113"/>
      <c r="AY955" s="113"/>
      <c r="AZ955" s="113"/>
      <c r="BA955" s="113"/>
      <c r="BB955" s="113"/>
      <c r="BC955" s="113"/>
      <c r="BD955" s="113"/>
      <c r="BE955" s="113"/>
      <c r="BF955" s="113"/>
      <c r="BG955" s="113"/>
      <c r="BH955" s="113"/>
      <c r="BI955" s="113"/>
      <c r="BJ955" s="113"/>
      <c r="BK955" s="113"/>
      <c r="BL955" s="113"/>
      <c r="BM955" s="113"/>
      <c r="BN955" s="113"/>
      <c r="BO955" s="113"/>
      <c r="BP955" s="113"/>
      <c r="BQ955" s="113"/>
      <c r="BR955" s="113"/>
      <c r="BS955" s="113"/>
      <c r="BT955" s="113"/>
      <c r="BU955" s="113"/>
      <c r="BV955" s="113"/>
      <c r="BW955" s="113"/>
      <c r="BX955" s="113"/>
      <c r="BY955" s="113"/>
      <c r="BZ955" s="113"/>
      <c r="CA955" s="113"/>
      <c r="CB955" s="113"/>
      <c r="CC955" s="113"/>
      <c r="CD955" s="113"/>
      <c r="CE955" s="113"/>
      <c r="CF955" s="113"/>
      <c r="CG955" s="113"/>
      <c r="CH955" s="113"/>
    </row>
    <row r="956" spans="1:86" ht="13.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  <c r="AC956" s="113"/>
      <c r="AD956" s="113"/>
      <c r="AE956" s="113"/>
      <c r="AF956" s="113"/>
      <c r="AG956" s="113"/>
      <c r="AH956" s="113"/>
      <c r="AI956" s="113"/>
      <c r="AJ956" s="113"/>
      <c r="AK956" s="113"/>
      <c r="AL956" s="113"/>
      <c r="AM956" s="113"/>
      <c r="AN956" s="113"/>
      <c r="AO956" s="113"/>
      <c r="AP956" s="113"/>
      <c r="AQ956" s="113"/>
      <c r="AR956" s="113"/>
      <c r="AS956" s="113"/>
      <c r="AT956" s="113"/>
      <c r="AU956" s="113"/>
      <c r="AV956" s="113"/>
      <c r="AW956" s="113"/>
      <c r="AX956" s="113"/>
      <c r="AY956" s="113"/>
      <c r="AZ956" s="113"/>
      <c r="BA956" s="113"/>
      <c r="BB956" s="113"/>
      <c r="BC956" s="113"/>
      <c r="BD956" s="113"/>
      <c r="BE956" s="113"/>
      <c r="BF956" s="113"/>
      <c r="BG956" s="113"/>
      <c r="BH956" s="113"/>
      <c r="BI956" s="113"/>
      <c r="BJ956" s="113"/>
      <c r="BK956" s="113"/>
      <c r="BL956" s="113"/>
      <c r="BM956" s="113"/>
      <c r="BN956" s="113"/>
      <c r="BO956" s="113"/>
      <c r="BP956" s="113"/>
      <c r="BQ956" s="113"/>
      <c r="BR956" s="113"/>
      <c r="BS956" s="113"/>
      <c r="BT956" s="113"/>
      <c r="BU956" s="113"/>
      <c r="BV956" s="113"/>
      <c r="BW956" s="113"/>
      <c r="BX956" s="113"/>
      <c r="BY956" s="113"/>
      <c r="BZ956" s="113"/>
      <c r="CA956" s="113"/>
      <c r="CB956" s="113"/>
      <c r="CC956" s="113"/>
      <c r="CD956" s="113"/>
      <c r="CE956" s="113"/>
      <c r="CF956" s="113"/>
      <c r="CG956" s="113"/>
      <c r="CH956" s="113"/>
    </row>
    <row r="957" spans="1:86" ht="13.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  <c r="AC957" s="113"/>
      <c r="AD957" s="113"/>
      <c r="AE957" s="113"/>
      <c r="AF957" s="113"/>
      <c r="AG957" s="113"/>
      <c r="AH957" s="113"/>
      <c r="AI957" s="113"/>
      <c r="AJ957" s="113"/>
      <c r="AK957" s="113"/>
      <c r="AL957" s="113"/>
      <c r="AM957" s="113"/>
      <c r="AN957" s="113"/>
      <c r="AO957" s="113"/>
      <c r="AP957" s="113"/>
      <c r="AQ957" s="113"/>
      <c r="AR957" s="113"/>
      <c r="AS957" s="113"/>
      <c r="AT957" s="113"/>
      <c r="AU957" s="113"/>
      <c r="AV957" s="113"/>
      <c r="AW957" s="113"/>
      <c r="AX957" s="113"/>
      <c r="AY957" s="113"/>
      <c r="AZ957" s="113"/>
      <c r="BA957" s="113"/>
      <c r="BB957" s="113"/>
      <c r="BC957" s="113"/>
      <c r="BD957" s="113"/>
      <c r="BE957" s="113"/>
      <c r="BF957" s="113"/>
      <c r="BG957" s="113"/>
      <c r="BH957" s="113"/>
      <c r="BI957" s="113"/>
      <c r="BJ957" s="113"/>
      <c r="BK957" s="113"/>
      <c r="BL957" s="113"/>
      <c r="BM957" s="113"/>
      <c r="BN957" s="113"/>
      <c r="BO957" s="113"/>
      <c r="BP957" s="113"/>
      <c r="BQ957" s="113"/>
      <c r="BR957" s="113"/>
      <c r="BS957" s="113"/>
      <c r="BT957" s="113"/>
      <c r="BU957" s="113"/>
      <c r="BV957" s="113"/>
      <c r="BW957" s="113"/>
      <c r="BX957" s="113"/>
      <c r="BY957" s="113"/>
      <c r="BZ957" s="113"/>
      <c r="CA957" s="113"/>
      <c r="CB957" s="113"/>
      <c r="CC957" s="113"/>
      <c r="CD957" s="113"/>
      <c r="CE957" s="113"/>
      <c r="CF957" s="113"/>
      <c r="CG957" s="113"/>
      <c r="CH957" s="113"/>
    </row>
    <row r="958" spans="1:86" ht="13.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  <c r="AC958" s="113"/>
      <c r="AD958" s="113"/>
      <c r="AE958" s="113"/>
      <c r="AF958" s="113"/>
      <c r="AG958" s="113"/>
      <c r="AH958" s="113"/>
      <c r="AI958" s="113"/>
      <c r="AJ958" s="113"/>
      <c r="AK958" s="113"/>
      <c r="AL958" s="113"/>
      <c r="AM958" s="113"/>
      <c r="AN958" s="113"/>
      <c r="AO958" s="113"/>
      <c r="AP958" s="113"/>
      <c r="AQ958" s="113"/>
      <c r="AR958" s="113"/>
      <c r="AS958" s="113"/>
      <c r="AT958" s="113"/>
      <c r="AU958" s="113"/>
      <c r="AV958" s="113"/>
      <c r="AW958" s="113"/>
      <c r="AX958" s="113"/>
      <c r="AY958" s="113"/>
      <c r="AZ958" s="113"/>
      <c r="BA958" s="113"/>
      <c r="BB958" s="113"/>
      <c r="BC958" s="113"/>
      <c r="BD958" s="113"/>
      <c r="BE958" s="113"/>
      <c r="BF958" s="113"/>
      <c r="BG958" s="113"/>
      <c r="BH958" s="113"/>
      <c r="BI958" s="113"/>
      <c r="BJ958" s="113"/>
      <c r="BK958" s="113"/>
      <c r="BL958" s="113"/>
      <c r="BM958" s="113"/>
      <c r="BN958" s="113"/>
      <c r="BO958" s="113"/>
      <c r="BP958" s="113"/>
      <c r="BQ958" s="113"/>
      <c r="BR958" s="113"/>
      <c r="BS958" s="113"/>
      <c r="BT958" s="113"/>
      <c r="BU958" s="113"/>
      <c r="BV958" s="113"/>
      <c r="BW958" s="113"/>
      <c r="BX958" s="113"/>
      <c r="BY958" s="113"/>
      <c r="BZ958" s="113"/>
      <c r="CA958" s="113"/>
      <c r="CB958" s="113"/>
      <c r="CC958" s="113"/>
      <c r="CD958" s="113"/>
      <c r="CE958" s="113"/>
      <c r="CF958" s="113"/>
      <c r="CG958" s="113"/>
      <c r="CH958" s="113"/>
    </row>
    <row r="959" spans="1:86" ht="13.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  <c r="AC959" s="113"/>
      <c r="AD959" s="113"/>
      <c r="AE959" s="113"/>
      <c r="AF959" s="113"/>
      <c r="AG959" s="113"/>
      <c r="AH959" s="113"/>
      <c r="AI959" s="113"/>
      <c r="AJ959" s="113"/>
      <c r="AK959" s="113"/>
      <c r="AL959" s="113"/>
      <c r="AM959" s="113"/>
      <c r="AN959" s="113"/>
      <c r="AO959" s="113"/>
      <c r="AP959" s="113"/>
      <c r="AQ959" s="113"/>
      <c r="AR959" s="113"/>
      <c r="AS959" s="113"/>
      <c r="AT959" s="113"/>
      <c r="AU959" s="113"/>
      <c r="AV959" s="113"/>
      <c r="AW959" s="113"/>
      <c r="AX959" s="113"/>
      <c r="AY959" s="113"/>
      <c r="AZ959" s="113"/>
      <c r="BA959" s="113"/>
      <c r="BB959" s="113"/>
      <c r="BC959" s="113"/>
      <c r="BD959" s="113"/>
      <c r="BE959" s="113"/>
      <c r="BF959" s="113"/>
      <c r="BG959" s="113"/>
      <c r="BH959" s="113"/>
      <c r="BI959" s="113"/>
      <c r="BJ959" s="113"/>
      <c r="BK959" s="113"/>
      <c r="BL959" s="113"/>
      <c r="BM959" s="113"/>
      <c r="BN959" s="113"/>
      <c r="BO959" s="113"/>
      <c r="BP959" s="113"/>
      <c r="BQ959" s="113"/>
      <c r="BR959" s="113"/>
      <c r="BS959" s="113"/>
      <c r="BT959" s="113"/>
      <c r="BU959" s="113"/>
      <c r="BV959" s="113"/>
      <c r="BW959" s="113"/>
      <c r="BX959" s="113"/>
      <c r="BY959" s="113"/>
      <c r="BZ959" s="113"/>
      <c r="CA959" s="113"/>
      <c r="CB959" s="113"/>
      <c r="CC959" s="113"/>
      <c r="CD959" s="113"/>
      <c r="CE959" s="113"/>
      <c r="CF959" s="113"/>
      <c r="CG959" s="113"/>
      <c r="CH959" s="113"/>
    </row>
    <row r="960" spans="1:86" ht="13.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  <c r="AC960" s="113"/>
      <c r="AD960" s="113"/>
      <c r="AE960" s="113"/>
      <c r="AF960" s="113"/>
      <c r="AG960" s="113"/>
      <c r="AH960" s="113"/>
      <c r="AI960" s="113"/>
      <c r="AJ960" s="113"/>
      <c r="AK960" s="113"/>
      <c r="AL960" s="113"/>
      <c r="AM960" s="113"/>
      <c r="AN960" s="113"/>
      <c r="AO960" s="113"/>
      <c r="AP960" s="113"/>
      <c r="AQ960" s="113"/>
      <c r="AR960" s="113"/>
      <c r="AS960" s="113"/>
      <c r="AT960" s="113"/>
      <c r="AU960" s="113"/>
      <c r="AV960" s="113"/>
      <c r="AW960" s="113"/>
      <c r="AX960" s="113"/>
      <c r="AY960" s="113"/>
      <c r="AZ960" s="113"/>
      <c r="BA960" s="113"/>
      <c r="BB960" s="113"/>
      <c r="BC960" s="113"/>
      <c r="BD960" s="113"/>
      <c r="BE960" s="113"/>
      <c r="BF960" s="113"/>
      <c r="BG960" s="113"/>
      <c r="BH960" s="113"/>
      <c r="BI960" s="113"/>
      <c r="BJ960" s="113"/>
      <c r="BK960" s="113"/>
      <c r="BL960" s="113"/>
      <c r="BM960" s="113"/>
      <c r="BN960" s="113"/>
      <c r="BO960" s="113"/>
      <c r="BP960" s="113"/>
      <c r="BQ960" s="113"/>
      <c r="BR960" s="113"/>
      <c r="BS960" s="113"/>
      <c r="BT960" s="113"/>
      <c r="BU960" s="113"/>
      <c r="BV960" s="113"/>
      <c r="BW960" s="113"/>
      <c r="BX960" s="113"/>
      <c r="BY960" s="113"/>
      <c r="BZ960" s="113"/>
      <c r="CA960" s="113"/>
      <c r="CB960" s="113"/>
      <c r="CC960" s="113"/>
      <c r="CD960" s="113"/>
      <c r="CE960" s="113"/>
      <c r="CF960" s="113"/>
      <c r="CG960" s="113"/>
      <c r="CH960" s="113"/>
    </row>
    <row r="961" spans="1:86" ht="13.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  <c r="AC961" s="113"/>
      <c r="AD961" s="113"/>
      <c r="AE961" s="113"/>
      <c r="AF961" s="113"/>
      <c r="AG961" s="113"/>
      <c r="AH961" s="113"/>
      <c r="AI961" s="113"/>
      <c r="AJ961" s="113"/>
      <c r="AK961" s="113"/>
      <c r="AL961" s="113"/>
      <c r="AM961" s="113"/>
      <c r="AN961" s="113"/>
      <c r="AO961" s="113"/>
      <c r="AP961" s="113"/>
      <c r="AQ961" s="113"/>
      <c r="AR961" s="113"/>
      <c r="AS961" s="113"/>
      <c r="AT961" s="113"/>
      <c r="AU961" s="113"/>
      <c r="AV961" s="113"/>
      <c r="AW961" s="113"/>
      <c r="AX961" s="113"/>
      <c r="AY961" s="113"/>
      <c r="AZ961" s="113"/>
      <c r="BA961" s="113"/>
      <c r="BB961" s="113"/>
      <c r="BC961" s="113"/>
      <c r="BD961" s="113"/>
      <c r="BE961" s="113"/>
      <c r="BF961" s="113"/>
      <c r="BG961" s="113"/>
      <c r="BH961" s="113"/>
      <c r="BI961" s="113"/>
      <c r="BJ961" s="113"/>
      <c r="BK961" s="113"/>
      <c r="BL961" s="113"/>
      <c r="BM961" s="113"/>
      <c r="BN961" s="113"/>
      <c r="BO961" s="113"/>
      <c r="BP961" s="113"/>
      <c r="BQ961" s="113"/>
      <c r="BR961" s="113"/>
      <c r="BS961" s="113"/>
      <c r="BT961" s="113"/>
      <c r="BU961" s="113"/>
      <c r="BV961" s="113"/>
      <c r="BW961" s="113"/>
      <c r="BX961" s="113"/>
      <c r="BY961" s="113"/>
      <c r="BZ961" s="113"/>
      <c r="CA961" s="113"/>
      <c r="CB961" s="113"/>
      <c r="CC961" s="113"/>
      <c r="CD961" s="113"/>
      <c r="CE961" s="113"/>
      <c r="CF961" s="113"/>
      <c r="CG961" s="113"/>
      <c r="CH961" s="113"/>
    </row>
    <row r="962" spans="1:86" ht="13.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  <c r="AC962" s="113"/>
      <c r="AD962" s="113"/>
      <c r="AE962" s="113"/>
      <c r="AF962" s="113"/>
      <c r="AG962" s="113"/>
      <c r="AH962" s="113"/>
      <c r="AI962" s="113"/>
      <c r="AJ962" s="113"/>
      <c r="AK962" s="113"/>
      <c r="AL962" s="113"/>
      <c r="AM962" s="113"/>
      <c r="AN962" s="113"/>
      <c r="AO962" s="113"/>
      <c r="AP962" s="113"/>
      <c r="AQ962" s="113"/>
      <c r="AR962" s="113"/>
      <c r="AS962" s="113"/>
      <c r="AT962" s="113"/>
      <c r="AU962" s="113"/>
      <c r="AV962" s="113"/>
      <c r="AW962" s="113"/>
      <c r="AX962" s="113"/>
      <c r="AY962" s="113"/>
      <c r="AZ962" s="113"/>
      <c r="BA962" s="113"/>
      <c r="BB962" s="113"/>
      <c r="BC962" s="113"/>
      <c r="BD962" s="113"/>
      <c r="BE962" s="113"/>
      <c r="BF962" s="113"/>
      <c r="BG962" s="113"/>
      <c r="BH962" s="113"/>
      <c r="BI962" s="113"/>
      <c r="BJ962" s="113"/>
      <c r="BK962" s="113"/>
      <c r="BL962" s="113"/>
      <c r="BM962" s="113"/>
      <c r="BN962" s="113"/>
      <c r="BO962" s="113"/>
      <c r="BP962" s="113"/>
      <c r="BQ962" s="113"/>
      <c r="BR962" s="113"/>
      <c r="BS962" s="113"/>
      <c r="BT962" s="113"/>
      <c r="BU962" s="113"/>
      <c r="BV962" s="113"/>
      <c r="BW962" s="113"/>
      <c r="BX962" s="113"/>
      <c r="BY962" s="113"/>
      <c r="BZ962" s="113"/>
      <c r="CA962" s="113"/>
      <c r="CB962" s="113"/>
      <c r="CC962" s="113"/>
      <c r="CD962" s="113"/>
      <c r="CE962" s="113"/>
      <c r="CF962" s="113"/>
      <c r="CG962" s="113"/>
      <c r="CH962" s="113"/>
    </row>
    <row r="963" spans="1:86" ht="13.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  <c r="AC963" s="113"/>
      <c r="AD963" s="113"/>
      <c r="AE963" s="113"/>
      <c r="AF963" s="113"/>
      <c r="AG963" s="113"/>
      <c r="AH963" s="113"/>
      <c r="AI963" s="113"/>
      <c r="AJ963" s="113"/>
      <c r="AK963" s="113"/>
      <c r="AL963" s="113"/>
      <c r="AM963" s="113"/>
      <c r="AN963" s="113"/>
      <c r="AO963" s="113"/>
      <c r="AP963" s="113"/>
      <c r="AQ963" s="113"/>
      <c r="AR963" s="113"/>
      <c r="AS963" s="113"/>
      <c r="AT963" s="113"/>
      <c r="AU963" s="113"/>
      <c r="AV963" s="113"/>
      <c r="AW963" s="113"/>
      <c r="AX963" s="113"/>
      <c r="AY963" s="113"/>
      <c r="AZ963" s="113"/>
      <c r="BA963" s="113"/>
      <c r="BB963" s="113"/>
      <c r="BC963" s="113"/>
      <c r="BD963" s="113"/>
      <c r="BE963" s="113"/>
      <c r="BF963" s="113"/>
      <c r="BG963" s="113"/>
      <c r="BH963" s="113"/>
      <c r="BI963" s="113"/>
      <c r="BJ963" s="113"/>
      <c r="BK963" s="113"/>
      <c r="BL963" s="113"/>
      <c r="BM963" s="113"/>
      <c r="BN963" s="113"/>
      <c r="BO963" s="113"/>
      <c r="BP963" s="113"/>
      <c r="BQ963" s="113"/>
      <c r="BR963" s="113"/>
      <c r="BS963" s="113"/>
      <c r="BT963" s="113"/>
      <c r="BU963" s="113"/>
      <c r="BV963" s="113"/>
      <c r="BW963" s="113"/>
      <c r="BX963" s="113"/>
      <c r="BY963" s="113"/>
      <c r="BZ963" s="113"/>
      <c r="CA963" s="113"/>
      <c r="CB963" s="113"/>
      <c r="CC963" s="113"/>
      <c r="CD963" s="113"/>
      <c r="CE963" s="113"/>
      <c r="CF963" s="113"/>
      <c r="CG963" s="113"/>
      <c r="CH963" s="113"/>
    </row>
    <row r="964" spans="1:86" ht="13.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  <c r="AC964" s="113"/>
      <c r="AD964" s="113"/>
      <c r="AE964" s="113"/>
      <c r="AF964" s="113"/>
      <c r="AG964" s="113"/>
      <c r="AH964" s="113"/>
      <c r="AI964" s="113"/>
      <c r="AJ964" s="113"/>
      <c r="AK964" s="113"/>
      <c r="AL964" s="113"/>
      <c r="AM964" s="113"/>
      <c r="AN964" s="113"/>
      <c r="AO964" s="113"/>
      <c r="AP964" s="113"/>
      <c r="AQ964" s="113"/>
      <c r="AR964" s="113"/>
      <c r="AS964" s="113"/>
      <c r="AT964" s="113"/>
      <c r="AU964" s="113"/>
      <c r="AV964" s="113"/>
      <c r="AW964" s="113"/>
      <c r="AX964" s="113"/>
      <c r="AY964" s="113"/>
      <c r="AZ964" s="113"/>
      <c r="BA964" s="113"/>
      <c r="BB964" s="113"/>
      <c r="BC964" s="113"/>
      <c r="BD964" s="113"/>
      <c r="BE964" s="113"/>
      <c r="BF964" s="113"/>
      <c r="BG964" s="113"/>
      <c r="BH964" s="113"/>
      <c r="BI964" s="113"/>
      <c r="BJ964" s="113"/>
      <c r="BK964" s="113"/>
      <c r="BL964" s="113"/>
      <c r="BM964" s="113"/>
      <c r="BN964" s="113"/>
      <c r="BO964" s="113"/>
      <c r="BP964" s="113"/>
      <c r="BQ964" s="113"/>
      <c r="BR964" s="113"/>
      <c r="BS964" s="113"/>
      <c r="BT964" s="113"/>
      <c r="BU964" s="113"/>
      <c r="BV964" s="113"/>
      <c r="BW964" s="113"/>
      <c r="BX964" s="113"/>
      <c r="BY964" s="113"/>
      <c r="BZ964" s="113"/>
      <c r="CA964" s="113"/>
      <c r="CB964" s="113"/>
      <c r="CC964" s="113"/>
      <c r="CD964" s="113"/>
      <c r="CE964" s="113"/>
      <c r="CF964" s="113"/>
      <c r="CG964" s="113"/>
      <c r="CH964" s="113"/>
    </row>
    <row r="965" spans="1:86" ht="13.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  <c r="AC965" s="113"/>
      <c r="AD965" s="113"/>
      <c r="AE965" s="113"/>
      <c r="AF965" s="113"/>
      <c r="AG965" s="113"/>
      <c r="AH965" s="113"/>
      <c r="AI965" s="113"/>
      <c r="AJ965" s="113"/>
      <c r="AK965" s="113"/>
      <c r="AL965" s="113"/>
      <c r="AM965" s="113"/>
      <c r="AN965" s="113"/>
      <c r="AO965" s="113"/>
      <c r="AP965" s="113"/>
      <c r="AQ965" s="113"/>
      <c r="AR965" s="113"/>
      <c r="AS965" s="113"/>
      <c r="AT965" s="113"/>
      <c r="AU965" s="113"/>
      <c r="AV965" s="113"/>
      <c r="AW965" s="113"/>
      <c r="AX965" s="113"/>
      <c r="AY965" s="113"/>
      <c r="AZ965" s="113"/>
      <c r="BA965" s="113"/>
      <c r="BB965" s="113"/>
      <c r="BC965" s="113"/>
      <c r="BD965" s="113"/>
      <c r="BE965" s="113"/>
      <c r="BF965" s="113"/>
      <c r="BG965" s="113"/>
      <c r="BH965" s="113"/>
      <c r="BI965" s="113"/>
      <c r="BJ965" s="113"/>
      <c r="BK965" s="113"/>
      <c r="BL965" s="113"/>
      <c r="BM965" s="113"/>
      <c r="BN965" s="113"/>
      <c r="BO965" s="113"/>
      <c r="BP965" s="113"/>
      <c r="BQ965" s="113"/>
      <c r="BR965" s="113"/>
      <c r="BS965" s="113"/>
      <c r="BT965" s="113"/>
      <c r="BU965" s="113"/>
      <c r="BV965" s="113"/>
      <c r="BW965" s="113"/>
      <c r="BX965" s="113"/>
      <c r="BY965" s="113"/>
      <c r="BZ965" s="113"/>
      <c r="CA965" s="113"/>
      <c r="CB965" s="113"/>
      <c r="CC965" s="113"/>
      <c r="CD965" s="113"/>
      <c r="CE965" s="113"/>
      <c r="CF965" s="113"/>
      <c r="CG965" s="113"/>
      <c r="CH965" s="113"/>
    </row>
    <row r="966" spans="1:86" ht="13.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  <c r="AC966" s="113"/>
      <c r="AD966" s="113"/>
      <c r="AE966" s="113"/>
      <c r="AF966" s="113"/>
      <c r="AG966" s="113"/>
      <c r="AH966" s="113"/>
      <c r="AI966" s="113"/>
      <c r="AJ966" s="113"/>
      <c r="AK966" s="113"/>
      <c r="AL966" s="113"/>
      <c r="AM966" s="113"/>
      <c r="AN966" s="113"/>
      <c r="AO966" s="113"/>
      <c r="AP966" s="113"/>
      <c r="AQ966" s="113"/>
      <c r="AR966" s="113"/>
      <c r="AS966" s="113"/>
      <c r="AT966" s="113"/>
      <c r="AU966" s="113"/>
      <c r="AV966" s="113"/>
      <c r="AW966" s="113"/>
      <c r="AX966" s="113"/>
      <c r="AY966" s="113"/>
      <c r="AZ966" s="113"/>
      <c r="BA966" s="113"/>
      <c r="BB966" s="113"/>
      <c r="BC966" s="113"/>
      <c r="BD966" s="113"/>
      <c r="BE966" s="113"/>
      <c r="BF966" s="113"/>
      <c r="BG966" s="113"/>
      <c r="BH966" s="113"/>
      <c r="BI966" s="113"/>
      <c r="BJ966" s="113"/>
      <c r="BK966" s="113"/>
      <c r="BL966" s="113"/>
      <c r="BM966" s="113"/>
      <c r="BN966" s="113"/>
      <c r="BO966" s="113"/>
      <c r="BP966" s="113"/>
      <c r="BQ966" s="113"/>
      <c r="BR966" s="113"/>
      <c r="BS966" s="113"/>
      <c r="BT966" s="113"/>
      <c r="BU966" s="113"/>
      <c r="BV966" s="113"/>
      <c r="BW966" s="113"/>
      <c r="BX966" s="113"/>
      <c r="BY966" s="113"/>
      <c r="BZ966" s="113"/>
      <c r="CA966" s="113"/>
      <c r="CB966" s="113"/>
      <c r="CC966" s="113"/>
      <c r="CD966" s="113"/>
      <c r="CE966" s="113"/>
      <c r="CF966" s="113"/>
      <c r="CG966" s="113"/>
      <c r="CH966" s="113"/>
    </row>
    <row r="967" spans="1:86" ht="13.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  <c r="AC967" s="113"/>
      <c r="AD967" s="113"/>
      <c r="AE967" s="113"/>
      <c r="AF967" s="113"/>
      <c r="AG967" s="113"/>
      <c r="AH967" s="113"/>
      <c r="AI967" s="113"/>
      <c r="AJ967" s="113"/>
      <c r="AK967" s="113"/>
      <c r="AL967" s="113"/>
      <c r="AM967" s="113"/>
      <c r="AN967" s="113"/>
      <c r="AO967" s="113"/>
      <c r="AP967" s="113"/>
      <c r="AQ967" s="113"/>
      <c r="AR967" s="113"/>
      <c r="AS967" s="113"/>
      <c r="AT967" s="113"/>
      <c r="AU967" s="113"/>
      <c r="AV967" s="113"/>
      <c r="AW967" s="113"/>
      <c r="AX967" s="113"/>
      <c r="AY967" s="113"/>
      <c r="AZ967" s="113"/>
      <c r="BA967" s="113"/>
      <c r="BB967" s="113"/>
      <c r="BC967" s="113"/>
      <c r="BD967" s="113"/>
      <c r="BE967" s="113"/>
      <c r="BF967" s="113"/>
      <c r="BG967" s="113"/>
      <c r="BH967" s="113"/>
      <c r="BI967" s="113"/>
      <c r="BJ967" s="113"/>
      <c r="BK967" s="113"/>
      <c r="BL967" s="113"/>
      <c r="BM967" s="113"/>
      <c r="BN967" s="113"/>
      <c r="BO967" s="113"/>
      <c r="BP967" s="113"/>
      <c r="BQ967" s="113"/>
      <c r="BR967" s="113"/>
      <c r="BS967" s="113"/>
      <c r="BT967" s="113"/>
      <c r="BU967" s="113"/>
      <c r="BV967" s="113"/>
      <c r="BW967" s="113"/>
      <c r="BX967" s="113"/>
      <c r="BY967" s="113"/>
      <c r="BZ967" s="113"/>
      <c r="CA967" s="113"/>
      <c r="CB967" s="113"/>
      <c r="CC967" s="113"/>
      <c r="CD967" s="113"/>
      <c r="CE967" s="113"/>
      <c r="CF967" s="113"/>
      <c r="CG967" s="113"/>
      <c r="CH967" s="113"/>
    </row>
    <row r="968" spans="1:86" ht="13.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  <c r="AC968" s="113"/>
      <c r="AD968" s="113"/>
      <c r="AE968" s="113"/>
      <c r="AF968" s="113"/>
      <c r="AG968" s="113"/>
      <c r="AH968" s="113"/>
      <c r="AI968" s="113"/>
      <c r="AJ968" s="113"/>
      <c r="AK968" s="113"/>
      <c r="AL968" s="113"/>
      <c r="AM968" s="113"/>
      <c r="AN968" s="113"/>
      <c r="AO968" s="113"/>
      <c r="AP968" s="113"/>
      <c r="AQ968" s="113"/>
      <c r="AR968" s="113"/>
      <c r="AS968" s="113"/>
      <c r="AT968" s="113"/>
      <c r="AU968" s="113"/>
      <c r="AV968" s="113"/>
      <c r="AW968" s="113"/>
      <c r="AX968" s="113"/>
      <c r="AY968" s="113"/>
      <c r="AZ968" s="113"/>
      <c r="BA968" s="113"/>
      <c r="BB968" s="113"/>
      <c r="BC968" s="113"/>
      <c r="BD968" s="113"/>
      <c r="BE968" s="113"/>
      <c r="BF968" s="113"/>
      <c r="BG968" s="113"/>
      <c r="BH968" s="113"/>
      <c r="BI968" s="113"/>
      <c r="BJ968" s="113"/>
      <c r="BK968" s="113"/>
      <c r="BL968" s="113"/>
      <c r="BM968" s="113"/>
      <c r="BN968" s="113"/>
      <c r="BO968" s="113"/>
      <c r="BP968" s="113"/>
      <c r="BQ968" s="113"/>
      <c r="BR968" s="113"/>
      <c r="BS968" s="113"/>
      <c r="BT968" s="113"/>
      <c r="BU968" s="113"/>
      <c r="BV968" s="113"/>
      <c r="BW968" s="113"/>
      <c r="BX968" s="113"/>
      <c r="BY968" s="113"/>
      <c r="BZ968" s="113"/>
      <c r="CA968" s="113"/>
      <c r="CB968" s="113"/>
      <c r="CC968" s="113"/>
      <c r="CD968" s="113"/>
      <c r="CE968" s="113"/>
      <c r="CF968" s="113"/>
      <c r="CG968" s="113"/>
      <c r="CH968" s="113"/>
    </row>
    <row r="969" spans="1:86" ht="13.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  <c r="AC969" s="113"/>
      <c r="AD969" s="113"/>
      <c r="AE969" s="113"/>
      <c r="AF969" s="113"/>
      <c r="AG969" s="113"/>
      <c r="AH969" s="113"/>
      <c r="AI969" s="113"/>
      <c r="AJ969" s="113"/>
      <c r="AK969" s="113"/>
      <c r="AL969" s="113"/>
      <c r="AM969" s="113"/>
      <c r="AN969" s="113"/>
      <c r="AO969" s="113"/>
      <c r="AP969" s="113"/>
      <c r="AQ969" s="113"/>
      <c r="AR969" s="113"/>
      <c r="AS969" s="113"/>
      <c r="AT969" s="113"/>
      <c r="AU969" s="113"/>
      <c r="AV969" s="113"/>
      <c r="AW969" s="113"/>
      <c r="AX969" s="113"/>
      <c r="AY969" s="113"/>
      <c r="AZ969" s="113"/>
      <c r="BA969" s="113"/>
      <c r="BB969" s="113"/>
      <c r="BC969" s="113"/>
      <c r="BD969" s="113"/>
      <c r="BE969" s="113"/>
      <c r="BF969" s="113"/>
      <c r="BG969" s="113"/>
      <c r="BH969" s="113"/>
      <c r="BI969" s="113"/>
      <c r="BJ969" s="113"/>
      <c r="BK969" s="113"/>
      <c r="BL969" s="113"/>
      <c r="BM969" s="113"/>
      <c r="BN969" s="113"/>
      <c r="BO969" s="113"/>
      <c r="BP969" s="113"/>
      <c r="BQ969" s="113"/>
      <c r="BR969" s="113"/>
      <c r="BS969" s="113"/>
      <c r="BT969" s="113"/>
      <c r="BU969" s="113"/>
      <c r="BV969" s="113"/>
      <c r="BW969" s="113"/>
      <c r="BX969" s="113"/>
      <c r="BY969" s="113"/>
      <c r="BZ969" s="113"/>
      <c r="CA969" s="113"/>
      <c r="CB969" s="113"/>
      <c r="CC969" s="113"/>
      <c r="CD969" s="113"/>
      <c r="CE969" s="113"/>
      <c r="CF969" s="113"/>
      <c r="CG969" s="113"/>
      <c r="CH969" s="113"/>
    </row>
    <row r="970" spans="1:86" ht="13.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  <c r="AC970" s="113"/>
      <c r="AD970" s="113"/>
      <c r="AE970" s="113"/>
      <c r="AF970" s="113"/>
      <c r="AG970" s="113"/>
      <c r="AH970" s="113"/>
      <c r="AI970" s="113"/>
      <c r="AJ970" s="113"/>
      <c r="AK970" s="113"/>
      <c r="AL970" s="113"/>
      <c r="AM970" s="113"/>
      <c r="AN970" s="113"/>
      <c r="AO970" s="113"/>
      <c r="AP970" s="113"/>
      <c r="AQ970" s="113"/>
      <c r="AR970" s="113"/>
      <c r="AS970" s="113"/>
      <c r="AT970" s="113"/>
      <c r="AU970" s="113"/>
      <c r="AV970" s="113"/>
      <c r="AW970" s="113"/>
      <c r="AX970" s="113"/>
      <c r="AY970" s="113"/>
      <c r="AZ970" s="113"/>
      <c r="BA970" s="113"/>
      <c r="BB970" s="113"/>
      <c r="BC970" s="113"/>
      <c r="BD970" s="113"/>
      <c r="BE970" s="113"/>
      <c r="BF970" s="113"/>
      <c r="BG970" s="113"/>
      <c r="BH970" s="113"/>
      <c r="BI970" s="113"/>
      <c r="BJ970" s="113"/>
      <c r="BK970" s="113"/>
      <c r="BL970" s="113"/>
      <c r="BM970" s="113"/>
      <c r="BN970" s="113"/>
      <c r="BO970" s="113"/>
      <c r="BP970" s="113"/>
      <c r="BQ970" s="113"/>
      <c r="BR970" s="113"/>
      <c r="BS970" s="113"/>
      <c r="BT970" s="113"/>
      <c r="BU970" s="113"/>
      <c r="BV970" s="113"/>
      <c r="BW970" s="113"/>
      <c r="BX970" s="113"/>
      <c r="BY970" s="113"/>
      <c r="BZ970" s="113"/>
      <c r="CA970" s="113"/>
      <c r="CB970" s="113"/>
      <c r="CC970" s="113"/>
      <c r="CD970" s="113"/>
      <c r="CE970" s="113"/>
      <c r="CF970" s="113"/>
      <c r="CG970" s="113"/>
      <c r="CH970" s="113"/>
    </row>
    <row r="971" spans="1:86" ht="13.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  <c r="AC971" s="113"/>
      <c r="AD971" s="113"/>
      <c r="AE971" s="113"/>
      <c r="AF971" s="113"/>
      <c r="AG971" s="113"/>
      <c r="AH971" s="113"/>
      <c r="AI971" s="113"/>
      <c r="AJ971" s="113"/>
      <c r="AK971" s="113"/>
      <c r="AL971" s="113"/>
      <c r="AM971" s="113"/>
      <c r="AN971" s="113"/>
      <c r="AO971" s="113"/>
      <c r="AP971" s="113"/>
      <c r="AQ971" s="113"/>
      <c r="AR971" s="113"/>
      <c r="AS971" s="113"/>
      <c r="AT971" s="113"/>
      <c r="AU971" s="113"/>
      <c r="AV971" s="113"/>
      <c r="AW971" s="113"/>
      <c r="AX971" s="113"/>
      <c r="AY971" s="113"/>
      <c r="AZ971" s="113"/>
      <c r="BA971" s="113"/>
      <c r="BB971" s="113"/>
      <c r="BC971" s="113"/>
      <c r="BD971" s="113"/>
      <c r="BE971" s="113"/>
      <c r="BF971" s="113"/>
      <c r="BG971" s="113"/>
      <c r="BH971" s="113"/>
      <c r="BI971" s="113"/>
      <c r="BJ971" s="113"/>
      <c r="BK971" s="113"/>
      <c r="BL971" s="113"/>
      <c r="BM971" s="113"/>
      <c r="BN971" s="113"/>
      <c r="BO971" s="113"/>
      <c r="BP971" s="113"/>
      <c r="BQ971" s="113"/>
      <c r="BR971" s="113"/>
      <c r="BS971" s="113"/>
      <c r="BT971" s="113"/>
      <c r="BU971" s="113"/>
      <c r="BV971" s="113"/>
      <c r="BW971" s="113"/>
      <c r="BX971" s="113"/>
      <c r="BY971" s="113"/>
      <c r="BZ971" s="113"/>
      <c r="CA971" s="113"/>
      <c r="CB971" s="113"/>
      <c r="CC971" s="113"/>
      <c r="CD971" s="113"/>
      <c r="CE971" s="113"/>
      <c r="CF971" s="113"/>
      <c r="CG971" s="113"/>
      <c r="CH971" s="113"/>
    </row>
    <row r="972" spans="1:86" ht="13.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  <c r="AC972" s="113"/>
      <c r="AD972" s="113"/>
      <c r="AE972" s="113"/>
      <c r="AF972" s="113"/>
      <c r="AG972" s="113"/>
      <c r="AH972" s="113"/>
      <c r="AI972" s="113"/>
      <c r="AJ972" s="113"/>
      <c r="AK972" s="113"/>
      <c r="AL972" s="113"/>
      <c r="AM972" s="113"/>
      <c r="AN972" s="113"/>
      <c r="AO972" s="113"/>
      <c r="AP972" s="113"/>
      <c r="AQ972" s="113"/>
      <c r="AR972" s="113"/>
      <c r="AS972" s="113"/>
      <c r="AT972" s="113"/>
      <c r="AU972" s="113"/>
      <c r="AV972" s="113"/>
      <c r="AW972" s="113"/>
      <c r="AX972" s="113"/>
      <c r="AY972" s="113"/>
      <c r="AZ972" s="113"/>
      <c r="BA972" s="113"/>
      <c r="BB972" s="113"/>
      <c r="BC972" s="113"/>
      <c r="BD972" s="113"/>
      <c r="BE972" s="113"/>
      <c r="BF972" s="113"/>
      <c r="BG972" s="113"/>
      <c r="BH972" s="113"/>
      <c r="BI972" s="113"/>
      <c r="BJ972" s="113"/>
      <c r="BK972" s="113"/>
      <c r="BL972" s="113"/>
      <c r="BM972" s="113"/>
      <c r="BN972" s="113"/>
      <c r="BO972" s="113"/>
      <c r="BP972" s="113"/>
      <c r="BQ972" s="113"/>
      <c r="BR972" s="113"/>
      <c r="BS972" s="113"/>
      <c r="BT972" s="113"/>
      <c r="BU972" s="113"/>
      <c r="BV972" s="113"/>
      <c r="BW972" s="113"/>
      <c r="BX972" s="113"/>
      <c r="BY972" s="113"/>
      <c r="BZ972" s="113"/>
      <c r="CA972" s="113"/>
      <c r="CB972" s="113"/>
      <c r="CC972" s="113"/>
      <c r="CD972" s="113"/>
      <c r="CE972" s="113"/>
      <c r="CF972" s="113"/>
      <c r="CG972" s="113"/>
      <c r="CH972" s="113"/>
    </row>
    <row r="973" spans="1:86" ht="13.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  <c r="AC973" s="113"/>
      <c r="AD973" s="113"/>
      <c r="AE973" s="113"/>
      <c r="AF973" s="113"/>
      <c r="AG973" s="113"/>
      <c r="AH973" s="113"/>
      <c r="AI973" s="113"/>
      <c r="AJ973" s="113"/>
      <c r="AK973" s="113"/>
      <c r="AL973" s="113"/>
      <c r="AM973" s="113"/>
      <c r="AN973" s="113"/>
      <c r="AO973" s="113"/>
      <c r="AP973" s="113"/>
      <c r="AQ973" s="113"/>
      <c r="AR973" s="113"/>
      <c r="AS973" s="113"/>
      <c r="AT973" s="113"/>
      <c r="AU973" s="113"/>
      <c r="AV973" s="113"/>
      <c r="AW973" s="113"/>
      <c r="AX973" s="113"/>
      <c r="AY973" s="113"/>
      <c r="AZ973" s="113"/>
      <c r="BA973" s="113"/>
      <c r="BB973" s="113"/>
      <c r="BC973" s="113"/>
      <c r="BD973" s="113"/>
      <c r="BE973" s="113"/>
      <c r="BF973" s="113"/>
      <c r="BG973" s="113"/>
      <c r="BH973" s="113"/>
      <c r="BI973" s="113"/>
      <c r="BJ973" s="113"/>
      <c r="BK973" s="113"/>
      <c r="BL973" s="113"/>
      <c r="BM973" s="113"/>
      <c r="BN973" s="113"/>
      <c r="BO973" s="113"/>
      <c r="BP973" s="113"/>
      <c r="BQ973" s="113"/>
      <c r="BR973" s="113"/>
      <c r="BS973" s="113"/>
      <c r="BT973" s="113"/>
      <c r="BU973" s="113"/>
      <c r="BV973" s="113"/>
      <c r="BW973" s="113"/>
      <c r="BX973" s="113"/>
      <c r="BY973" s="113"/>
      <c r="BZ973" s="113"/>
      <c r="CA973" s="113"/>
      <c r="CB973" s="113"/>
      <c r="CC973" s="113"/>
      <c r="CD973" s="113"/>
      <c r="CE973" s="113"/>
      <c r="CF973" s="113"/>
      <c r="CG973" s="113"/>
      <c r="CH973" s="113"/>
    </row>
    <row r="974" spans="1:86" ht="13.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  <c r="AC974" s="113"/>
      <c r="AD974" s="113"/>
      <c r="AE974" s="113"/>
      <c r="AF974" s="113"/>
      <c r="AG974" s="113"/>
      <c r="AH974" s="113"/>
      <c r="AI974" s="113"/>
      <c r="AJ974" s="113"/>
      <c r="AK974" s="113"/>
      <c r="AL974" s="113"/>
      <c r="AM974" s="113"/>
      <c r="AN974" s="113"/>
      <c r="AO974" s="113"/>
      <c r="AP974" s="113"/>
      <c r="AQ974" s="113"/>
      <c r="AR974" s="113"/>
      <c r="AS974" s="113"/>
      <c r="AT974" s="113"/>
      <c r="AU974" s="113"/>
      <c r="AV974" s="113"/>
      <c r="AW974" s="113"/>
      <c r="AX974" s="113"/>
      <c r="AY974" s="113"/>
      <c r="AZ974" s="113"/>
      <c r="BA974" s="113"/>
      <c r="BB974" s="113"/>
      <c r="BC974" s="113"/>
      <c r="BD974" s="113"/>
      <c r="BE974" s="113"/>
      <c r="BF974" s="113"/>
      <c r="BG974" s="113"/>
      <c r="BH974" s="113"/>
      <c r="BI974" s="113"/>
      <c r="BJ974" s="113"/>
      <c r="BK974" s="113"/>
      <c r="BL974" s="113"/>
      <c r="BM974" s="113"/>
      <c r="BN974" s="113"/>
      <c r="BO974" s="113"/>
      <c r="BP974" s="113"/>
      <c r="BQ974" s="113"/>
      <c r="BR974" s="113"/>
      <c r="BS974" s="113"/>
      <c r="BT974" s="113"/>
      <c r="BU974" s="113"/>
      <c r="BV974" s="113"/>
      <c r="BW974" s="113"/>
      <c r="BX974" s="113"/>
      <c r="BY974" s="113"/>
      <c r="BZ974" s="113"/>
      <c r="CA974" s="113"/>
      <c r="CB974" s="113"/>
      <c r="CC974" s="113"/>
      <c r="CD974" s="113"/>
      <c r="CE974" s="113"/>
      <c r="CF974" s="113"/>
      <c r="CG974" s="113"/>
      <c r="CH974" s="113"/>
    </row>
    <row r="975" spans="1:86" ht="13.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  <c r="AC975" s="113"/>
      <c r="AD975" s="113"/>
      <c r="AE975" s="113"/>
      <c r="AF975" s="113"/>
      <c r="AG975" s="113"/>
      <c r="AH975" s="113"/>
      <c r="AI975" s="113"/>
      <c r="AJ975" s="113"/>
      <c r="AK975" s="113"/>
      <c r="AL975" s="113"/>
      <c r="AM975" s="113"/>
      <c r="AN975" s="113"/>
      <c r="AO975" s="113"/>
      <c r="AP975" s="113"/>
      <c r="AQ975" s="113"/>
      <c r="AR975" s="113"/>
      <c r="AS975" s="113"/>
      <c r="AT975" s="113"/>
      <c r="AU975" s="113"/>
      <c r="AV975" s="113"/>
      <c r="AW975" s="113"/>
      <c r="AX975" s="113"/>
      <c r="AY975" s="113"/>
      <c r="AZ975" s="113"/>
      <c r="BA975" s="113"/>
      <c r="BB975" s="113"/>
      <c r="BC975" s="113"/>
      <c r="BD975" s="113"/>
      <c r="BE975" s="113"/>
      <c r="BF975" s="113"/>
      <c r="BG975" s="113"/>
      <c r="BH975" s="113"/>
      <c r="BI975" s="113"/>
      <c r="BJ975" s="113"/>
      <c r="BK975" s="113"/>
      <c r="BL975" s="113"/>
      <c r="BM975" s="113"/>
      <c r="BN975" s="113"/>
      <c r="BO975" s="113"/>
      <c r="BP975" s="113"/>
      <c r="BQ975" s="113"/>
      <c r="BR975" s="113"/>
      <c r="BS975" s="113"/>
      <c r="BT975" s="113"/>
      <c r="BU975" s="113"/>
      <c r="BV975" s="113"/>
      <c r="BW975" s="113"/>
      <c r="BX975" s="113"/>
      <c r="BY975" s="113"/>
      <c r="BZ975" s="113"/>
      <c r="CA975" s="113"/>
      <c r="CB975" s="113"/>
      <c r="CC975" s="113"/>
      <c r="CD975" s="113"/>
      <c r="CE975" s="113"/>
      <c r="CF975" s="113"/>
      <c r="CG975" s="113"/>
      <c r="CH975" s="113"/>
    </row>
    <row r="976" spans="1:86" ht="13.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  <c r="AC976" s="113"/>
      <c r="AD976" s="113"/>
      <c r="AE976" s="113"/>
      <c r="AF976" s="113"/>
      <c r="AG976" s="113"/>
      <c r="AH976" s="113"/>
      <c r="AI976" s="113"/>
      <c r="AJ976" s="113"/>
      <c r="AK976" s="113"/>
      <c r="AL976" s="113"/>
      <c r="AM976" s="113"/>
      <c r="AN976" s="113"/>
      <c r="AO976" s="113"/>
      <c r="AP976" s="113"/>
      <c r="AQ976" s="113"/>
      <c r="AR976" s="113"/>
      <c r="AS976" s="113"/>
      <c r="AT976" s="113"/>
      <c r="AU976" s="113"/>
      <c r="AV976" s="113"/>
      <c r="AW976" s="113"/>
      <c r="AX976" s="113"/>
      <c r="AY976" s="113"/>
      <c r="AZ976" s="113"/>
      <c r="BA976" s="113"/>
      <c r="BB976" s="113"/>
      <c r="BC976" s="113"/>
      <c r="BD976" s="113"/>
      <c r="BE976" s="113"/>
      <c r="BF976" s="113"/>
      <c r="BG976" s="113"/>
      <c r="BH976" s="113"/>
      <c r="BI976" s="113"/>
      <c r="BJ976" s="113"/>
      <c r="BK976" s="113"/>
      <c r="BL976" s="113"/>
      <c r="BM976" s="113"/>
      <c r="BN976" s="113"/>
      <c r="BO976" s="113"/>
      <c r="BP976" s="113"/>
      <c r="BQ976" s="113"/>
      <c r="BR976" s="113"/>
      <c r="BS976" s="113"/>
      <c r="BT976" s="113"/>
      <c r="BU976" s="113"/>
      <c r="BV976" s="113"/>
      <c r="BW976" s="113"/>
      <c r="BX976" s="113"/>
      <c r="BY976" s="113"/>
      <c r="BZ976" s="113"/>
      <c r="CA976" s="113"/>
      <c r="CB976" s="113"/>
      <c r="CC976" s="113"/>
      <c r="CD976" s="113"/>
      <c r="CE976" s="113"/>
      <c r="CF976" s="113"/>
      <c r="CG976" s="113"/>
      <c r="CH976" s="113"/>
    </row>
    <row r="977" spans="1:86" ht="13.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  <c r="AC977" s="113"/>
      <c r="AD977" s="113"/>
      <c r="AE977" s="113"/>
      <c r="AF977" s="113"/>
      <c r="AG977" s="113"/>
      <c r="AH977" s="113"/>
      <c r="AI977" s="113"/>
      <c r="AJ977" s="113"/>
      <c r="AK977" s="113"/>
      <c r="AL977" s="113"/>
      <c r="AM977" s="113"/>
      <c r="AN977" s="113"/>
      <c r="AO977" s="113"/>
      <c r="AP977" s="113"/>
      <c r="AQ977" s="113"/>
      <c r="AR977" s="113"/>
      <c r="AS977" s="113"/>
      <c r="AT977" s="113"/>
      <c r="AU977" s="113"/>
      <c r="AV977" s="113"/>
      <c r="AW977" s="113"/>
      <c r="AX977" s="113"/>
      <c r="AY977" s="113"/>
      <c r="AZ977" s="113"/>
      <c r="BA977" s="113"/>
      <c r="BB977" s="113"/>
      <c r="BC977" s="113"/>
      <c r="BD977" s="113"/>
      <c r="BE977" s="113"/>
      <c r="BF977" s="113"/>
      <c r="BG977" s="113"/>
      <c r="BH977" s="113"/>
      <c r="BI977" s="113"/>
      <c r="BJ977" s="113"/>
      <c r="BK977" s="113"/>
      <c r="BL977" s="113"/>
      <c r="BM977" s="113"/>
      <c r="BN977" s="113"/>
      <c r="BO977" s="113"/>
      <c r="BP977" s="113"/>
      <c r="BQ977" s="113"/>
      <c r="BR977" s="113"/>
      <c r="BS977" s="113"/>
      <c r="BT977" s="113"/>
      <c r="BU977" s="113"/>
      <c r="BV977" s="113"/>
      <c r="BW977" s="113"/>
      <c r="BX977" s="113"/>
      <c r="BY977" s="113"/>
      <c r="BZ977" s="113"/>
      <c r="CA977" s="113"/>
      <c r="CB977" s="113"/>
      <c r="CC977" s="113"/>
      <c r="CD977" s="113"/>
      <c r="CE977" s="113"/>
      <c r="CF977" s="113"/>
      <c r="CG977" s="113"/>
      <c r="CH977" s="113"/>
    </row>
    <row r="978" spans="1:86" ht="13.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  <c r="AC978" s="113"/>
      <c r="AD978" s="113"/>
      <c r="AE978" s="113"/>
      <c r="AF978" s="113"/>
      <c r="AG978" s="113"/>
      <c r="AH978" s="113"/>
      <c r="AI978" s="113"/>
      <c r="AJ978" s="113"/>
      <c r="AK978" s="113"/>
      <c r="AL978" s="113"/>
      <c r="AM978" s="113"/>
      <c r="AN978" s="113"/>
      <c r="AO978" s="113"/>
      <c r="AP978" s="113"/>
      <c r="AQ978" s="113"/>
      <c r="AR978" s="113"/>
      <c r="AS978" s="113"/>
      <c r="AT978" s="113"/>
      <c r="AU978" s="113"/>
      <c r="AV978" s="113"/>
      <c r="AW978" s="113"/>
      <c r="AX978" s="113"/>
      <c r="AY978" s="113"/>
      <c r="AZ978" s="113"/>
      <c r="BA978" s="113"/>
      <c r="BB978" s="113"/>
      <c r="BC978" s="113"/>
      <c r="BD978" s="113"/>
      <c r="BE978" s="113"/>
      <c r="BF978" s="113"/>
      <c r="BG978" s="113"/>
      <c r="BH978" s="113"/>
      <c r="BI978" s="113"/>
      <c r="BJ978" s="113"/>
      <c r="BK978" s="113"/>
      <c r="BL978" s="113"/>
      <c r="BM978" s="113"/>
      <c r="BN978" s="113"/>
      <c r="BO978" s="113"/>
      <c r="BP978" s="113"/>
      <c r="BQ978" s="113"/>
      <c r="BR978" s="113"/>
      <c r="BS978" s="113"/>
      <c r="BT978" s="113"/>
      <c r="BU978" s="113"/>
      <c r="BV978" s="113"/>
      <c r="BW978" s="113"/>
      <c r="BX978" s="113"/>
      <c r="BY978" s="113"/>
      <c r="BZ978" s="113"/>
      <c r="CA978" s="113"/>
      <c r="CB978" s="113"/>
      <c r="CC978" s="113"/>
      <c r="CD978" s="113"/>
      <c r="CE978" s="113"/>
      <c r="CF978" s="113"/>
      <c r="CG978" s="113"/>
      <c r="CH978" s="113"/>
    </row>
    <row r="979" spans="1:86" ht="13.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  <c r="AC979" s="113"/>
      <c r="AD979" s="113"/>
      <c r="AE979" s="113"/>
      <c r="AF979" s="113"/>
      <c r="AG979" s="113"/>
      <c r="AH979" s="113"/>
      <c r="AI979" s="113"/>
      <c r="AJ979" s="113"/>
      <c r="AK979" s="113"/>
      <c r="AL979" s="113"/>
      <c r="AM979" s="113"/>
      <c r="AN979" s="113"/>
      <c r="AO979" s="113"/>
      <c r="AP979" s="113"/>
      <c r="AQ979" s="113"/>
      <c r="AR979" s="113"/>
      <c r="AS979" s="113"/>
      <c r="AT979" s="113"/>
      <c r="AU979" s="113"/>
      <c r="AV979" s="113"/>
      <c r="AW979" s="113"/>
      <c r="AX979" s="113"/>
      <c r="AY979" s="113"/>
      <c r="AZ979" s="113"/>
      <c r="BA979" s="113"/>
      <c r="BB979" s="113"/>
      <c r="BC979" s="113"/>
      <c r="BD979" s="113"/>
      <c r="BE979" s="113"/>
      <c r="BF979" s="113"/>
      <c r="BG979" s="113"/>
      <c r="BH979" s="113"/>
      <c r="BI979" s="113"/>
      <c r="BJ979" s="113"/>
      <c r="BK979" s="113"/>
      <c r="BL979" s="113"/>
      <c r="BM979" s="113"/>
      <c r="BN979" s="113"/>
      <c r="BO979" s="113"/>
      <c r="BP979" s="113"/>
      <c r="BQ979" s="113"/>
      <c r="BR979" s="113"/>
      <c r="BS979" s="113"/>
      <c r="BT979" s="113"/>
      <c r="BU979" s="113"/>
      <c r="BV979" s="113"/>
      <c r="BW979" s="113"/>
      <c r="BX979" s="113"/>
      <c r="BY979" s="113"/>
      <c r="BZ979" s="113"/>
      <c r="CA979" s="113"/>
      <c r="CB979" s="113"/>
      <c r="CC979" s="113"/>
      <c r="CD979" s="113"/>
      <c r="CE979" s="113"/>
      <c r="CF979" s="113"/>
      <c r="CG979" s="113"/>
      <c r="CH979" s="113"/>
    </row>
    <row r="980" spans="1:86" ht="13.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  <c r="AC980" s="113"/>
      <c r="AD980" s="113"/>
      <c r="AE980" s="113"/>
      <c r="AF980" s="113"/>
      <c r="AG980" s="113"/>
      <c r="AH980" s="113"/>
      <c r="AI980" s="113"/>
      <c r="AJ980" s="113"/>
      <c r="AK980" s="113"/>
      <c r="AL980" s="113"/>
      <c r="AM980" s="113"/>
      <c r="AN980" s="113"/>
      <c r="AO980" s="113"/>
      <c r="AP980" s="113"/>
      <c r="AQ980" s="113"/>
      <c r="AR980" s="113"/>
      <c r="AS980" s="113"/>
      <c r="AT980" s="113"/>
      <c r="AU980" s="113"/>
      <c r="AV980" s="113"/>
      <c r="AW980" s="113"/>
      <c r="AX980" s="113"/>
      <c r="AY980" s="113"/>
      <c r="AZ980" s="113"/>
      <c r="BA980" s="113"/>
      <c r="BB980" s="113"/>
      <c r="BC980" s="113"/>
      <c r="BD980" s="113"/>
      <c r="BE980" s="113"/>
      <c r="BF980" s="113"/>
      <c r="BG980" s="113"/>
      <c r="BH980" s="113"/>
      <c r="BI980" s="113"/>
      <c r="BJ980" s="113"/>
      <c r="BK980" s="113"/>
      <c r="BL980" s="113"/>
      <c r="BM980" s="113"/>
      <c r="BN980" s="113"/>
      <c r="BO980" s="113"/>
      <c r="BP980" s="113"/>
      <c r="BQ980" s="113"/>
      <c r="BR980" s="113"/>
      <c r="BS980" s="113"/>
      <c r="BT980" s="113"/>
      <c r="BU980" s="113"/>
      <c r="BV980" s="113"/>
      <c r="BW980" s="113"/>
      <c r="BX980" s="113"/>
      <c r="BY980" s="113"/>
      <c r="BZ980" s="113"/>
      <c r="CA980" s="113"/>
      <c r="CB980" s="113"/>
      <c r="CC980" s="113"/>
      <c r="CD980" s="113"/>
      <c r="CE980" s="113"/>
      <c r="CF980" s="113"/>
      <c r="CG980" s="113"/>
      <c r="CH980" s="113"/>
    </row>
    <row r="981" spans="1:86" ht="13.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  <c r="AC981" s="113"/>
      <c r="AD981" s="113"/>
      <c r="AE981" s="113"/>
      <c r="AF981" s="113"/>
      <c r="AG981" s="113"/>
      <c r="AH981" s="113"/>
      <c r="AI981" s="113"/>
      <c r="AJ981" s="113"/>
      <c r="AK981" s="113"/>
      <c r="AL981" s="113"/>
      <c r="AM981" s="113"/>
      <c r="AN981" s="113"/>
      <c r="AO981" s="113"/>
      <c r="AP981" s="113"/>
      <c r="AQ981" s="113"/>
      <c r="AR981" s="113"/>
      <c r="AS981" s="113"/>
      <c r="AT981" s="113"/>
      <c r="AU981" s="113"/>
      <c r="AV981" s="113"/>
      <c r="AW981" s="113"/>
      <c r="AX981" s="113"/>
      <c r="AY981" s="113"/>
      <c r="AZ981" s="113"/>
      <c r="BA981" s="113"/>
      <c r="BB981" s="113"/>
      <c r="BC981" s="113"/>
      <c r="BD981" s="113"/>
      <c r="BE981" s="113"/>
      <c r="BF981" s="113"/>
      <c r="BG981" s="113"/>
      <c r="BH981" s="113"/>
      <c r="BI981" s="113"/>
      <c r="BJ981" s="113"/>
      <c r="BK981" s="113"/>
      <c r="BL981" s="113"/>
      <c r="BM981" s="113"/>
      <c r="BN981" s="113"/>
      <c r="BO981" s="113"/>
      <c r="BP981" s="113"/>
      <c r="BQ981" s="113"/>
      <c r="BR981" s="113"/>
      <c r="BS981" s="113"/>
      <c r="BT981" s="113"/>
      <c r="BU981" s="113"/>
      <c r="BV981" s="113"/>
      <c r="BW981" s="113"/>
      <c r="BX981" s="113"/>
      <c r="BY981" s="113"/>
      <c r="BZ981" s="113"/>
      <c r="CA981" s="113"/>
      <c r="CB981" s="113"/>
      <c r="CC981" s="113"/>
      <c r="CD981" s="113"/>
      <c r="CE981" s="113"/>
      <c r="CF981" s="113"/>
      <c r="CG981" s="113"/>
      <c r="CH981" s="113"/>
    </row>
    <row r="982" spans="1:86" ht="13.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  <c r="AC982" s="113"/>
      <c r="AD982" s="113"/>
      <c r="AE982" s="113"/>
      <c r="AF982" s="113"/>
      <c r="AG982" s="113"/>
      <c r="AH982" s="113"/>
      <c r="AI982" s="113"/>
      <c r="AJ982" s="113"/>
      <c r="AK982" s="113"/>
      <c r="AL982" s="113"/>
      <c r="AM982" s="113"/>
      <c r="AN982" s="113"/>
      <c r="AO982" s="113"/>
      <c r="AP982" s="113"/>
      <c r="AQ982" s="113"/>
      <c r="AR982" s="113"/>
      <c r="AS982" s="113"/>
      <c r="AT982" s="113"/>
      <c r="AU982" s="113"/>
      <c r="AV982" s="113"/>
      <c r="AW982" s="113"/>
      <c r="AX982" s="113"/>
      <c r="AY982" s="113"/>
      <c r="AZ982" s="113"/>
      <c r="BA982" s="113"/>
      <c r="BB982" s="113"/>
      <c r="BC982" s="113"/>
      <c r="BD982" s="113"/>
      <c r="BE982" s="113"/>
      <c r="BF982" s="113"/>
      <c r="BG982" s="113"/>
      <c r="BH982" s="113"/>
      <c r="BI982" s="113"/>
      <c r="BJ982" s="113"/>
      <c r="BK982" s="113"/>
      <c r="BL982" s="113"/>
      <c r="BM982" s="113"/>
      <c r="BN982" s="113"/>
      <c r="BO982" s="113"/>
      <c r="BP982" s="113"/>
      <c r="BQ982" s="113"/>
      <c r="BR982" s="113"/>
      <c r="BS982" s="113"/>
      <c r="BT982" s="113"/>
      <c r="BU982" s="113"/>
      <c r="BV982" s="113"/>
      <c r="BW982" s="113"/>
      <c r="BX982" s="113"/>
      <c r="BY982" s="113"/>
      <c r="BZ982" s="113"/>
      <c r="CA982" s="113"/>
      <c r="CB982" s="113"/>
      <c r="CC982" s="113"/>
      <c r="CD982" s="113"/>
      <c r="CE982" s="113"/>
      <c r="CF982" s="113"/>
      <c r="CG982" s="113"/>
      <c r="CH982" s="113"/>
    </row>
    <row r="983" spans="1:86" ht="13.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  <c r="AC983" s="113"/>
      <c r="AD983" s="113"/>
      <c r="AE983" s="113"/>
      <c r="AF983" s="113"/>
      <c r="AG983" s="113"/>
      <c r="AH983" s="113"/>
      <c r="AI983" s="113"/>
      <c r="AJ983" s="113"/>
      <c r="AK983" s="113"/>
      <c r="AL983" s="113"/>
      <c r="AM983" s="113"/>
      <c r="AN983" s="113"/>
      <c r="AO983" s="113"/>
      <c r="AP983" s="113"/>
      <c r="AQ983" s="113"/>
      <c r="AR983" s="113"/>
      <c r="AS983" s="113"/>
      <c r="AT983" s="113"/>
      <c r="AU983" s="113"/>
      <c r="AV983" s="113"/>
      <c r="AW983" s="113"/>
      <c r="AX983" s="113"/>
      <c r="AY983" s="113"/>
      <c r="AZ983" s="113"/>
      <c r="BA983" s="113"/>
      <c r="BB983" s="113"/>
      <c r="BC983" s="113"/>
      <c r="BD983" s="113"/>
      <c r="BE983" s="113"/>
      <c r="BF983" s="113"/>
      <c r="BG983" s="113"/>
      <c r="BH983" s="113"/>
      <c r="BI983" s="113"/>
      <c r="BJ983" s="113"/>
      <c r="BK983" s="113"/>
      <c r="BL983" s="113"/>
      <c r="BM983" s="113"/>
      <c r="BN983" s="113"/>
      <c r="BO983" s="113"/>
      <c r="BP983" s="113"/>
      <c r="BQ983" s="113"/>
      <c r="BR983" s="113"/>
      <c r="BS983" s="113"/>
      <c r="BT983" s="113"/>
      <c r="BU983" s="113"/>
      <c r="BV983" s="113"/>
      <c r="BW983" s="113"/>
      <c r="BX983" s="113"/>
      <c r="BY983" s="113"/>
      <c r="BZ983" s="113"/>
      <c r="CA983" s="113"/>
      <c r="CB983" s="113"/>
      <c r="CC983" s="113"/>
      <c r="CD983" s="113"/>
      <c r="CE983" s="113"/>
      <c r="CF983" s="113"/>
      <c r="CG983" s="113"/>
      <c r="CH983" s="113"/>
    </row>
    <row r="984" spans="1:86" ht="13.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  <c r="AC984" s="113"/>
      <c r="AD984" s="113"/>
      <c r="AE984" s="113"/>
      <c r="AF984" s="113"/>
      <c r="AG984" s="113"/>
      <c r="AH984" s="113"/>
      <c r="AI984" s="113"/>
      <c r="AJ984" s="113"/>
      <c r="AK984" s="113"/>
      <c r="AL984" s="113"/>
      <c r="AM984" s="113"/>
      <c r="AN984" s="113"/>
      <c r="AO984" s="113"/>
      <c r="AP984" s="113"/>
      <c r="AQ984" s="113"/>
      <c r="AR984" s="113"/>
      <c r="AS984" s="113"/>
      <c r="AT984" s="113"/>
      <c r="AU984" s="113"/>
      <c r="AV984" s="113"/>
      <c r="AW984" s="113"/>
      <c r="AX984" s="113"/>
      <c r="AY984" s="113"/>
      <c r="AZ984" s="113"/>
      <c r="BA984" s="113"/>
      <c r="BB984" s="113"/>
      <c r="BC984" s="113"/>
      <c r="BD984" s="113"/>
      <c r="BE984" s="113"/>
      <c r="BF984" s="113"/>
      <c r="BG984" s="113"/>
      <c r="BH984" s="113"/>
      <c r="BI984" s="113"/>
      <c r="BJ984" s="113"/>
      <c r="BK984" s="113"/>
      <c r="BL984" s="113"/>
      <c r="BM984" s="113"/>
      <c r="BN984" s="113"/>
      <c r="BO984" s="113"/>
      <c r="BP984" s="113"/>
      <c r="BQ984" s="113"/>
      <c r="BR984" s="113"/>
      <c r="BS984" s="113"/>
      <c r="BT984" s="113"/>
      <c r="BU984" s="113"/>
      <c r="BV984" s="113"/>
      <c r="BW984" s="113"/>
      <c r="BX984" s="113"/>
      <c r="BY984" s="113"/>
      <c r="BZ984" s="113"/>
      <c r="CA984" s="113"/>
      <c r="CB984" s="113"/>
      <c r="CC984" s="113"/>
      <c r="CD984" s="113"/>
      <c r="CE984" s="113"/>
      <c r="CF984" s="113"/>
      <c r="CG984" s="113"/>
      <c r="CH984" s="113"/>
    </row>
    <row r="985" spans="1:86" ht="13.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  <c r="AC985" s="113"/>
      <c r="AD985" s="113"/>
      <c r="AE985" s="113"/>
      <c r="AF985" s="113"/>
      <c r="AG985" s="113"/>
      <c r="AH985" s="113"/>
      <c r="AI985" s="113"/>
      <c r="AJ985" s="113"/>
      <c r="AK985" s="113"/>
      <c r="AL985" s="113"/>
      <c r="AM985" s="113"/>
      <c r="AN985" s="113"/>
      <c r="AO985" s="113"/>
      <c r="AP985" s="113"/>
      <c r="AQ985" s="113"/>
      <c r="AR985" s="113"/>
      <c r="AS985" s="113"/>
      <c r="AT985" s="113"/>
      <c r="AU985" s="113"/>
      <c r="AV985" s="113"/>
      <c r="AW985" s="113"/>
      <c r="AX985" s="113"/>
      <c r="AY985" s="113"/>
      <c r="AZ985" s="113"/>
      <c r="BA985" s="113"/>
      <c r="BB985" s="113"/>
      <c r="BC985" s="113"/>
      <c r="BD985" s="113"/>
      <c r="BE985" s="113"/>
      <c r="BF985" s="113"/>
      <c r="BG985" s="113"/>
      <c r="BH985" s="113"/>
      <c r="BI985" s="113"/>
      <c r="BJ985" s="113"/>
      <c r="BK985" s="113"/>
      <c r="BL985" s="113"/>
      <c r="BM985" s="113"/>
      <c r="BN985" s="113"/>
      <c r="BO985" s="113"/>
      <c r="BP985" s="113"/>
      <c r="BQ985" s="113"/>
      <c r="BR985" s="113"/>
      <c r="BS985" s="113"/>
      <c r="BT985" s="113"/>
      <c r="BU985" s="113"/>
      <c r="BV985" s="113"/>
      <c r="BW985" s="113"/>
      <c r="BX985" s="113"/>
      <c r="BY985" s="113"/>
      <c r="BZ985" s="113"/>
      <c r="CA985" s="113"/>
      <c r="CB985" s="113"/>
      <c r="CC985" s="113"/>
      <c r="CD985" s="113"/>
      <c r="CE985" s="113"/>
      <c r="CF985" s="113"/>
      <c r="CG985" s="113"/>
      <c r="CH985" s="113"/>
    </row>
    <row r="986" spans="1:86" ht="13.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  <c r="AC986" s="113"/>
      <c r="AD986" s="113"/>
      <c r="AE986" s="113"/>
      <c r="AF986" s="113"/>
      <c r="AG986" s="113"/>
      <c r="AH986" s="113"/>
      <c r="AI986" s="113"/>
      <c r="AJ986" s="113"/>
      <c r="AK986" s="113"/>
      <c r="AL986" s="113"/>
      <c r="AM986" s="113"/>
      <c r="AN986" s="113"/>
      <c r="AO986" s="113"/>
      <c r="AP986" s="113"/>
      <c r="AQ986" s="113"/>
      <c r="AR986" s="113"/>
      <c r="AS986" s="113"/>
      <c r="AT986" s="113"/>
      <c r="AU986" s="113"/>
      <c r="AV986" s="113"/>
      <c r="AW986" s="113"/>
      <c r="AX986" s="113"/>
      <c r="AY986" s="113"/>
      <c r="AZ986" s="113"/>
      <c r="BA986" s="113"/>
      <c r="BB986" s="113"/>
      <c r="BC986" s="113"/>
      <c r="BD986" s="113"/>
      <c r="BE986" s="113"/>
      <c r="BF986" s="113"/>
      <c r="BG986" s="113"/>
      <c r="BH986" s="113"/>
      <c r="BI986" s="113"/>
      <c r="BJ986" s="113"/>
      <c r="BK986" s="113"/>
      <c r="BL986" s="113"/>
      <c r="BM986" s="113"/>
      <c r="BN986" s="113"/>
      <c r="BO986" s="113"/>
      <c r="BP986" s="113"/>
      <c r="BQ986" s="113"/>
      <c r="BR986" s="113"/>
      <c r="BS986" s="113"/>
      <c r="BT986" s="113"/>
      <c r="BU986" s="113"/>
      <c r="BV986" s="113"/>
      <c r="BW986" s="113"/>
      <c r="BX986" s="113"/>
      <c r="BY986" s="113"/>
      <c r="BZ986" s="113"/>
      <c r="CA986" s="113"/>
      <c r="CB986" s="113"/>
      <c r="CC986" s="113"/>
      <c r="CD986" s="113"/>
      <c r="CE986" s="113"/>
      <c r="CF986" s="113"/>
      <c r="CG986" s="113"/>
      <c r="CH986" s="113"/>
    </row>
    <row r="987" spans="1:86" ht="13.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  <c r="AB987" s="113"/>
      <c r="AC987" s="113"/>
      <c r="AD987" s="113"/>
      <c r="AE987" s="113"/>
      <c r="AF987" s="113"/>
      <c r="AG987" s="113"/>
      <c r="AH987" s="113"/>
      <c r="AI987" s="113"/>
      <c r="AJ987" s="113"/>
      <c r="AK987" s="113"/>
      <c r="AL987" s="113"/>
      <c r="AM987" s="113"/>
      <c r="AN987" s="113"/>
      <c r="AO987" s="113"/>
      <c r="AP987" s="113"/>
      <c r="AQ987" s="113"/>
      <c r="AR987" s="113"/>
      <c r="AS987" s="113"/>
      <c r="AT987" s="113"/>
      <c r="AU987" s="113"/>
      <c r="AV987" s="113"/>
      <c r="AW987" s="113"/>
      <c r="AX987" s="113"/>
      <c r="AY987" s="113"/>
      <c r="AZ987" s="113"/>
      <c r="BA987" s="113"/>
      <c r="BB987" s="113"/>
      <c r="BC987" s="113"/>
      <c r="BD987" s="113"/>
      <c r="BE987" s="113"/>
      <c r="BF987" s="113"/>
      <c r="BG987" s="113"/>
      <c r="BH987" s="113"/>
      <c r="BI987" s="113"/>
      <c r="BJ987" s="113"/>
      <c r="BK987" s="113"/>
      <c r="BL987" s="113"/>
      <c r="BM987" s="113"/>
      <c r="BN987" s="113"/>
      <c r="BO987" s="113"/>
      <c r="BP987" s="113"/>
      <c r="BQ987" s="113"/>
      <c r="BR987" s="113"/>
      <c r="BS987" s="113"/>
      <c r="BT987" s="113"/>
      <c r="BU987" s="113"/>
      <c r="BV987" s="113"/>
      <c r="BW987" s="113"/>
      <c r="BX987" s="113"/>
      <c r="BY987" s="113"/>
      <c r="BZ987" s="113"/>
      <c r="CA987" s="113"/>
      <c r="CB987" s="113"/>
      <c r="CC987" s="113"/>
      <c r="CD987" s="113"/>
      <c r="CE987" s="113"/>
      <c r="CF987" s="113"/>
      <c r="CG987" s="113"/>
      <c r="CH987" s="113"/>
    </row>
    <row r="988" spans="1:86" ht="13.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  <c r="AB988" s="113"/>
      <c r="AC988" s="113"/>
      <c r="AD988" s="113"/>
      <c r="AE988" s="113"/>
      <c r="AF988" s="113"/>
      <c r="AG988" s="113"/>
      <c r="AH988" s="113"/>
      <c r="AI988" s="113"/>
      <c r="AJ988" s="113"/>
      <c r="AK988" s="113"/>
      <c r="AL988" s="113"/>
      <c r="AM988" s="113"/>
      <c r="AN988" s="113"/>
      <c r="AO988" s="113"/>
      <c r="AP988" s="113"/>
      <c r="AQ988" s="113"/>
      <c r="AR988" s="113"/>
      <c r="AS988" s="113"/>
      <c r="AT988" s="113"/>
      <c r="AU988" s="113"/>
      <c r="AV988" s="113"/>
      <c r="AW988" s="113"/>
      <c r="AX988" s="113"/>
      <c r="AY988" s="113"/>
      <c r="AZ988" s="113"/>
      <c r="BA988" s="113"/>
      <c r="BB988" s="113"/>
      <c r="BC988" s="113"/>
      <c r="BD988" s="113"/>
      <c r="BE988" s="113"/>
      <c r="BF988" s="113"/>
      <c r="BG988" s="113"/>
      <c r="BH988" s="113"/>
      <c r="BI988" s="113"/>
      <c r="BJ988" s="113"/>
      <c r="BK988" s="113"/>
      <c r="BL988" s="113"/>
      <c r="BM988" s="113"/>
      <c r="BN988" s="113"/>
      <c r="BO988" s="113"/>
      <c r="BP988" s="113"/>
      <c r="BQ988" s="113"/>
      <c r="BR988" s="113"/>
      <c r="BS988" s="113"/>
      <c r="BT988" s="113"/>
      <c r="BU988" s="113"/>
      <c r="BV988" s="113"/>
      <c r="BW988" s="113"/>
      <c r="BX988" s="113"/>
      <c r="BY988" s="113"/>
      <c r="BZ988" s="113"/>
      <c r="CA988" s="113"/>
      <c r="CB988" s="113"/>
      <c r="CC988" s="113"/>
      <c r="CD988" s="113"/>
      <c r="CE988" s="113"/>
      <c r="CF988" s="113"/>
      <c r="CG988" s="113"/>
      <c r="CH988" s="113"/>
    </row>
    <row r="989" spans="1:86" ht="13.5" customHeight="1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  <c r="AA989" s="113"/>
      <c r="AB989" s="113"/>
      <c r="AC989" s="113"/>
      <c r="AD989" s="113"/>
      <c r="AE989" s="113"/>
      <c r="AF989" s="113"/>
      <c r="AG989" s="113"/>
      <c r="AH989" s="113"/>
      <c r="AI989" s="113"/>
      <c r="AJ989" s="113"/>
      <c r="AK989" s="113"/>
      <c r="AL989" s="113"/>
      <c r="AM989" s="113"/>
      <c r="AN989" s="113"/>
      <c r="AO989" s="113"/>
      <c r="AP989" s="113"/>
      <c r="AQ989" s="113"/>
      <c r="AR989" s="113"/>
      <c r="AS989" s="113"/>
      <c r="AT989" s="113"/>
      <c r="AU989" s="113"/>
      <c r="AV989" s="113"/>
      <c r="AW989" s="113"/>
      <c r="AX989" s="113"/>
      <c r="AY989" s="113"/>
      <c r="AZ989" s="113"/>
      <c r="BA989" s="113"/>
      <c r="BB989" s="113"/>
      <c r="BC989" s="113"/>
      <c r="BD989" s="113"/>
      <c r="BE989" s="113"/>
      <c r="BF989" s="113"/>
      <c r="BG989" s="113"/>
      <c r="BH989" s="113"/>
      <c r="BI989" s="113"/>
      <c r="BJ989" s="113"/>
      <c r="BK989" s="113"/>
      <c r="BL989" s="113"/>
      <c r="BM989" s="113"/>
      <c r="BN989" s="113"/>
      <c r="BO989" s="113"/>
      <c r="BP989" s="113"/>
      <c r="BQ989" s="113"/>
      <c r="BR989" s="113"/>
      <c r="BS989" s="113"/>
      <c r="BT989" s="113"/>
      <c r="BU989" s="113"/>
      <c r="BV989" s="113"/>
      <c r="BW989" s="113"/>
      <c r="BX989" s="113"/>
      <c r="BY989" s="113"/>
      <c r="BZ989" s="113"/>
      <c r="CA989" s="113"/>
      <c r="CB989" s="113"/>
      <c r="CC989" s="113"/>
      <c r="CD989" s="113"/>
      <c r="CE989" s="113"/>
      <c r="CF989" s="113"/>
      <c r="CG989" s="113"/>
      <c r="CH989" s="113"/>
    </row>
    <row r="990" spans="1:86" ht="13.5" customHeight="1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  <c r="AA990" s="113"/>
      <c r="AB990" s="113"/>
      <c r="AC990" s="113"/>
      <c r="AD990" s="113"/>
      <c r="AE990" s="113"/>
      <c r="AF990" s="113"/>
      <c r="AG990" s="113"/>
      <c r="AH990" s="113"/>
      <c r="AI990" s="113"/>
      <c r="AJ990" s="113"/>
      <c r="AK990" s="113"/>
      <c r="AL990" s="113"/>
      <c r="AM990" s="113"/>
      <c r="AN990" s="113"/>
      <c r="AO990" s="113"/>
      <c r="AP990" s="113"/>
      <c r="AQ990" s="113"/>
      <c r="AR990" s="113"/>
      <c r="AS990" s="113"/>
      <c r="AT990" s="113"/>
      <c r="AU990" s="113"/>
      <c r="AV990" s="113"/>
      <c r="AW990" s="113"/>
      <c r="AX990" s="113"/>
      <c r="AY990" s="113"/>
      <c r="AZ990" s="113"/>
      <c r="BA990" s="113"/>
      <c r="BB990" s="113"/>
      <c r="BC990" s="113"/>
      <c r="BD990" s="113"/>
      <c r="BE990" s="113"/>
      <c r="BF990" s="113"/>
      <c r="BG990" s="113"/>
      <c r="BH990" s="113"/>
      <c r="BI990" s="113"/>
      <c r="BJ990" s="113"/>
      <c r="BK990" s="113"/>
      <c r="BL990" s="113"/>
      <c r="BM990" s="113"/>
      <c r="BN990" s="113"/>
      <c r="BO990" s="113"/>
      <c r="BP990" s="113"/>
      <c r="BQ990" s="113"/>
      <c r="BR990" s="113"/>
      <c r="BS990" s="113"/>
      <c r="BT990" s="113"/>
      <c r="BU990" s="113"/>
      <c r="BV990" s="113"/>
      <c r="BW990" s="113"/>
      <c r="BX990" s="113"/>
      <c r="BY990" s="113"/>
      <c r="BZ990" s="113"/>
      <c r="CA990" s="113"/>
      <c r="CB990" s="113"/>
      <c r="CC990" s="113"/>
      <c r="CD990" s="113"/>
      <c r="CE990" s="113"/>
      <c r="CF990" s="113"/>
      <c r="CG990" s="113"/>
      <c r="CH990" s="113"/>
    </row>
    <row r="991" spans="1:86" ht="13.5" customHeight="1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  <c r="AA991" s="113"/>
      <c r="AB991" s="113"/>
      <c r="AC991" s="113"/>
      <c r="AD991" s="113"/>
      <c r="AE991" s="113"/>
      <c r="AF991" s="113"/>
      <c r="AG991" s="113"/>
      <c r="AH991" s="113"/>
      <c r="AI991" s="113"/>
      <c r="AJ991" s="113"/>
      <c r="AK991" s="113"/>
      <c r="AL991" s="113"/>
      <c r="AM991" s="113"/>
      <c r="AN991" s="113"/>
      <c r="AO991" s="113"/>
      <c r="AP991" s="113"/>
      <c r="AQ991" s="113"/>
      <c r="AR991" s="113"/>
      <c r="AS991" s="113"/>
      <c r="AT991" s="113"/>
      <c r="AU991" s="113"/>
      <c r="AV991" s="113"/>
      <c r="AW991" s="113"/>
      <c r="AX991" s="113"/>
      <c r="AY991" s="113"/>
      <c r="AZ991" s="113"/>
      <c r="BA991" s="113"/>
      <c r="BB991" s="113"/>
      <c r="BC991" s="113"/>
      <c r="BD991" s="113"/>
      <c r="BE991" s="113"/>
      <c r="BF991" s="113"/>
      <c r="BG991" s="113"/>
      <c r="BH991" s="113"/>
      <c r="BI991" s="113"/>
      <c r="BJ991" s="113"/>
      <c r="BK991" s="113"/>
      <c r="BL991" s="113"/>
      <c r="BM991" s="113"/>
      <c r="BN991" s="113"/>
      <c r="BO991" s="113"/>
      <c r="BP991" s="113"/>
      <c r="BQ991" s="113"/>
      <c r="BR991" s="113"/>
      <c r="BS991" s="113"/>
      <c r="BT991" s="113"/>
      <c r="BU991" s="113"/>
      <c r="BV991" s="113"/>
      <c r="BW991" s="113"/>
      <c r="BX991" s="113"/>
      <c r="BY991" s="113"/>
      <c r="BZ991" s="113"/>
      <c r="CA991" s="113"/>
      <c r="CB991" s="113"/>
      <c r="CC991" s="113"/>
      <c r="CD991" s="113"/>
      <c r="CE991" s="113"/>
      <c r="CF991" s="113"/>
      <c r="CG991" s="113"/>
      <c r="CH991" s="113"/>
    </row>
    <row r="992" spans="1:86" ht="13.5" customHeight="1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  <c r="AA992" s="113"/>
      <c r="AB992" s="113"/>
      <c r="AC992" s="113"/>
      <c r="AD992" s="113"/>
      <c r="AE992" s="113"/>
      <c r="AF992" s="113"/>
      <c r="AG992" s="113"/>
      <c r="AH992" s="113"/>
      <c r="AI992" s="113"/>
      <c r="AJ992" s="113"/>
      <c r="AK992" s="113"/>
      <c r="AL992" s="113"/>
      <c r="AM992" s="113"/>
      <c r="AN992" s="113"/>
      <c r="AO992" s="113"/>
      <c r="AP992" s="113"/>
      <c r="AQ992" s="113"/>
      <c r="AR992" s="113"/>
      <c r="AS992" s="113"/>
      <c r="AT992" s="113"/>
      <c r="AU992" s="113"/>
      <c r="AV992" s="113"/>
      <c r="AW992" s="113"/>
      <c r="AX992" s="113"/>
      <c r="AY992" s="113"/>
      <c r="AZ992" s="113"/>
      <c r="BA992" s="113"/>
      <c r="BB992" s="113"/>
      <c r="BC992" s="113"/>
      <c r="BD992" s="113"/>
      <c r="BE992" s="113"/>
      <c r="BF992" s="113"/>
      <c r="BG992" s="113"/>
      <c r="BH992" s="113"/>
      <c r="BI992" s="113"/>
      <c r="BJ992" s="113"/>
      <c r="BK992" s="113"/>
      <c r="BL992" s="113"/>
      <c r="BM992" s="113"/>
      <c r="BN992" s="113"/>
      <c r="BO992" s="113"/>
      <c r="BP992" s="113"/>
      <c r="BQ992" s="113"/>
      <c r="BR992" s="113"/>
      <c r="BS992" s="113"/>
      <c r="BT992" s="113"/>
      <c r="BU992" s="113"/>
      <c r="BV992" s="113"/>
      <c r="BW992" s="113"/>
      <c r="BX992" s="113"/>
      <c r="BY992" s="113"/>
      <c r="BZ992" s="113"/>
      <c r="CA992" s="113"/>
      <c r="CB992" s="113"/>
      <c r="CC992" s="113"/>
      <c r="CD992" s="113"/>
      <c r="CE992" s="113"/>
      <c r="CF992" s="113"/>
      <c r="CG992" s="113"/>
      <c r="CH992" s="113"/>
    </row>
    <row r="993" spans="1:86" ht="13.5" customHeight="1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  <c r="AA993" s="113"/>
      <c r="AB993" s="113"/>
      <c r="AC993" s="113"/>
      <c r="AD993" s="113"/>
      <c r="AE993" s="113"/>
      <c r="AF993" s="113"/>
      <c r="AG993" s="113"/>
      <c r="AH993" s="113"/>
      <c r="AI993" s="113"/>
      <c r="AJ993" s="113"/>
      <c r="AK993" s="113"/>
      <c r="AL993" s="113"/>
      <c r="AM993" s="113"/>
      <c r="AN993" s="113"/>
      <c r="AO993" s="113"/>
      <c r="AP993" s="113"/>
      <c r="AQ993" s="113"/>
      <c r="AR993" s="113"/>
      <c r="AS993" s="113"/>
      <c r="AT993" s="113"/>
      <c r="AU993" s="113"/>
      <c r="AV993" s="113"/>
      <c r="AW993" s="113"/>
      <c r="AX993" s="113"/>
      <c r="AY993" s="113"/>
      <c r="AZ993" s="113"/>
      <c r="BA993" s="113"/>
      <c r="BB993" s="113"/>
      <c r="BC993" s="113"/>
      <c r="BD993" s="113"/>
      <c r="BE993" s="113"/>
      <c r="BF993" s="113"/>
      <c r="BG993" s="113"/>
      <c r="BH993" s="113"/>
      <c r="BI993" s="113"/>
      <c r="BJ993" s="113"/>
      <c r="BK993" s="113"/>
      <c r="BL993" s="113"/>
      <c r="BM993" s="113"/>
      <c r="BN993" s="113"/>
      <c r="BO993" s="113"/>
      <c r="BP993" s="113"/>
      <c r="BQ993" s="113"/>
      <c r="BR993" s="113"/>
      <c r="BS993" s="113"/>
      <c r="BT993" s="113"/>
      <c r="BU993" s="113"/>
      <c r="BV993" s="113"/>
      <c r="BW993" s="113"/>
      <c r="BX993" s="113"/>
      <c r="BY993" s="113"/>
      <c r="BZ993" s="113"/>
      <c r="CA993" s="113"/>
      <c r="CB993" s="113"/>
      <c r="CC993" s="113"/>
      <c r="CD993" s="113"/>
      <c r="CE993" s="113"/>
      <c r="CF993" s="113"/>
      <c r="CG993" s="113"/>
      <c r="CH993" s="113"/>
    </row>
    <row r="994" spans="1:86" ht="13.5" customHeight="1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  <c r="AA994" s="113"/>
      <c r="AB994" s="113"/>
      <c r="AC994" s="113"/>
      <c r="AD994" s="113"/>
      <c r="AE994" s="113"/>
      <c r="AF994" s="113"/>
      <c r="AG994" s="113"/>
      <c r="AH994" s="113"/>
      <c r="AI994" s="113"/>
      <c r="AJ994" s="113"/>
      <c r="AK994" s="113"/>
      <c r="AL994" s="113"/>
      <c r="AM994" s="113"/>
      <c r="AN994" s="113"/>
      <c r="AO994" s="113"/>
      <c r="AP994" s="113"/>
      <c r="AQ994" s="113"/>
      <c r="AR994" s="113"/>
      <c r="AS994" s="113"/>
      <c r="AT994" s="113"/>
      <c r="AU994" s="113"/>
      <c r="AV994" s="113"/>
      <c r="AW994" s="113"/>
      <c r="AX994" s="113"/>
      <c r="AY994" s="113"/>
      <c r="AZ994" s="113"/>
      <c r="BA994" s="113"/>
      <c r="BB994" s="113"/>
      <c r="BC994" s="113"/>
      <c r="BD994" s="113"/>
      <c r="BE994" s="113"/>
      <c r="BF994" s="113"/>
      <c r="BG994" s="113"/>
      <c r="BH994" s="113"/>
      <c r="BI994" s="113"/>
      <c r="BJ994" s="113"/>
      <c r="BK994" s="113"/>
      <c r="BL994" s="113"/>
      <c r="BM994" s="113"/>
      <c r="BN994" s="113"/>
      <c r="BO994" s="113"/>
      <c r="BP994" s="113"/>
      <c r="BQ994" s="113"/>
      <c r="BR994" s="113"/>
      <c r="BS994" s="113"/>
      <c r="BT994" s="113"/>
      <c r="BU994" s="113"/>
      <c r="BV994" s="113"/>
      <c r="BW994" s="113"/>
      <c r="BX994" s="113"/>
      <c r="BY994" s="113"/>
      <c r="BZ994" s="113"/>
      <c r="CA994" s="113"/>
      <c r="CB994" s="113"/>
      <c r="CC994" s="113"/>
      <c r="CD994" s="113"/>
      <c r="CE994" s="113"/>
      <c r="CF994" s="113"/>
      <c r="CG994" s="113"/>
      <c r="CH994" s="113"/>
    </row>
    <row r="995" spans="1:86" ht="13.5" customHeight="1">
      <c r="A995" s="113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  <c r="AA995" s="113"/>
      <c r="AB995" s="113"/>
      <c r="AC995" s="113"/>
      <c r="AD995" s="113"/>
      <c r="AE995" s="113"/>
      <c r="AF995" s="113"/>
      <c r="AG995" s="113"/>
      <c r="AH995" s="113"/>
      <c r="AI995" s="113"/>
      <c r="AJ995" s="113"/>
      <c r="AK995" s="113"/>
      <c r="AL995" s="113"/>
      <c r="AM995" s="113"/>
      <c r="AN995" s="113"/>
      <c r="AO995" s="113"/>
      <c r="AP995" s="113"/>
      <c r="AQ995" s="113"/>
      <c r="AR995" s="113"/>
      <c r="AS995" s="113"/>
      <c r="AT995" s="113"/>
      <c r="AU995" s="113"/>
      <c r="AV995" s="113"/>
      <c r="AW995" s="113"/>
      <c r="AX995" s="113"/>
      <c r="AY995" s="113"/>
      <c r="AZ995" s="113"/>
      <c r="BA995" s="113"/>
      <c r="BB995" s="113"/>
      <c r="BC995" s="113"/>
      <c r="BD995" s="113"/>
      <c r="BE995" s="113"/>
      <c r="BF995" s="113"/>
      <c r="BG995" s="113"/>
      <c r="BH995" s="113"/>
      <c r="BI995" s="113"/>
      <c r="BJ995" s="113"/>
      <c r="BK995" s="113"/>
      <c r="BL995" s="113"/>
      <c r="BM995" s="113"/>
      <c r="BN995" s="113"/>
      <c r="BO995" s="113"/>
      <c r="BP995" s="113"/>
      <c r="BQ995" s="113"/>
      <c r="BR995" s="113"/>
      <c r="BS995" s="113"/>
      <c r="BT995" s="113"/>
      <c r="BU995" s="113"/>
      <c r="BV995" s="113"/>
      <c r="BW995" s="113"/>
      <c r="BX995" s="113"/>
      <c r="BY995" s="113"/>
      <c r="BZ995" s="113"/>
      <c r="CA995" s="113"/>
      <c r="CB995" s="113"/>
      <c r="CC995" s="113"/>
      <c r="CD995" s="113"/>
      <c r="CE995" s="113"/>
      <c r="CF995" s="113"/>
      <c r="CG995" s="113"/>
      <c r="CH995" s="113"/>
    </row>
    <row r="996" spans="1:86" ht="13.5" customHeight="1">
      <c r="A996" s="113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  <c r="AA996" s="113"/>
      <c r="AB996" s="113"/>
      <c r="AC996" s="113"/>
      <c r="AD996" s="113"/>
      <c r="AE996" s="113"/>
      <c r="AF996" s="113"/>
      <c r="AG996" s="113"/>
      <c r="AH996" s="113"/>
      <c r="AI996" s="113"/>
      <c r="AJ996" s="113"/>
      <c r="AK996" s="113"/>
      <c r="AL996" s="113"/>
      <c r="AM996" s="113"/>
      <c r="AN996" s="113"/>
      <c r="AO996" s="113"/>
      <c r="AP996" s="113"/>
      <c r="AQ996" s="113"/>
      <c r="AR996" s="113"/>
      <c r="AS996" s="113"/>
      <c r="AT996" s="113"/>
      <c r="AU996" s="113"/>
      <c r="AV996" s="113"/>
      <c r="AW996" s="113"/>
      <c r="AX996" s="113"/>
      <c r="AY996" s="113"/>
      <c r="AZ996" s="113"/>
      <c r="BA996" s="113"/>
      <c r="BB996" s="113"/>
      <c r="BC996" s="113"/>
      <c r="BD996" s="113"/>
      <c r="BE996" s="113"/>
      <c r="BF996" s="113"/>
      <c r="BG996" s="113"/>
      <c r="BH996" s="113"/>
      <c r="BI996" s="113"/>
      <c r="BJ996" s="113"/>
      <c r="BK996" s="113"/>
      <c r="BL996" s="113"/>
      <c r="BM996" s="113"/>
      <c r="BN996" s="113"/>
      <c r="BO996" s="113"/>
      <c r="BP996" s="113"/>
      <c r="BQ996" s="113"/>
      <c r="BR996" s="113"/>
      <c r="BS996" s="113"/>
      <c r="BT996" s="113"/>
      <c r="BU996" s="113"/>
      <c r="BV996" s="113"/>
      <c r="BW996" s="113"/>
      <c r="BX996" s="113"/>
      <c r="BY996" s="113"/>
      <c r="BZ996" s="113"/>
      <c r="CA996" s="113"/>
      <c r="CB996" s="113"/>
      <c r="CC996" s="113"/>
      <c r="CD996" s="113"/>
      <c r="CE996" s="113"/>
      <c r="CF996" s="113"/>
      <c r="CG996" s="113"/>
      <c r="CH996" s="113"/>
    </row>
    <row r="1048575" spans="14:28" ht="15" customHeight="1">
      <c r="N1048575" s="162"/>
      <c r="O1048575" s="162"/>
      <c r="P1048575" s="162"/>
      <c r="Q1048575" s="162"/>
      <c r="R1048575" s="162"/>
      <c r="S1048575" s="162"/>
      <c r="T1048575" s="162"/>
      <c r="U1048575" s="162"/>
      <c r="V1048575" s="162"/>
      <c r="W1048575" s="162"/>
      <c r="X1048575" s="162"/>
      <c r="Y1048575" s="162"/>
      <c r="Z1048575" s="162"/>
      <c r="AA1048575" s="162"/>
      <c r="AB1048575" s="162"/>
    </row>
    <row r="1048576" spans="14:28" ht="15" customHeight="1">
      <c r="N1048576" s="162"/>
      <c r="O1048576" s="162"/>
      <c r="P1048576" s="162"/>
      <c r="Q1048576" s="162"/>
      <c r="R1048576" s="162"/>
      <c r="S1048576" s="162"/>
      <c r="T1048576" s="162"/>
      <c r="U1048576" s="162"/>
      <c r="V1048576" s="162"/>
      <c r="W1048576" s="162"/>
      <c r="X1048576" s="162"/>
      <c r="Y1048576" s="162"/>
      <c r="Z1048576" s="162"/>
      <c r="AA1048576" s="162"/>
      <c r="AB1048576" s="162"/>
    </row>
  </sheetData>
  <mergeCells count="280">
    <mergeCell ref="W49:Y49"/>
    <mergeCell ref="AM50:AN50"/>
    <mergeCell ref="AO50:AP50"/>
    <mergeCell ref="AQ50:AU50"/>
    <mergeCell ref="W50:Y50"/>
    <mergeCell ref="Z50:AE50"/>
    <mergeCell ref="AF50:AI50"/>
    <mergeCell ref="A74:F74"/>
    <mergeCell ref="A51:B51"/>
    <mergeCell ref="C51:L51"/>
    <mergeCell ref="M51:Q51"/>
    <mergeCell ref="R51:S51"/>
    <mergeCell ref="T51:V51"/>
    <mergeCell ref="A72:B72"/>
    <mergeCell ref="C72:D72"/>
    <mergeCell ref="E72:N72"/>
    <mergeCell ref="O72:AA72"/>
    <mergeCell ref="A69:B69"/>
    <mergeCell ref="C69:D69"/>
    <mergeCell ref="E69:N69"/>
    <mergeCell ref="O69:AA69"/>
    <mergeCell ref="A66:B66"/>
    <mergeCell ref="C66:D66"/>
    <mergeCell ref="E66:N66"/>
    <mergeCell ref="W51:Y51"/>
    <mergeCell ref="Z51:AE51"/>
    <mergeCell ref="AB72:BE72"/>
    <mergeCell ref="BF72:CH72"/>
    <mergeCell ref="A71:B71"/>
    <mergeCell ref="C71:D71"/>
    <mergeCell ref="E71:N71"/>
    <mergeCell ref="O71:AA71"/>
    <mergeCell ref="AB71:BE71"/>
    <mergeCell ref="BF71:CH71"/>
    <mergeCell ref="A70:B70"/>
    <mergeCell ref="C70:D70"/>
    <mergeCell ref="E70:N70"/>
    <mergeCell ref="O70:AA70"/>
    <mergeCell ref="AB70:BE70"/>
    <mergeCell ref="BF70:CH70"/>
    <mergeCell ref="AB69:BE69"/>
    <mergeCell ref="BF69:CH69"/>
    <mergeCell ref="A68:B68"/>
    <mergeCell ref="C68:D68"/>
    <mergeCell ref="E68:N68"/>
    <mergeCell ref="O68:AA68"/>
    <mergeCell ref="AB68:BE68"/>
    <mergeCell ref="BF68:CH68"/>
    <mergeCell ref="A67:B67"/>
    <mergeCell ref="C67:D67"/>
    <mergeCell ref="E67:N67"/>
    <mergeCell ref="O67:AA67"/>
    <mergeCell ref="AB67:BE67"/>
    <mergeCell ref="BF67:CH67"/>
    <mergeCell ref="AB66:BE66"/>
    <mergeCell ref="BF66:CH66"/>
    <mergeCell ref="O66:AA66"/>
    <mergeCell ref="BF60:BQ60"/>
    <mergeCell ref="BR60:CH60"/>
    <mergeCell ref="A62:F62"/>
    <mergeCell ref="A63:B65"/>
    <mergeCell ref="C63:D65"/>
    <mergeCell ref="E63:N65"/>
    <mergeCell ref="O63:AA65"/>
    <mergeCell ref="AB63:BE65"/>
    <mergeCell ref="BF63:CH65"/>
    <mergeCell ref="AJ60:AL60"/>
    <mergeCell ref="AM60:AN60"/>
    <mergeCell ref="AO60:AP60"/>
    <mergeCell ref="AQ60:AU60"/>
    <mergeCell ref="AV60:AZ60"/>
    <mergeCell ref="BA60:BE60"/>
    <mergeCell ref="A60:B60"/>
    <mergeCell ref="C60:L60"/>
    <mergeCell ref="M60:Q60"/>
    <mergeCell ref="R60:S60"/>
    <mergeCell ref="T60:V60"/>
    <mergeCell ref="W60:Y60"/>
    <mergeCell ref="Z60:AE60"/>
    <mergeCell ref="AF60:AI60"/>
    <mergeCell ref="AJ58:AL58"/>
    <mergeCell ref="BF57:BQ57"/>
    <mergeCell ref="BR57:CH57"/>
    <mergeCell ref="A58:B58"/>
    <mergeCell ref="C58:L58"/>
    <mergeCell ref="M58:Q58"/>
    <mergeCell ref="R58:S58"/>
    <mergeCell ref="T58:V58"/>
    <mergeCell ref="W58:Y58"/>
    <mergeCell ref="Z58:AE58"/>
    <mergeCell ref="AF58:AI58"/>
    <mergeCell ref="AJ57:AL57"/>
    <mergeCell ref="AM57:AN57"/>
    <mergeCell ref="AO57:AP57"/>
    <mergeCell ref="AQ57:AU57"/>
    <mergeCell ref="AV57:AZ57"/>
    <mergeCell ref="BA57:BE57"/>
    <mergeCell ref="BF58:BQ58"/>
    <mergeCell ref="BR58:CH58"/>
    <mergeCell ref="AM58:AN58"/>
    <mergeCell ref="AO58:AP58"/>
    <mergeCell ref="AQ58:AU58"/>
    <mergeCell ref="AV58:AZ58"/>
    <mergeCell ref="BA58:BE58"/>
    <mergeCell ref="BF56:BQ56"/>
    <mergeCell ref="BR56:CH56"/>
    <mergeCell ref="A57:B57"/>
    <mergeCell ref="C57:L57"/>
    <mergeCell ref="M57:Q57"/>
    <mergeCell ref="R57:S57"/>
    <mergeCell ref="T57:V57"/>
    <mergeCell ref="W57:Y57"/>
    <mergeCell ref="Z57:AE57"/>
    <mergeCell ref="AF57:AI57"/>
    <mergeCell ref="AJ56:AL56"/>
    <mergeCell ref="AM56:AN56"/>
    <mergeCell ref="AO56:AP56"/>
    <mergeCell ref="AQ56:AU56"/>
    <mergeCell ref="AV56:AZ56"/>
    <mergeCell ref="BA56:BE56"/>
    <mergeCell ref="A56:B56"/>
    <mergeCell ref="C56:L56"/>
    <mergeCell ref="M56:Q56"/>
    <mergeCell ref="R56:S56"/>
    <mergeCell ref="T56:V56"/>
    <mergeCell ref="W56:Y56"/>
    <mergeCell ref="Z56:AE56"/>
    <mergeCell ref="BR49:CH49"/>
    <mergeCell ref="BA49:BE49"/>
    <mergeCell ref="BF51:BQ51"/>
    <mergeCell ref="BR51:CH51"/>
    <mergeCell ref="AF51:AI51"/>
    <mergeCell ref="AJ51:AL51"/>
    <mergeCell ref="AM51:AN51"/>
    <mergeCell ref="AO51:AP51"/>
    <mergeCell ref="BF50:BQ50"/>
    <mergeCell ref="BF49:BQ49"/>
    <mergeCell ref="AJ49:AL49"/>
    <mergeCell ref="AM49:AN49"/>
    <mergeCell ref="AO49:AP49"/>
    <mergeCell ref="AQ49:AU49"/>
    <mergeCell ref="AV49:AZ49"/>
    <mergeCell ref="AV51:AZ51"/>
    <mergeCell ref="BA51:BE51"/>
    <mergeCell ref="BF45:BQ48"/>
    <mergeCell ref="BR45:CH48"/>
    <mergeCell ref="AJ46:AL48"/>
    <mergeCell ref="AM46:AN48"/>
    <mergeCell ref="AO46:BE46"/>
    <mergeCell ref="AO47:AP48"/>
    <mergeCell ref="AQ47:AU48"/>
    <mergeCell ref="AV47:AZ48"/>
    <mergeCell ref="BA47:BE48"/>
    <mergeCell ref="AJ45:BE45"/>
    <mergeCell ref="A45:B48"/>
    <mergeCell ref="C45:L48"/>
    <mergeCell ref="M45:Q48"/>
    <mergeCell ref="R45:S48"/>
    <mergeCell ref="T45:V48"/>
    <mergeCell ref="W45:Y48"/>
    <mergeCell ref="AF56:AI56"/>
    <mergeCell ref="Z49:AE49"/>
    <mergeCell ref="AF49:AI49"/>
    <mergeCell ref="Z45:AE48"/>
    <mergeCell ref="AF45:AI48"/>
    <mergeCell ref="A50:B50"/>
    <mergeCell ref="C50:L50"/>
    <mergeCell ref="M50:Q50"/>
    <mergeCell ref="R50:S50"/>
    <mergeCell ref="T50:V50"/>
    <mergeCell ref="A49:B49"/>
    <mergeCell ref="C49:L49"/>
    <mergeCell ref="M49:Q49"/>
    <mergeCell ref="R49:S49"/>
    <mergeCell ref="T49:V49"/>
    <mergeCell ref="A52:B52"/>
    <mergeCell ref="C52:L52"/>
    <mergeCell ref="M52:Q52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  <mergeCell ref="R52:S52"/>
    <mergeCell ref="T52:V52"/>
    <mergeCell ref="W52:Y52"/>
    <mergeCell ref="Z52:AE52"/>
    <mergeCell ref="A53:B53"/>
    <mergeCell ref="A1:F1"/>
    <mergeCell ref="A5:F7"/>
    <mergeCell ref="G5:CH7"/>
    <mergeCell ref="A8:F8"/>
    <mergeCell ref="A44:F44"/>
    <mergeCell ref="A3:F4"/>
    <mergeCell ref="G3:O4"/>
    <mergeCell ref="P3:R4"/>
    <mergeCell ref="S3:BD4"/>
    <mergeCell ref="BE3:BJ4"/>
    <mergeCell ref="BK3:CH4"/>
    <mergeCell ref="BR50:CH50"/>
    <mergeCell ref="AJ50:AL50"/>
    <mergeCell ref="AV50:AZ50"/>
    <mergeCell ref="BA50:BE50"/>
    <mergeCell ref="AQ51:AU51"/>
    <mergeCell ref="AO52:AP52"/>
    <mergeCell ref="AQ52:AU52"/>
    <mergeCell ref="AV52:AZ52"/>
    <mergeCell ref="M55:Q55"/>
    <mergeCell ref="W55:Y55"/>
    <mergeCell ref="Z55:AE55"/>
    <mergeCell ref="A59:B59"/>
    <mergeCell ref="C59:L59"/>
    <mergeCell ref="M59:Q59"/>
    <mergeCell ref="R59:S59"/>
    <mergeCell ref="T59:V59"/>
    <mergeCell ref="W59:Y59"/>
    <mergeCell ref="Z59:AE59"/>
    <mergeCell ref="A55:B55"/>
    <mergeCell ref="C55:L55"/>
    <mergeCell ref="R55:S55"/>
    <mergeCell ref="T55:V55"/>
    <mergeCell ref="AF59:AI59"/>
    <mergeCell ref="AJ59:AL59"/>
    <mergeCell ref="AM59:AN59"/>
    <mergeCell ref="AO59:AP59"/>
    <mergeCell ref="AQ59:AU59"/>
    <mergeCell ref="AV59:AZ59"/>
    <mergeCell ref="BA59:BE59"/>
    <mergeCell ref="BF59:BQ59"/>
    <mergeCell ref="BR59:CH59"/>
    <mergeCell ref="AF52:AI52"/>
    <mergeCell ref="AJ52:AL52"/>
    <mergeCell ref="AM52:AN52"/>
    <mergeCell ref="BA52:BE52"/>
    <mergeCell ref="BF52:BQ52"/>
    <mergeCell ref="BR52:CH52"/>
    <mergeCell ref="AF55:AI55"/>
    <mergeCell ref="AJ55:AL55"/>
    <mergeCell ref="AM55:AN55"/>
    <mergeCell ref="AO55:AP55"/>
    <mergeCell ref="AQ55:AU55"/>
    <mergeCell ref="AV55:AZ55"/>
    <mergeCell ref="BA55:BE55"/>
    <mergeCell ref="BF55:BQ55"/>
    <mergeCell ref="BR55:CH55"/>
    <mergeCell ref="AO53:AP53"/>
    <mergeCell ref="AQ53:AU53"/>
    <mergeCell ref="AV53:AZ53"/>
    <mergeCell ref="BA53:BE53"/>
    <mergeCell ref="BF53:BQ53"/>
    <mergeCell ref="BR53:CH53"/>
    <mergeCell ref="AM54:AN54"/>
    <mergeCell ref="AO54:AP54"/>
    <mergeCell ref="AQ54:AU54"/>
    <mergeCell ref="BR54:CH54"/>
    <mergeCell ref="C53:L53"/>
    <mergeCell ref="M53:Q53"/>
    <mergeCell ref="A54:B54"/>
    <mergeCell ref="C54:L54"/>
    <mergeCell ref="M54:Q54"/>
    <mergeCell ref="R54:S54"/>
    <mergeCell ref="T54:V54"/>
    <mergeCell ref="W54:Y54"/>
    <mergeCell ref="Z54:AE54"/>
    <mergeCell ref="AF54:AI54"/>
    <mergeCell ref="AJ54:AL54"/>
    <mergeCell ref="R53:S53"/>
    <mergeCell ref="T53:V53"/>
    <mergeCell ref="W53:Y53"/>
    <mergeCell ref="Z53:AE53"/>
    <mergeCell ref="AF53:AI53"/>
    <mergeCell ref="AJ53:AL53"/>
    <mergeCell ref="AM53:AN53"/>
    <mergeCell ref="AV54:AZ54"/>
    <mergeCell ref="BA54:BE54"/>
    <mergeCell ref="BF54:BQ54"/>
  </mergeCells>
  <phoneticPr fontId="15"/>
  <printOptions horizontalCentered="1"/>
  <pageMargins left="0.23622047244094491" right="0.23622047244094491" top="0.15748031496062992" bottom="0.15748031496062992" header="0" footer="0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E61BF-D265-4010-80B8-23F46870E9E2}">
  <sheetPr>
    <tabColor theme="4" tint="0.79998168889431442"/>
    <pageSetUpPr fitToPage="1"/>
  </sheetPr>
  <dimension ref="A1:CH986"/>
  <sheetViews>
    <sheetView topLeftCell="A13" zoomScale="85" zoomScaleNormal="85" workbookViewId="0">
      <selection activeCell="BL33" sqref="BL33"/>
    </sheetView>
  </sheetViews>
  <sheetFormatPr defaultColWidth="12.59765625" defaultRowHeight="15" customHeight="1"/>
  <cols>
    <col min="1" max="11" width="2.09765625" style="158" customWidth="1"/>
    <col min="12" max="12" width="3" style="158" customWidth="1"/>
    <col min="13" max="86" width="2.09765625" style="158" customWidth="1"/>
    <col min="87" max="16384" width="12.59765625" style="158"/>
  </cols>
  <sheetData>
    <row r="1" spans="1:86" ht="18" customHeight="1">
      <c r="A1" s="198" t="s">
        <v>0</v>
      </c>
      <c r="B1" s="199"/>
      <c r="C1" s="199"/>
      <c r="D1" s="199"/>
      <c r="E1" s="199"/>
      <c r="F1" s="200"/>
      <c r="G1" s="149" t="str">
        <f>表紙!J9</f>
        <v>（ToDoリスト）</v>
      </c>
      <c r="H1" s="147"/>
      <c r="I1" s="148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7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5"/>
      <c r="BE1" s="231" t="s">
        <v>1</v>
      </c>
      <c r="BF1" s="199"/>
      <c r="BG1" s="199"/>
      <c r="BH1" s="199"/>
      <c r="BI1" s="199"/>
      <c r="BJ1" s="200"/>
      <c r="BK1" s="232">
        <v>44565</v>
      </c>
      <c r="BL1" s="199"/>
      <c r="BM1" s="199"/>
      <c r="BN1" s="199"/>
      <c r="BO1" s="199"/>
      <c r="BP1" s="199"/>
      <c r="BQ1" s="199"/>
      <c r="BR1" s="199"/>
      <c r="BS1" s="200"/>
      <c r="BT1" s="231" t="s">
        <v>2</v>
      </c>
      <c r="BU1" s="199"/>
      <c r="BV1" s="199"/>
      <c r="BW1" s="199"/>
      <c r="BX1" s="199"/>
      <c r="BY1" s="200"/>
      <c r="BZ1" s="233" t="s">
        <v>181</v>
      </c>
      <c r="CA1" s="199"/>
      <c r="CB1" s="199"/>
      <c r="CC1" s="199"/>
      <c r="CD1" s="199"/>
      <c r="CE1" s="199"/>
      <c r="CF1" s="199"/>
      <c r="CG1" s="199"/>
      <c r="CH1" s="200"/>
    </row>
    <row r="2" spans="1:86" ht="18" customHeight="1">
      <c r="A2" s="234" t="s">
        <v>3</v>
      </c>
      <c r="B2" s="207"/>
      <c r="C2" s="207"/>
      <c r="D2" s="207"/>
      <c r="E2" s="207"/>
      <c r="F2" s="211"/>
      <c r="G2" s="144" t="str">
        <f ca="1">表紙!J10 &amp; "： " &amp; RIGHT(CELL("filename",B1),LEN(CELL("filename",B1))-FIND("]",CELL("filename",B1)))</f>
        <v xml:space="preserve">画面設計書： 画面詳細設計(⓵) </v>
      </c>
      <c r="H2" s="143"/>
      <c r="I2" s="142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235" t="s">
        <v>6</v>
      </c>
      <c r="BF2" s="207"/>
      <c r="BG2" s="207"/>
      <c r="BH2" s="207"/>
      <c r="BI2" s="207"/>
      <c r="BJ2" s="211"/>
      <c r="BK2" s="236">
        <v>44580</v>
      </c>
      <c r="BL2" s="207"/>
      <c r="BM2" s="207"/>
      <c r="BN2" s="207"/>
      <c r="BO2" s="207"/>
      <c r="BP2" s="207"/>
      <c r="BQ2" s="207"/>
      <c r="BR2" s="207"/>
      <c r="BS2" s="211"/>
      <c r="BT2" s="235" t="s">
        <v>9</v>
      </c>
      <c r="BU2" s="207"/>
      <c r="BV2" s="207"/>
      <c r="BW2" s="207"/>
      <c r="BX2" s="207"/>
      <c r="BY2" s="211"/>
      <c r="BZ2" s="237" t="s">
        <v>181</v>
      </c>
      <c r="CA2" s="207"/>
      <c r="CB2" s="207"/>
      <c r="CC2" s="207"/>
      <c r="CD2" s="207"/>
      <c r="CE2" s="207"/>
      <c r="CF2" s="207"/>
      <c r="CG2" s="207"/>
      <c r="CH2" s="211"/>
    </row>
    <row r="3" spans="1:86" ht="14.25" customHeight="1">
      <c r="A3" s="201" t="s">
        <v>11</v>
      </c>
      <c r="B3" s="202"/>
      <c r="C3" s="202"/>
      <c r="D3" s="202"/>
      <c r="E3" s="202"/>
      <c r="F3" s="202"/>
      <c r="G3" s="214" t="s">
        <v>188</v>
      </c>
      <c r="H3" s="202"/>
      <c r="I3" s="202"/>
      <c r="J3" s="202"/>
      <c r="K3" s="202"/>
      <c r="L3" s="202"/>
      <c r="M3" s="202"/>
      <c r="N3" s="202"/>
      <c r="O3" s="209"/>
      <c r="P3" s="215" t="s">
        <v>12</v>
      </c>
      <c r="Q3" s="202"/>
      <c r="R3" s="209"/>
      <c r="S3" s="216" t="s">
        <v>187</v>
      </c>
      <c r="T3" s="217"/>
      <c r="U3" s="217"/>
      <c r="V3" s="217"/>
      <c r="W3" s="217"/>
      <c r="X3" s="217"/>
      <c r="Y3" s="217"/>
      <c r="Z3" s="217"/>
      <c r="AA3" s="217"/>
      <c r="AB3" s="217"/>
      <c r="AC3" s="217"/>
      <c r="AD3" s="217"/>
      <c r="AE3" s="217"/>
      <c r="AF3" s="217"/>
      <c r="AG3" s="217"/>
      <c r="AH3" s="217"/>
      <c r="AI3" s="217"/>
      <c r="AJ3" s="217"/>
      <c r="AK3" s="217"/>
      <c r="AL3" s="217"/>
      <c r="AM3" s="217"/>
      <c r="AN3" s="217"/>
      <c r="AO3" s="217"/>
      <c r="AP3" s="217"/>
      <c r="AQ3" s="217"/>
      <c r="AR3" s="217"/>
      <c r="AS3" s="217"/>
      <c r="AT3" s="217"/>
      <c r="AU3" s="217"/>
      <c r="AV3" s="217"/>
      <c r="AW3" s="217"/>
      <c r="AX3" s="217"/>
      <c r="AY3" s="217"/>
      <c r="AZ3" s="217"/>
      <c r="BA3" s="217"/>
      <c r="BB3" s="217"/>
      <c r="BC3" s="217"/>
      <c r="BD3" s="218"/>
      <c r="BE3" s="222" t="s">
        <v>113</v>
      </c>
      <c r="BF3" s="223"/>
      <c r="BG3" s="223"/>
      <c r="BH3" s="223"/>
      <c r="BI3" s="223"/>
      <c r="BJ3" s="224"/>
      <c r="BK3" s="225" t="s">
        <v>203</v>
      </c>
      <c r="BL3" s="226"/>
      <c r="BM3" s="226"/>
      <c r="BN3" s="226"/>
      <c r="BO3" s="226"/>
      <c r="BP3" s="226"/>
      <c r="BQ3" s="226"/>
      <c r="BR3" s="226"/>
      <c r="BS3" s="226"/>
      <c r="BT3" s="226"/>
      <c r="BU3" s="226"/>
      <c r="BV3" s="226"/>
      <c r="BW3" s="226"/>
      <c r="BX3" s="226"/>
      <c r="BY3" s="226"/>
      <c r="BZ3" s="226"/>
      <c r="CA3" s="226"/>
      <c r="CB3" s="226"/>
      <c r="CC3" s="226"/>
      <c r="CD3" s="226"/>
      <c r="CE3" s="226"/>
      <c r="CF3" s="226"/>
      <c r="CG3" s="226"/>
      <c r="CH3" s="227"/>
    </row>
    <row r="4" spans="1:86" ht="14.25" customHeight="1">
      <c r="A4" s="206"/>
      <c r="B4" s="207"/>
      <c r="C4" s="207"/>
      <c r="D4" s="207"/>
      <c r="E4" s="207"/>
      <c r="F4" s="207"/>
      <c r="G4" s="206"/>
      <c r="H4" s="207"/>
      <c r="I4" s="207"/>
      <c r="J4" s="207"/>
      <c r="K4" s="207"/>
      <c r="L4" s="207"/>
      <c r="M4" s="207"/>
      <c r="N4" s="207"/>
      <c r="O4" s="211"/>
      <c r="P4" s="207"/>
      <c r="Q4" s="207"/>
      <c r="R4" s="211"/>
      <c r="S4" s="219"/>
      <c r="T4" s="220"/>
      <c r="U4" s="220"/>
      <c r="V4" s="220"/>
      <c r="W4" s="220"/>
      <c r="X4" s="220"/>
      <c r="Y4" s="220"/>
      <c r="Z4" s="220"/>
      <c r="AA4" s="220"/>
      <c r="AB4" s="220"/>
      <c r="AC4" s="220"/>
      <c r="AD4" s="220"/>
      <c r="AE4" s="220"/>
      <c r="AF4" s="220"/>
      <c r="AG4" s="220"/>
      <c r="AH4" s="220"/>
      <c r="AI4" s="220"/>
      <c r="AJ4" s="220"/>
      <c r="AK4" s="220"/>
      <c r="AL4" s="220"/>
      <c r="AM4" s="220"/>
      <c r="AN4" s="220"/>
      <c r="AO4" s="220"/>
      <c r="AP4" s="220"/>
      <c r="AQ4" s="220"/>
      <c r="AR4" s="220"/>
      <c r="AS4" s="220"/>
      <c r="AT4" s="220"/>
      <c r="AU4" s="220"/>
      <c r="AV4" s="220"/>
      <c r="AW4" s="220"/>
      <c r="AX4" s="220"/>
      <c r="AY4" s="220"/>
      <c r="AZ4" s="220"/>
      <c r="BA4" s="220"/>
      <c r="BB4" s="220"/>
      <c r="BC4" s="220"/>
      <c r="BD4" s="221"/>
      <c r="BE4" s="219"/>
      <c r="BF4" s="220"/>
      <c r="BG4" s="220"/>
      <c r="BH4" s="220"/>
      <c r="BI4" s="220"/>
      <c r="BJ4" s="221"/>
      <c r="BK4" s="228"/>
      <c r="BL4" s="229"/>
      <c r="BM4" s="229"/>
      <c r="BN4" s="229"/>
      <c r="BO4" s="229"/>
      <c r="BP4" s="229"/>
      <c r="BQ4" s="229"/>
      <c r="BR4" s="229"/>
      <c r="BS4" s="229"/>
      <c r="BT4" s="229"/>
      <c r="BU4" s="229"/>
      <c r="BV4" s="229"/>
      <c r="BW4" s="229"/>
      <c r="BX4" s="229"/>
      <c r="BY4" s="229"/>
      <c r="BZ4" s="229"/>
      <c r="CA4" s="229"/>
      <c r="CB4" s="229"/>
      <c r="CC4" s="229"/>
      <c r="CD4" s="229"/>
      <c r="CE4" s="229"/>
      <c r="CF4" s="229"/>
      <c r="CG4" s="229"/>
      <c r="CH4" s="230"/>
    </row>
    <row r="5" spans="1:86" ht="13.5" customHeight="1">
      <c r="A5" s="201" t="s">
        <v>13</v>
      </c>
      <c r="B5" s="202"/>
      <c r="C5" s="202"/>
      <c r="D5" s="202"/>
      <c r="E5" s="202"/>
      <c r="F5" s="202"/>
      <c r="G5" s="255" t="s">
        <v>202</v>
      </c>
      <c r="H5" s="202"/>
      <c r="I5" s="202"/>
      <c r="J5" s="202"/>
      <c r="K5" s="202"/>
      <c r="L5" s="202"/>
      <c r="M5" s="202"/>
      <c r="N5" s="202"/>
      <c r="O5" s="202"/>
      <c r="P5" s="202"/>
      <c r="Q5" s="202"/>
      <c r="R5" s="202"/>
      <c r="S5" s="202"/>
      <c r="T5" s="202"/>
      <c r="U5" s="202"/>
      <c r="V5" s="202"/>
      <c r="W5" s="202"/>
      <c r="X5" s="202"/>
      <c r="Y5" s="202"/>
      <c r="Z5" s="202"/>
      <c r="AA5" s="202"/>
      <c r="AB5" s="202"/>
      <c r="AC5" s="202"/>
      <c r="AD5" s="202"/>
      <c r="AE5" s="202"/>
      <c r="AF5" s="202"/>
      <c r="AG5" s="202"/>
      <c r="AH5" s="202"/>
      <c r="AI5" s="202"/>
      <c r="AJ5" s="202"/>
      <c r="AK5" s="202"/>
      <c r="AL5" s="202"/>
      <c r="AM5" s="202"/>
      <c r="AN5" s="202"/>
      <c r="AO5" s="202"/>
      <c r="AP5" s="202"/>
      <c r="AQ5" s="202"/>
      <c r="AR5" s="202"/>
      <c r="AS5" s="202"/>
      <c r="AT5" s="202"/>
      <c r="AU5" s="202"/>
      <c r="AV5" s="202"/>
      <c r="AW5" s="202"/>
      <c r="AX5" s="202"/>
      <c r="AY5" s="202"/>
      <c r="AZ5" s="202"/>
      <c r="BA5" s="202"/>
      <c r="BB5" s="202"/>
      <c r="BC5" s="202"/>
      <c r="BD5" s="202"/>
      <c r="BE5" s="202"/>
      <c r="BF5" s="202"/>
      <c r="BG5" s="202"/>
      <c r="BH5" s="202"/>
      <c r="BI5" s="202"/>
      <c r="BJ5" s="202"/>
      <c r="BK5" s="202"/>
      <c r="BL5" s="202"/>
      <c r="BM5" s="202"/>
      <c r="BN5" s="202"/>
      <c r="BO5" s="202"/>
      <c r="BP5" s="202"/>
      <c r="BQ5" s="202"/>
      <c r="BR5" s="202"/>
      <c r="BS5" s="202"/>
      <c r="BT5" s="202"/>
      <c r="BU5" s="202"/>
      <c r="BV5" s="202"/>
      <c r="BW5" s="202"/>
      <c r="BX5" s="202"/>
      <c r="BY5" s="202"/>
      <c r="BZ5" s="202"/>
      <c r="CA5" s="202"/>
      <c r="CB5" s="202"/>
      <c r="CC5" s="202"/>
      <c r="CD5" s="202"/>
      <c r="CE5" s="202"/>
      <c r="CF5" s="202"/>
      <c r="CG5" s="202"/>
      <c r="CH5" s="209"/>
    </row>
    <row r="6" spans="1:86" ht="13.5" customHeight="1">
      <c r="A6" s="203"/>
      <c r="B6" s="204"/>
      <c r="C6" s="204"/>
      <c r="D6" s="204"/>
      <c r="E6" s="204"/>
      <c r="F6" s="205"/>
      <c r="G6" s="203"/>
      <c r="H6" s="204"/>
      <c r="I6" s="204"/>
      <c r="J6" s="204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  <c r="AD6" s="204"/>
      <c r="AE6" s="204"/>
      <c r="AF6" s="204"/>
      <c r="AG6" s="204"/>
      <c r="AH6" s="204"/>
      <c r="AI6" s="204"/>
      <c r="AJ6" s="204"/>
      <c r="AK6" s="204"/>
      <c r="AL6" s="204"/>
      <c r="AM6" s="204"/>
      <c r="AN6" s="204"/>
      <c r="AO6" s="204"/>
      <c r="AP6" s="204"/>
      <c r="AQ6" s="204"/>
      <c r="AR6" s="204"/>
      <c r="AS6" s="204"/>
      <c r="AT6" s="204"/>
      <c r="AU6" s="204"/>
      <c r="AV6" s="204"/>
      <c r="AW6" s="204"/>
      <c r="AX6" s="204"/>
      <c r="AY6" s="204"/>
      <c r="AZ6" s="204"/>
      <c r="BA6" s="204"/>
      <c r="BB6" s="204"/>
      <c r="BC6" s="204"/>
      <c r="BD6" s="204"/>
      <c r="BE6" s="204"/>
      <c r="BF6" s="204"/>
      <c r="BG6" s="204"/>
      <c r="BH6" s="204"/>
      <c r="BI6" s="204"/>
      <c r="BJ6" s="204"/>
      <c r="BK6" s="204"/>
      <c r="BL6" s="204"/>
      <c r="BM6" s="204"/>
      <c r="BN6" s="204"/>
      <c r="BO6" s="204"/>
      <c r="BP6" s="204"/>
      <c r="BQ6" s="204"/>
      <c r="BR6" s="204"/>
      <c r="BS6" s="204"/>
      <c r="BT6" s="204"/>
      <c r="BU6" s="204"/>
      <c r="BV6" s="204"/>
      <c r="BW6" s="204"/>
      <c r="BX6" s="204"/>
      <c r="BY6" s="204"/>
      <c r="BZ6" s="204"/>
      <c r="CA6" s="204"/>
      <c r="CB6" s="204"/>
      <c r="CC6" s="204"/>
      <c r="CD6" s="204"/>
      <c r="CE6" s="204"/>
      <c r="CF6" s="204"/>
      <c r="CG6" s="204"/>
      <c r="CH6" s="210"/>
    </row>
    <row r="7" spans="1:86" ht="13.5" customHeight="1">
      <c r="A7" s="206"/>
      <c r="B7" s="207"/>
      <c r="C7" s="207"/>
      <c r="D7" s="207"/>
      <c r="E7" s="207"/>
      <c r="F7" s="207"/>
      <c r="G7" s="206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7"/>
      <c r="X7" s="207"/>
      <c r="Y7" s="207"/>
      <c r="Z7" s="207"/>
      <c r="AA7" s="207"/>
      <c r="AB7" s="207"/>
      <c r="AC7" s="207"/>
      <c r="AD7" s="207"/>
      <c r="AE7" s="207"/>
      <c r="AF7" s="207"/>
      <c r="AG7" s="207"/>
      <c r="AH7" s="207"/>
      <c r="AI7" s="207"/>
      <c r="AJ7" s="207"/>
      <c r="AK7" s="207"/>
      <c r="AL7" s="207"/>
      <c r="AM7" s="207"/>
      <c r="AN7" s="207"/>
      <c r="AO7" s="207"/>
      <c r="AP7" s="207"/>
      <c r="AQ7" s="207"/>
      <c r="AR7" s="207"/>
      <c r="AS7" s="207"/>
      <c r="AT7" s="207"/>
      <c r="AU7" s="207"/>
      <c r="AV7" s="207"/>
      <c r="AW7" s="207"/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7"/>
      <c r="BM7" s="207"/>
      <c r="BN7" s="207"/>
      <c r="BO7" s="207"/>
      <c r="BP7" s="207"/>
      <c r="BQ7" s="207"/>
      <c r="BR7" s="207"/>
      <c r="BS7" s="207"/>
      <c r="BT7" s="207"/>
      <c r="BU7" s="207"/>
      <c r="BV7" s="207"/>
      <c r="BW7" s="207"/>
      <c r="BX7" s="207"/>
      <c r="BY7" s="207"/>
      <c r="BZ7" s="207"/>
      <c r="CA7" s="207"/>
      <c r="CB7" s="207"/>
      <c r="CC7" s="207"/>
      <c r="CD7" s="207"/>
      <c r="CE7" s="207"/>
      <c r="CF7" s="207"/>
      <c r="CG7" s="207"/>
      <c r="CH7" s="211"/>
    </row>
    <row r="8" spans="1:86" ht="13.5" customHeight="1">
      <c r="A8" s="212" t="s">
        <v>14</v>
      </c>
      <c r="B8" s="180"/>
      <c r="C8" s="180"/>
      <c r="D8" s="180"/>
      <c r="E8" s="180"/>
      <c r="F8" s="180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39"/>
      <c r="BS8" s="139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8"/>
    </row>
    <row r="9" spans="1:86" ht="13.5" customHeight="1">
      <c r="A9" s="137"/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  <c r="AE9" s="136"/>
      <c r="AF9" s="136"/>
      <c r="AG9" s="136"/>
      <c r="AH9" s="136"/>
      <c r="AI9" s="136"/>
      <c r="AJ9" s="136"/>
      <c r="AK9" s="136"/>
      <c r="AL9" s="136"/>
      <c r="AM9" s="136"/>
      <c r="AN9" s="136"/>
      <c r="AO9" s="136"/>
      <c r="AP9" s="136"/>
      <c r="AQ9" s="136"/>
      <c r="AR9" s="136"/>
      <c r="AS9" s="136"/>
      <c r="AT9" s="136"/>
      <c r="AU9" s="136"/>
      <c r="AV9" s="136"/>
      <c r="AW9" s="136"/>
      <c r="AX9" s="136"/>
      <c r="AY9" s="136"/>
      <c r="AZ9" s="136"/>
      <c r="BA9" s="136"/>
      <c r="BB9" s="136"/>
      <c r="BC9" s="136"/>
      <c r="BD9" s="136"/>
      <c r="BE9" s="136"/>
      <c r="BF9" s="136"/>
      <c r="BG9" s="136"/>
      <c r="BH9" s="136"/>
      <c r="BI9" s="136"/>
      <c r="BJ9" s="136"/>
      <c r="BK9" s="136"/>
      <c r="BL9" s="136"/>
      <c r="BM9" s="136"/>
      <c r="BN9" s="136"/>
      <c r="BO9" s="136"/>
      <c r="BP9" s="136"/>
      <c r="BQ9" s="136"/>
      <c r="BR9" s="136"/>
      <c r="BS9" s="136"/>
      <c r="BT9" s="136"/>
      <c r="BU9" s="136"/>
      <c r="BV9" s="136"/>
      <c r="BW9" s="136"/>
      <c r="BX9" s="136"/>
      <c r="BY9" s="136"/>
      <c r="BZ9" s="136"/>
      <c r="CA9" s="136"/>
      <c r="CB9" s="136"/>
      <c r="CC9" s="136"/>
      <c r="CD9" s="136"/>
      <c r="CE9" s="136"/>
      <c r="CF9" s="136"/>
      <c r="CG9" s="136"/>
      <c r="CH9" s="135"/>
    </row>
    <row r="10" spans="1:86" ht="13.5" customHeight="1">
      <c r="A10" s="133"/>
      <c r="B10" s="132"/>
      <c r="C10" s="132"/>
      <c r="D10" s="132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2"/>
      <c r="BS10" s="132"/>
      <c r="BT10" s="132"/>
      <c r="BU10" s="132"/>
      <c r="BV10" s="132"/>
      <c r="BW10" s="132"/>
      <c r="BX10" s="132"/>
      <c r="BY10" s="132"/>
      <c r="BZ10" s="132"/>
      <c r="CA10" s="132"/>
      <c r="CB10" s="132"/>
      <c r="CC10" s="132"/>
      <c r="CD10" s="132"/>
      <c r="CE10" s="132"/>
      <c r="CF10" s="132"/>
      <c r="CG10" s="132"/>
      <c r="CH10" s="131"/>
    </row>
    <row r="11" spans="1:86" ht="13.5" customHeight="1">
      <c r="A11" s="133"/>
      <c r="B11" s="132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  <c r="CE11" s="132"/>
      <c r="CF11" s="132"/>
      <c r="CG11" s="132"/>
      <c r="CH11" s="131"/>
    </row>
    <row r="12" spans="1:86" ht="13.5" customHeight="1">
      <c r="A12" s="133"/>
      <c r="B12" s="132"/>
      <c r="C12" s="132"/>
      <c r="D12" s="132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53"/>
      <c r="R12" s="153"/>
      <c r="S12" s="153"/>
      <c r="T12" s="153"/>
      <c r="U12" s="153"/>
      <c r="V12" s="153"/>
      <c r="W12" s="153"/>
      <c r="X12" s="153"/>
      <c r="Y12" s="153"/>
      <c r="Z12" s="153"/>
      <c r="AA12" s="151"/>
      <c r="AB12" s="152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2"/>
      <c r="AO12" s="152"/>
      <c r="AP12" s="152"/>
      <c r="AQ12" s="152"/>
      <c r="AR12" s="152"/>
      <c r="AS12" s="153"/>
      <c r="AT12" s="153"/>
      <c r="AU12" s="153"/>
      <c r="AV12" s="153"/>
      <c r="AW12" s="153"/>
      <c r="AX12" s="153"/>
      <c r="AY12" s="153"/>
      <c r="AZ12" s="153"/>
      <c r="BA12" s="153"/>
      <c r="BB12" s="153"/>
      <c r="BC12" s="153"/>
      <c r="BD12" s="153"/>
      <c r="BE12" s="153"/>
      <c r="BF12" s="153"/>
      <c r="BG12" s="153"/>
      <c r="BH12" s="153"/>
      <c r="BI12" s="153"/>
      <c r="BJ12" s="153"/>
      <c r="BK12" s="153"/>
      <c r="BL12" s="153"/>
      <c r="BM12" s="153"/>
      <c r="BN12" s="153"/>
      <c r="BO12" s="153"/>
      <c r="BP12" s="153"/>
      <c r="BQ12" s="153"/>
      <c r="BR12" s="153"/>
      <c r="BS12" s="153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  <c r="CE12" s="132"/>
      <c r="CF12" s="132"/>
      <c r="CG12" s="132"/>
      <c r="CH12" s="131"/>
    </row>
    <row r="13" spans="1:86" ht="13.5" customHeight="1">
      <c r="A13" s="133"/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53"/>
      <c r="R13" s="153"/>
      <c r="S13" s="153"/>
      <c r="T13" s="153"/>
      <c r="U13" s="153"/>
      <c r="V13" s="153"/>
      <c r="W13" s="153"/>
      <c r="X13" s="153"/>
      <c r="Y13" s="153"/>
      <c r="Z13" s="153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S13" s="153"/>
      <c r="AT13" s="153"/>
      <c r="AU13" s="153"/>
      <c r="AV13" s="153"/>
      <c r="AW13" s="153"/>
      <c r="AX13" s="153"/>
      <c r="AY13" s="153"/>
      <c r="AZ13" s="153"/>
      <c r="BA13" s="153"/>
      <c r="BB13" s="153"/>
      <c r="BC13" s="153"/>
      <c r="BD13" s="153"/>
      <c r="BE13" s="153"/>
      <c r="BF13" s="153"/>
      <c r="BG13" s="153"/>
      <c r="BH13" s="153"/>
      <c r="BI13" s="153"/>
      <c r="BJ13" s="153"/>
      <c r="BK13" s="153"/>
      <c r="BL13" s="153"/>
      <c r="BM13" s="153"/>
      <c r="BN13" s="153"/>
      <c r="BO13" s="153"/>
      <c r="BP13" s="153"/>
      <c r="BQ13" s="153"/>
      <c r="BR13" s="153"/>
      <c r="BS13" s="153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  <c r="CE13" s="132"/>
      <c r="CF13" s="132"/>
      <c r="CG13" s="132"/>
      <c r="CH13" s="131"/>
    </row>
    <row r="14" spans="1:86" ht="13.5" customHeight="1">
      <c r="A14" s="133"/>
      <c r="B14" s="132"/>
      <c r="C14" s="132"/>
      <c r="D14" s="132"/>
      <c r="E14" s="132"/>
      <c r="F14" s="132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53"/>
      <c r="R14" s="153"/>
      <c r="S14" s="153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3"/>
      <c r="BQ14" s="153"/>
      <c r="BR14" s="153"/>
      <c r="BS14" s="153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  <c r="CE14" s="132"/>
      <c r="CF14" s="132"/>
      <c r="CG14" s="132"/>
      <c r="CH14" s="131"/>
    </row>
    <row r="15" spans="1:86" ht="13.5" customHeight="1">
      <c r="A15" s="133"/>
      <c r="B15" s="132"/>
      <c r="C15" s="132"/>
      <c r="D15" s="132"/>
      <c r="E15" s="132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53"/>
      <c r="R15" s="153"/>
      <c r="S15" s="153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5"/>
      <c r="AM15" s="155"/>
      <c r="AN15" s="155"/>
      <c r="AO15" s="155"/>
      <c r="AP15" s="155"/>
      <c r="AQ15" s="155"/>
      <c r="AR15" s="155"/>
      <c r="AS15" s="155"/>
      <c r="AT15" s="155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3"/>
      <c r="BQ15" s="153"/>
      <c r="BR15" s="153"/>
      <c r="BS15" s="153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  <c r="CE15" s="132"/>
      <c r="CF15" s="132"/>
      <c r="CG15" s="132"/>
      <c r="CH15" s="131"/>
    </row>
    <row r="16" spans="1:86" ht="13.5" customHeight="1">
      <c r="A16" s="133"/>
      <c r="B16" s="132"/>
      <c r="C16" s="132"/>
      <c r="D16" s="132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53"/>
      <c r="R16" s="153"/>
      <c r="S16" s="153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  <c r="BA16" s="154"/>
      <c r="BB16" s="154"/>
      <c r="BC16" s="154"/>
      <c r="BD16" s="154"/>
      <c r="BE16" s="154"/>
      <c r="BF16" s="154"/>
      <c r="BG16" s="154"/>
      <c r="BH16" s="154"/>
      <c r="BI16" s="154"/>
      <c r="BJ16" s="154"/>
      <c r="BK16" s="154"/>
      <c r="BL16" s="154"/>
      <c r="BM16" s="154"/>
      <c r="BN16" s="154"/>
      <c r="BO16" s="154"/>
      <c r="BP16" s="153"/>
      <c r="BQ16" s="153"/>
      <c r="BR16" s="153"/>
      <c r="BS16" s="153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  <c r="CE16" s="132"/>
      <c r="CF16" s="132"/>
      <c r="CG16" s="132"/>
      <c r="CH16" s="131"/>
    </row>
    <row r="17" spans="1:86" ht="13.5" customHeight="1">
      <c r="A17" s="133"/>
      <c r="B17" s="132"/>
      <c r="C17" s="132"/>
      <c r="D17" s="132"/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53"/>
      <c r="R17" s="153"/>
      <c r="S17" s="153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7"/>
      <c r="AJ17" s="157"/>
      <c r="AK17" s="157"/>
      <c r="AL17" s="157"/>
      <c r="AM17" s="157"/>
      <c r="AN17" s="157"/>
      <c r="AO17" s="157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  <c r="BK17" s="154"/>
      <c r="BL17" s="154"/>
      <c r="BM17" s="154"/>
      <c r="BN17" s="154"/>
      <c r="BO17" s="154"/>
      <c r="BP17" s="153"/>
      <c r="BQ17" s="153"/>
      <c r="BR17" s="153"/>
      <c r="BS17" s="153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  <c r="CE17" s="132"/>
      <c r="CF17" s="132"/>
      <c r="CG17" s="132"/>
      <c r="CH17" s="131"/>
    </row>
    <row r="18" spans="1:86" ht="13.5" customHeight="1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53"/>
      <c r="R18" s="153"/>
      <c r="S18" s="153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6"/>
      <c r="AG18" s="156"/>
      <c r="AH18" s="156"/>
      <c r="AI18" s="156"/>
      <c r="AJ18" s="156"/>
      <c r="AK18" s="156"/>
      <c r="AL18" s="156"/>
      <c r="AM18" s="156"/>
      <c r="AN18" s="156"/>
      <c r="AO18" s="156"/>
      <c r="AP18" s="156"/>
      <c r="AQ18" s="156"/>
      <c r="AR18" s="156"/>
      <c r="AS18" s="156"/>
      <c r="AT18" s="156"/>
      <c r="AU18" s="156"/>
      <c r="AV18" s="156"/>
      <c r="AW18" s="156"/>
      <c r="AX18" s="156"/>
      <c r="AY18" s="156"/>
      <c r="AZ18" s="156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3"/>
      <c r="BQ18" s="153"/>
      <c r="BR18" s="153"/>
      <c r="BS18" s="153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  <c r="CE18" s="132"/>
      <c r="CF18" s="132"/>
      <c r="CG18" s="132"/>
      <c r="CH18" s="131"/>
    </row>
    <row r="19" spans="1:86" ht="13.5" customHeight="1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53"/>
      <c r="R19" s="153"/>
      <c r="S19" s="153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6"/>
      <c r="AG19" s="156"/>
      <c r="AH19" s="156"/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  <c r="AX19" s="156"/>
      <c r="AY19" s="156"/>
      <c r="AZ19" s="156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  <c r="BK19" s="154"/>
      <c r="BL19" s="154"/>
      <c r="BM19" s="154"/>
      <c r="BN19" s="154"/>
      <c r="BO19" s="154"/>
      <c r="BP19" s="153"/>
      <c r="BQ19" s="153"/>
      <c r="BR19" s="161"/>
      <c r="BS19" s="153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  <c r="CE19" s="132"/>
      <c r="CF19" s="132"/>
      <c r="CG19" s="132"/>
      <c r="CH19" s="131"/>
    </row>
    <row r="20" spans="1:86" ht="13.5" customHeight="1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53"/>
      <c r="R20" s="153"/>
      <c r="S20" s="153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6"/>
      <c r="AG20" s="156"/>
      <c r="AH20" s="156"/>
      <c r="AI20" s="156"/>
      <c r="AJ20" s="156"/>
      <c r="AK20" s="156"/>
      <c r="AL20" s="156"/>
      <c r="AM20" s="156"/>
      <c r="AN20" s="156"/>
      <c r="AO20" s="156"/>
      <c r="AP20" s="156"/>
      <c r="AQ20" s="156"/>
      <c r="AR20" s="156"/>
      <c r="AS20" s="156"/>
      <c r="AT20" s="156"/>
      <c r="AU20" s="156"/>
      <c r="AV20" s="156"/>
      <c r="AW20" s="156"/>
      <c r="AX20" s="156"/>
      <c r="AY20" s="156"/>
      <c r="AZ20" s="156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3"/>
      <c r="BQ20" s="153"/>
      <c r="BR20" s="161"/>
      <c r="BS20" s="153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  <c r="CE20" s="132"/>
      <c r="CF20" s="132"/>
      <c r="CG20" s="132"/>
      <c r="CH20" s="131"/>
    </row>
    <row r="21" spans="1:86" ht="13.5" customHeight="1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53"/>
      <c r="R21" s="153"/>
      <c r="S21" s="153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156"/>
      <c r="AR21" s="156"/>
      <c r="AS21" s="156"/>
      <c r="AT21" s="156"/>
      <c r="AU21" s="156"/>
      <c r="AV21" s="156"/>
      <c r="AW21" s="156"/>
      <c r="AX21" s="156"/>
      <c r="AY21" s="156"/>
      <c r="AZ21" s="156"/>
      <c r="BA21" s="154"/>
      <c r="BB21" s="154"/>
      <c r="BC21" s="154"/>
      <c r="BD21" s="154"/>
      <c r="BE21" s="154"/>
      <c r="BF21" s="154"/>
      <c r="BG21" s="154"/>
      <c r="BH21" s="154"/>
      <c r="BI21" s="154"/>
      <c r="BJ21" s="154"/>
      <c r="BK21" s="154"/>
      <c r="BL21" s="154"/>
      <c r="BM21" s="154"/>
      <c r="BN21" s="154"/>
      <c r="BO21" s="154"/>
      <c r="BP21" s="153"/>
      <c r="BQ21" s="153"/>
      <c r="BR21" s="153"/>
      <c r="BS21" s="153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  <c r="CE21" s="132"/>
      <c r="CF21" s="132"/>
      <c r="CG21" s="132"/>
      <c r="CH21" s="131"/>
    </row>
    <row r="22" spans="1:86" ht="13.5" customHeight="1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53"/>
      <c r="R22" s="153"/>
      <c r="S22" s="153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3"/>
      <c r="BQ22" s="153"/>
      <c r="BR22" s="153"/>
      <c r="BS22" s="153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  <c r="CE22" s="132"/>
      <c r="CF22" s="132"/>
      <c r="CG22" s="132"/>
      <c r="CH22" s="131"/>
    </row>
    <row r="23" spans="1:86" ht="13.5" customHeight="1">
      <c r="A23" s="133"/>
      <c r="B23" s="132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53"/>
      <c r="R23" s="153"/>
      <c r="S23" s="153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3"/>
      <c r="BQ23" s="153"/>
      <c r="BR23" s="153"/>
      <c r="BS23" s="153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  <c r="CE23" s="132"/>
      <c r="CF23" s="132"/>
      <c r="CG23" s="132"/>
      <c r="CH23" s="131"/>
    </row>
    <row r="24" spans="1:86" ht="13.5" customHeight="1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53"/>
      <c r="R24" s="153"/>
      <c r="S24" s="153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6"/>
      <c r="AM24" s="156"/>
      <c r="AN24" s="156"/>
      <c r="AO24" s="156"/>
      <c r="AP24" s="156"/>
      <c r="AQ24" s="156"/>
      <c r="AR24" s="156"/>
      <c r="AS24" s="156"/>
      <c r="AT24" s="156"/>
      <c r="AU24" s="156"/>
      <c r="AV24" s="156"/>
      <c r="AW24" s="156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3"/>
      <c r="BQ24" s="153"/>
      <c r="BR24" s="153"/>
      <c r="BS24" s="153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  <c r="CE24" s="132"/>
      <c r="CF24" s="132"/>
      <c r="CG24" s="132"/>
      <c r="CH24" s="131"/>
    </row>
    <row r="25" spans="1:86" ht="13.5" customHeight="1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53"/>
      <c r="R25" s="153"/>
      <c r="S25" s="153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6"/>
      <c r="AM25" s="156"/>
      <c r="AN25" s="156"/>
      <c r="AO25" s="156"/>
      <c r="AP25" s="156"/>
      <c r="AQ25" s="156"/>
      <c r="AR25" s="156"/>
      <c r="AS25" s="156"/>
      <c r="AT25" s="156"/>
      <c r="AU25" s="156"/>
      <c r="AV25" s="156"/>
      <c r="AW25" s="156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3"/>
      <c r="BQ25" s="153"/>
      <c r="BR25" s="153"/>
      <c r="BS25" s="153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1"/>
    </row>
    <row r="26" spans="1:86" ht="13.5" customHeight="1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53"/>
      <c r="R26" s="153"/>
      <c r="S26" s="153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  <c r="BK26" s="154"/>
      <c r="BL26" s="154"/>
      <c r="BM26" s="154"/>
      <c r="BN26" s="154"/>
      <c r="BO26" s="154"/>
      <c r="BP26" s="153"/>
      <c r="BQ26" s="153"/>
      <c r="BR26" s="153"/>
      <c r="BS26" s="153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1"/>
    </row>
    <row r="27" spans="1:86" ht="13.5" customHeight="1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53"/>
      <c r="R27" s="153"/>
      <c r="S27" s="153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54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4"/>
      <c r="AX27" s="154"/>
      <c r="AY27" s="154"/>
      <c r="AZ27" s="154"/>
      <c r="BA27" s="154"/>
      <c r="BB27" s="154"/>
      <c r="BC27" s="154"/>
      <c r="BD27" s="154"/>
      <c r="BE27" s="154"/>
      <c r="BF27" s="154"/>
      <c r="BG27" s="154"/>
      <c r="BH27" s="154"/>
      <c r="BI27" s="154"/>
      <c r="BJ27" s="154"/>
      <c r="BK27" s="154"/>
      <c r="BL27" s="154"/>
      <c r="BM27" s="154"/>
      <c r="BN27" s="154"/>
      <c r="BO27" s="154"/>
      <c r="BP27" s="153"/>
      <c r="BQ27" s="153"/>
      <c r="BR27" s="153"/>
      <c r="BS27" s="153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  <c r="CG27" s="132"/>
      <c r="CH27" s="131"/>
    </row>
    <row r="28" spans="1:86" ht="13.5" customHeight="1">
      <c r="A28" s="133"/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53"/>
      <c r="R28" s="153"/>
      <c r="S28" s="153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6"/>
      <c r="AG28" s="156"/>
      <c r="AH28" s="156"/>
      <c r="AI28" s="156"/>
      <c r="AJ28" s="156"/>
      <c r="AK28" s="156"/>
      <c r="AL28" s="156"/>
      <c r="AM28" s="156"/>
      <c r="AN28" s="156"/>
      <c r="AO28" s="156"/>
      <c r="AP28" s="156"/>
      <c r="AQ28" s="156"/>
      <c r="AR28" s="156"/>
      <c r="AS28" s="156"/>
      <c r="AT28" s="156"/>
      <c r="AU28" s="156"/>
      <c r="AV28" s="156"/>
      <c r="AW28" s="156"/>
      <c r="AX28" s="156"/>
      <c r="AY28" s="156"/>
      <c r="AZ28" s="156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/>
      <c r="BN28" s="154"/>
      <c r="BO28" s="154"/>
      <c r="BP28" s="153"/>
      <c r="BQ28" s="153"/>
      <c r="BR28" s="153"/>
      <c r="BS28" s="153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  <c r="CE28" s="132"/>
      <c r="CF28" s="132"/>
      <c r="CG28" s="132"/>
      <c r="CH28" s="131"/>
    </row>
    <row r="29" spans="1:86" ht="13.5" customHeight="1">
      <c r="A29" s="133"/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53"/>
      <c r="R29" s="153"/>
      <c r="S29" s="153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6"/>
      <c r="AG29" s="156"/>
      <c r="AH29" s="156"/>
      <c r="AI29" s="156"/>
      <c r="AJ29" s="156"/>
      <c r="AK29" s="156"/>
      <c r="AL29" s="156"/>
      <c r="AM29" s="156"/>
      <c r="AN29" s="156"/>
      <c r="AO29" s="156"/>
      <c r="AP29" s="156"/>
      <c r="AQ29" s="156"/>
      <c r="AR29" s="156"/>
      <c r="AS29" s="156"/>
      <c r="AT29" s="156"/>
      <c r="AU29" s="156"/>
      <c r="AV29" s="156"/>
      <c r="AW29" s="156"/>
      <c r="AX29" s="156"/>
      <c r="AY29" s="156"/>
      <c r="AZ29" s="156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3"/>
      <c r="BQ29" s="153"/>
      <c r="BR29" s="153"/>
      <c r="BS29" s="153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  <c r="CE29" s="132"/>
      <c r="CF29" s="132"/>
      <c r="CG29" s="132"/>
      <c r="CH29" s="131"/>
    </row>
    <row r="30" spans="1:86" ht="13.5" customHeight="1">
      <c r="A30" s="133"/>
      <c r="B30" s="132"/>
      <c r="C30" s="132"/>
      <c r="D30" s="132"/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53"/>
      <c r="R30" s="153"/>
      <c r="S30" s="153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6"/>
      <c r="AG30" s="156"/>
      <c r="AH30" s="156"/>
      <c r="AI30" s="156"/>
      <c r="AJ30" s="156"/>
      <c r="AK30" s="156"/>
      <c r="AL30" s="156"/>
      <c r="AM30" s="156"/>
      <c r="AN30" s="156"/>
      <c r="AO30" s="156"/>
      <c r="AP30" s="156"/>
      <c r="AQ30" s="156"/>
      <c r="AR30" s="156"/>
      <c r="AS30" s="156"/>
      <c r="AT30" s="156"/>
      <c r="AU30" s="156"/>
      <c r="AV30" s="156"/>
      <c r="AW30" s="156"/>
      <c r="AX30" s="156"/>
      <c r="AY30" s="156"/>
      <c r="AZ30" s="156"/>
      <c r="BA30" s="154"/>
      <c r="BB30" s="154"/>
      <c r="BC30" s="154"/>
      <c r="BD30" s="154"/>
      <c r="BE30" s="154"/>
      <c r="BF30" s="154"/>
      <c r="BG30" s="154"/>
      <c r="BH30" s="154"/>
      <c r="BI30" s="154"/>
      <c r="BJ30" s="154"/>
      <c r="BK30" s="154"/>
      <c r="BL30" s="154"/>
      <c r="BM30" s="154"/>
      <c r="BN30" s="154"/>
      <c r="BO30" s="154"/>
      <c r="BP30" s="153"/>
      <c r="BQ30" s="153"/>
      <c r="BR30" s="153"/>
      <c r="BS30" s="153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  <c r="CE30" s="132"/>
      <c r="CF30" s="132"/>
      <c r="CG30" s="132"/>
      <c r="CH30" s="131"/>
    </row>
    <row r="31" spans="1:86" ht="13.5" customHeight="1">
      <c r="A31" s="133"/>
      <c r="B31" s="132"/>
      <c r="C31" s="132"/>
      <c r="D31" s="132"/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53"/>
      <c r="R31" s="153"/>
      <c r="S31" s="153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6"/>
      <c r="AG31" s="156"/>
      <c r="AH31" s="156"/>
      <c r="AI31" s="156"/>
      <c r="AJ31" s="156"/>
      <c r="AK31" s="156"/>
      <c r="AL31" s="156"/>
      <c r="AM31" s="156"/>
      <c r="AN31" s="156"/>
      <c r="AO31" s="156"/>
      <c r="AP31" s="156"/>
      <c r="AQ31" s="156"/>
      <c r="AR31" s="156"/>
      <c r="AS31" s="156"/>
      <c r="AT31" s="156"/>
      <c r="AU31" s="156"/>
      <c r="AV31" s="156"/>
      <c r="AW31" s="156"/>
      <c r="AX31" s="156"/>
      <c r="AY31" s="156"/>
      <c r="AZ31" s="156"/>
      <c r="BA31" s="154"/>
      <c r="BB31" s="154"/>
      <c r="BC31" s="154"/>
      <c r="BD31" s="154"/>
      <c r="BE31" s="154"/>
      <c r="BF31" s="154"/>
      <c r="BG31" s="154"/>
      <c r="BH31" s="154"/>
      <c r="BI31" s="154"/>
      <c r="BJ31" s="154"/>
      <c r="BK31" s="154"/>
      <c r="BL31" s="154"/>
      <c r="BM31" s="154"/>
      <c r="BN31" s="154"/>
      <c r="BO31" s="154"/>
      <c r="BP31" s="153"/>
      <c r="BQ31" s="153"/>
      <c r="BR31" s="153"/>
      <c r="BS31" s="153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  <c r="CE31" s="132"/>
      <c r="CF31" s="132"/>
      <c r="CG31" s="132"/>
      <c r="CH31" s="131"/>
    </row>
    <row r="32" spans="1:86" ht="13.5" customHeight="1">
      <c r="A32" s="133"/>
      <c r="B32" s="132"/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53"/>
      <c r="R32" s="153"/>
      <c r="S32" s="153"/>
      <c r="T32" s="154"/>
      <c r="U32" s="154"/>
      <c r="V32" s="154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4"/>
      <c r="AH32" s="154"/>
      <c r="AI32" s="154"/>
      <c r="AJ32" s="154"/>
      <c r="AK32" s="154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4"/>
      <c r="AY32" s="154"/>
      <c r="AZ32" s="154"/>
      <c r="BA32" s="154"/>
      <c r="BB32" s="154"/>
      <c r="BC32" s="154"/>
      <c r="BD32" s="154"/>
      <c r="BE32" s="154"/>
      <c r="BF32" s="154"/>
      <c r="BG32" s="154"/>
      <c r="BH32" s="154"/>
      <c r="BI32" s="154"/>
      <c r="BJ32" s="154"/>
      <c r="BK32" s="154"/>
      <c r="BL32" s="154"/>
      <c r="BM32" s="154"/>
      <c r="BN32" s="154"/>
      <c r="BO32" s="154"/>
      <c r="BP32" s="153"/>
      <c r="BQ32" s="153"/>
      <c r="BR32" s="153"/>
      <c r="BS32" s="153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  <c r="CE32" s="132"/>
      <c r="CF32" s="132"/>
      <c r="CG32" s="132"/>
      <c r="CH32" s="131"/>
    </row>
    <row r="33" spans="1:86" ht="13.5" customHeight="1">
      <c r="A33" s="133"/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53"/>
      <c r="R33" s="153"/>
      <c r="S33" s="153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4"/>
      <c r="AH33" s="154"/>
      <c r="AI33" s="154"/>
      <c r="AJ33" s="154"/>
      <c r="AK33" s="154"/>
      <c r="AL33" s="156"/>
      <c r="AM33" s="156"/>
      <c r="AN33" s="156"/>
      <c r="AO33" s="156"/>
      <c r="AP33" s="156"/>
      <c r="AQ33" s="156"/>
      <c r="AR33" s="156"/>
      <c r="AS33" s="156"/>
      <c r="AT33" s="156"/>
      <c r="AU33" s="156"/>
      <c r="AV33" s="156"/>
      <c r="AW33" s="156"/>
      <c r="AX33" s="154"/>
      <c r="AY33" s="154"/>
      <c r="AZ33" s="154"/>
      <c r="BA33" s="154"/>
      <c r="BB33" s="154"/>
      <c r="BC33" s="154"/>
      <c r="BD33" s="154"/>
      <c r="BE33" s="154"/>
      <c r="BF33" s="154"/>
      <c r="BG33" s="154"/>
      <c r="BH33" s="154"/>
      <c r="BI33" s="154"/>
      <c r="BJ33" s="154"/>
      <c r="BK33" s="154"/>
      <c r="BL33" s="154"/>
      <c r="BM33" s="154"/>
      <c r="BN33" s="154"/>
      <c r="BO33" s="154"/>
      <c r="BP33" s="153"/>
      <c r="BQ33" s="153"/>
      <c r="BR33" s="153"/>
      <c r="BS33" s="153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  <c r="CE33" s="132"/>
      <c r="CF33" s="132"/>
      <c r="CG33" s="132"/>
      <c r="CH33" s="131"/>
    </row>
    <row r="34" spans="1:86" ht="13.5" customHeight="1">
      <c r="A34" s="133"/>
      <c r="B34" s="132"/>
      <c r="C34" s="132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53"/>
      <c r="R34" s="153"/>
      <c r="S34" s="153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  <c r="AG34" s="154"/>
      <c r="AH34" s="154"/>
      <c r="AI34" s="154"/>
      <c r="AJ34" s="154"/>
      <c r="AK34" s="154"/>
      <c r="AL34" s="154"/>
      <c r="AM34" s="154"/>
      <c r="AN34" s="154"/>
      <c r="AO34" s="154"/>
      <c r="AP34" s="154"/>
      <c r="AQ34" s="154"/>
      <c r="AR34" s="154"/>
      <c r="AS34" s="154"/>
      <c r="AT34" s="154"/>
      <c r="AU34" s="154"/>
      <c r="AV34" s="154"/>
      <c r="AW34" s="154"/>
      <c r="AX34" s="154"/>
      <c r="AY34" s="154"/>
      <c r="AZ34" s="154"/>
      <c r="BA34" s="154"/>
      <c r="BB34" s="154"/>
      <c r="BC34" s="154"/>
      <c r="BD34" s="154"/>
      <c r="BE34" s="154"/>
      <c r="BF34" s="154"/>
      <c r="BG34" s="154"/>
      <c r="BH34" s="154"/>
      <c r="BI34" s="154"/>
      <c r="BJ34" s="154"/>
      <c r="BK34" s="154"/>
      <c r="BL34" s="154"/>
      <c r="BM34" s="154"/>
      <c r="BN34" s="154"/>
      <c r="BO34" s="154"/>
      <c r="BP34" s="153"/>
      <c r="BQ34" s="153"/>
      <c r="BR34" s="153"/>
      <c r="BS34" s="153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  <c r="CE34" s="132"/>
      <c r="CF34" s="132"/>
      <c r="CG34" s="132"/>
      <c r="CH34" s="131"/>
    </row>
    <row r="35" spans="1:86" ht="13.5" customHeight="1">
      <c r="A35" s="133"/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53"/>
      <c r="R35" s="153"/>
      <c r="S35" s="153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154"/>
      <c r="AE35" s="154"/>
      <c r="AF35" s="154"/>
      <c r="AG35" s="154"/>
      <c r="AH35" s="154"/>
      <c r="AI35" s="154"/>
      <c r="AJ35" s="154"/>
      <c r="AK35" s="154"/>
      <c r="AL35" s="154"/>
      <c r="AM35" s="154"/>
      <c r="AN35" s="154"/>
      <c r="AO35" s="154"/>
      <c r="AP35" s="154"/>
      <c r="AQ35" s="154"/>
      <c r="AR35" s="154"/>
      <c r="AS35" s="154"/>
      <c r="AT35" s="154"/>
      <c r="AU35" s="154"/>
      <c r="AV35" s="154"/>
      <c r="AW35" s="154"/>
      <c r="AX35" s="154"/>
      <c r="AY35" s="154"/>
      <c r="AZ35" s="154"/>
      <c r="BA35" s="154"/>
      <c r="BB35" s="154"/>
      <c r="BC35" s="154"/>
      <c r="BD35" s="154"/>
      <c r="BE35" s="154"/>
      <c r="BF35" s="154"/>
      <c r="BG35" s="154"/>
      <c r="BH35" s="154"/>
      <c r="BI35" s="154"/>
      <c r="BJ35" s="154"/>
      <c r="BK35" s="154"/>
      <c r="BL35" s="154"/>
      <c r="BM35" s="154"/>
      <c r="BN35" s="154"/>
      <c r="BO35" s="154"/>
      <c r="BP35" s="153"/>
      <c r="BQ35" s="153"/>
      <c r="BR35" s="153"/>
      <c r="BS35" s="153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  <c r="CE35" s="132"/>
      <c r="CF35" s="132"/>
      <c r="CG35" s="132"/>
      <c r="CH35" s="131"/>
    </row>
    <row r="36" spans="1:86" ht="13.5" customHeight="1">
      <c r="A36" s="133"/>
      <c r="B36" s="132"/>
      <c r="C36" s="132"/>
      <c r="D36" s="132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53"/>
      <c r="R36" s="153"/>
      <c r="S36" s="153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  <c r="AW36" s="154"/>
      <c r="AX36" s="154"/>
      <c r="AY36" s="154"/>
      <c r="AZ36" s="154"/>
      <c r="BA36" s="154"/>
      <c r="BB36" s="154"/>
      <c r="BC36" s="154"/>
      <c r="BD36" s="154"/>
      <c r="BE36" s="154"/>
      <c r="BF36" s="154"/>
      <c r="BG36" s="154"/>
      <c r="BH36" s="154"/>
      <c r="BI36" s="154"/>
      <c r="BJ36" s="154"/>
      <c r="BK36" s="154"/>
      <c r="BL36" s="154"/>
      <c r="BM36" s="154"/>
      <c r="BN36" s="154"/>
      <c r="BO36" s="154"/>
      <c r="BP36" s="153"/>
      <c r="BQ36" s="153"/>
      <c r="BR36" s="153"/>
      <c r="BS36" s="153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  <c r="CE36" s="132"/>
      <c r="CF36" s="132"/>
      <c r="CG36" s="132"/>
      <c r="CH36" s="131"/>
    </row>
    <row r="37" spans="1:86" ht="13.5" customHeight="1">
      <c r="A37" s="133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53"/>
      <c r="R37" s="153"/>
      <c r="S37" s="153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154"/>
      <c r="AE37" s="154"/>
      <c r="AF37" s="154"/>
      <c r="AG37" s="154"/>
      <c r="AH37" s="154"/>
      <c r="AI37" s="154"/>
      <c r="AJ37" s="154"/>
      <c r="AK37" s="154"/>
      <c r="AL37" s="154"/>
      <c r="AM37" s="154"/>
      <c r="AN37" s="154"/>
      <c r="AO37" s="154"/>
      <c r="AP37" s="154"/>
      <c r="AQ37" s="154"/>
      <c r="AR37" s="154"/>
      <c r="AS37" s="154"/>
      <c r="AT37" s="154"/>
      <c r="AU37" s="154"/>
      <c r="AV37" s="154"/>
      <c r="AW37" s="154"/>
      <c r="AX37" s="154"/>
      <c r="AY37" s="154"/>
      <c r="AZ37" s="154"/>
      <c r="BA37" s="154"/>
      <c r="BB37" s="154"/>
      <c r="BC37" s="154"/>
      <c r="BD37" s="154"/>
      <c r="BE37" s="154"/>
      <c r="BF37" s="154"/>
      <c r="BG37" s="154"/>
      <c r="BH37" s="154"/>
      <c r="BI37" s="154"/>
      <c r="BJ37" s="154"/>
      <c r="BK37" s="154"/>
      <c r="BL37" s="154"/>
      <c r="BM37" s="154"/>
      <c r="BN37" s="154"/>
      <c r="BO37" s="154"/>
      <c r="BP37" s="153"/>
      <c r="BQ37" s="153"/>
      <c r="BR37" s="153"/>
      <c r="BS37" s="153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  <c r="CE37" s="132"/>
      <c r="CF37" s="132"/>
      <c r="CG37" s="132"/>
      <c r="CH37" s="131"/>
    </row>
    <row r="38" spans="1:86" ht="13.5" customHeight="1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53"/>
      <c r="R38" s="153"/>
      <c r="S38" s="153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  <c r="AH38" s="154"/>
      <c r="AI38" s="154"/>
      <c r="AJ38" s="154"/>
      <c r="AK38" s="154"/>
      <c r="AL38" s="154"/>
      <c r="AM38" s="154"/>
      <c r="AN38" s="154"/>
      <c r="AO38" s="154"/>
      <c r="AP38" s="154"/>
      <c r="AQ38" s="154"/>
      <c r="AR38" s="154"/>
      <c r="AS38" s="154"/>
      <c r="AT38" s="154"/>
      <c r="AU38" s="154"/>
      <c r="AV38" s="154"/>
      <c r="AW38" s="154"/>
      <c r="AX38" s="154"/>
      <c r="AY38" s="154"/>
      <c r="AZ38" s="154"/>
      <c r="BA38" s="154"/>
      <c r="BB38" s="154"/>
      <c r="BC38" s="154"/>
      <c r="BD38" s="154"/>
      <c r="BE38" s="154"/>
      <c r="BF38" s="154"/>
      <c r="BG38" s="154"/>
      <c r="BH38" s="154"/>
      <c r="BI38" s="154"/>
      <c r="BJ38" s="154"/>
      <c r="BK38" s="154"/>
      <c r="BL38" s="154"/>
      <c r="BM38" s="154"/>
      <c r="BN38" s="154"/>
      <c r="BO38" s="154"/>
      <c r="BP38" s="153"/>
      <c r="BQ38" s="153"/>
      <c r="BR38" s="153"/>
      <c r="BS38" s="153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  <c r="CE38" s="132"/>
      <c r="CF38" s="132"/>
      <c r="CG38" s="132"/>
      <c r="CH38" s="131"/>
    </row>
    <row r="39" spans="1:86" ht="13.5" customHeight="1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152"/>
      <c r="AS39" s="152"/>
      <c r="AT39" s="152"/>
      <c r="AU39" s="152"/>
      <c r="AV39" s="153"/>
      <c r="AW39" s="153"/>
      <c r="AX39" s="153"/>
      <c r="AY39" s="153"/>
      <c r="AZ39" s="153"/>
      <c r="BA39" s="153"/>
      <c r="BB39" s="153"/>
      <c r="BC39" s="153"/>
      <c r="BD39" s="153"/>
      <c r="BE39" s="153"/>
      <c r="BF39" s="153"/>
      <c r="BG39" s="153"/>
      <c r="BH39" s="153"/>
      <c r="BI39" s="153"/>
      <c r="BJ39" s="153"/>
      <c r="BK39" s="153"/>
      <c r="BL39" s="153"/>
      <c r="BM39" s="153"/>
      <c r="BN39" s="153"/>
      <c r="BO39" s="153"/>
      <c r="BP39" s="153"/>
      <c r="BQ39" s="153"/>
      <c r="BR39" s="153"/>
      <c r="BS39" s="153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  <c r="CE39" s="132"/>
      <c r="CF39" s="132"/>
      <c r="CG39" s="132"/>
      <c r="CH39" s="131"/>
    </row>
    <row r="40" spans="1:86" ht="13.5" customHeight="1">
      <c r="A40" s="133"/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53"/>
      <c r="R40" s="153"/>
      <c r="S40" s="153"/>
      <c r="T40" s="153"/>
      <c r="U40" s="153"/>
      <c r="V40" s="153"/>
      <c r="W40" s="153"/>
      <c r="X40" s="153"/>
      <c r="Y40" s="153"/>
      <c r="Z40" s="153"/>
      <c r="AA40" s="152"/>
      <c r="AB40" s="152"/>
      <c r="AC40" s="152"/>
      <c r="AD40" s="152"/>
      <c r="AE40" s="152"/>
      <c r="AF40" s="152"/>
      <c r="AG40" s="152"/>
      <c r="AH40" s="152"/>
      <c r="AI40" s="152"/>
      <c r="AJ40" s="152"/>
      <c r="AK40" s="152"/>
      <c r="AL40" s="152"/>
      <c r="AM40" s="152"/>
      <c r="AN40" s="152"/>
      <c r="AO40" s="152"/>
      <c r="AP40" s="152"/>
      <c r="AQ40" s="152"/>
      <c r="AR40" s="152"/>
      <c r="AS40" s="152"/>
      <c r="AT40" s="152"/>
      <c r="AU40" s="152"/>
      <c r="AV40" s="153"/>
      <c r="AW40" s="153"/>
      <c r="AX40" s="153"/>
      <c r="AY40" s="153"/>
      <c r="AZ40" s="153"/>
      <c r="BA40" s="153"/>
      <c r="BB40" s="153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  <c r="BP40" s="153"/>
      <c r="BQ40" s="153"/>
      <c r="BR40" s="153"/>
      <c r="BS40" s="153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  <c r="CE40" s="132"/>
      <c r="CF40" s="132"/>
      <c r="CG40" s="132"/>
      <c r="CH40" s="131"/>
    </row>
    <row r="41" spans="1:86" ht="13.5" customHeight="1">
      <c r="A41" s="133"/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52"/>
      <c r="AB41" s="152"/>
      <c r="AC41" s="152"/>
      <c r="AD41" s="152"/>
      <c r="AE41" s="152"/>
      <c r="AF41" s="152"/>
      <c r="AG41" s="152"/>
      <c r="AH41" s="152"/>
      <c r="AI41" s="152"/>
      <c r="AJ41" s="152"/>
      <c r="AK41" s="152"/>
      <c r="AL41" s="152"/>
      <c r="AM41" s="152"/>
      <c r="AN41" s="152"/>
      <c r="AO41" s="152"/>
      <c r="AP41" s="152"/>
      <c r="AQ41" s="152"/>
      <c r="AR41" s="152"/>
      <c r="AS41" s="152"/>
      <c r="AT41" s="152"/>
      <c r="AU41" s="15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  <c r="CE41" s="132"/>
      <c r="CF41" s="132"/>
      <c r="CG41" s="132"/>
      <c r="CH41" s="131"/>
    </row>
    <row r="42" spans="1:86" ht="13.5" customHeight="1">
      <c r="A42" s="133"/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53"/>
      <c r="AA42" s="152"/>
      <c r="AB42" s="152"/>
      <c r="AC42" s="152"/>
      <c r="AD42" s="152"/>
      <c r="AE42" s="152"/>
      <c r="AF42" s="152"/>
      <c r="AG42" s="152"/>
      <c r="AH42" s="152"/>
      <c r="AI42" s="152"/>
      <c r="AJ42" s="152"/>
      <c r="AK42" s="152"/>
      <c r="AL42" s="152"/>
      <c r="AM42" s="152"/>
      <c r="AN42" s="152"/>
      <c r="AO42" s="152"/>
      <c r="AP42" s="152"/>
      <c r="AQ42" s="152"/>
      <c r="AR42" s="152"/>
      <c r="AS42" s="152"/>
      <c r="AT42" s="152"/>
      <c r="AU42" s="15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  <c r="CE42" s="132"/>
      <c r="CF42" s="132"/>
      <c r="CG42" s="132"/>
      <c r="CH42" s="131"/>
    </row>
    <row r="43" spans="1:86" ht="13.5" customHeight="1">
      <c r="A43" s="130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34"/>
      <c r="AA43" s="150"/>
      <c r="AB43" s="150"/>
      <c r="AC43" s="150"/>
      <c r="AD43" s="150"/>
      <c r="AE43" s="150"/>
      <c r="AF43" s="150"/>
      <c r="AG43" s="150"/>
      <c r="AH43" s="150"/>
      <c r="AI43" s="150"/>
      <c r="AJ43" s="150"/>
      <c r="AK43" s="150"/>
      <c r="AL43" s="150"/>
      <c r="AM43" s="150"/>
      <c r="AN43" s="150"/>
      <c r="AO43" s="150"/>
      <c r="AP43" s="150"/>
      <c r="AQ43" s="150"/>
      <c r="AR43" s="150"/>
      <c r="AS43" s="150"/>
      <c r="AT43" s="150"/>
      <c r="AU43" s="150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8"/>
    </row>
    <row r="44" spans="1:86" ht="13.5" customHeight="1">
      <c r="A44" s="213" t="s">
        <v>174</v>
      </c>
      <c r="B44" s="180"/>
      <c r="C44" s="180"/>
      <c r="D44" s="180"/>
      <c r="E44" s="180"/>
      <c r="F44" s="180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7"/>
      <c r="CA44" s="127"/>
      <c r="CB44" s="127"/>
      <c r="CC44" s="127"/>
      <c r="CD44" s="127"/>
      <c r="CE44" s="127"/>
      <c r="CF44" s="127"/>
      <c r="CG44" s="127"/>
      <c r="CH44" s="126"/>
    </row>
    <row r="45" spans="1:86" ht="15" customHeight="1">
      <c r="A45" s="238" t="s">
        <v>15</v>
      </c>
      <c r="B45" s="209"/>
      <c r="C45" s="239" t="s">
        <v>16</v>
      </c>
      <c r="D45" s="202"/>
      <c r="E45" s="202"/>
      <c r="F45" s="202"/>
      <c r="G45" s="202"/>
      <c r="H45" s="202"/>
      <c r="I45" s="202"/>
      <c r="J45" s="202"/>
      <c r="K45" s="202"/>
      <c r="L45" s="209"/>
      <c r="M45" s="239" t="s">
        <v>17</v>
      </c>
      <c r="N45" s="202"/>
      <c r="O45" s="202"/>
      <c r="P45" s="202"/>
      <c r="Q45" s="209"/>
      <c r="R45" s="239" t="s">
        <v>18</v>
      </c>
      <c r="S45" s="209"/>
      <c r="T45" s="238" t="s">
        <v>173</v>
      </c>
      <c r="U45" s="202"/>
      <c r="V45" s="209"/>
      <c r="W45" s="238" t="s">
        <v>176</v>
      </c>
      <c r="X45" s="202"/>
      <c r="Y45" s="209"/>
      <c r="Z45" s="239" t="s">
        <v>20</v>
      </c>
      <c r="AA45" s="202"/>
      <c r="AB45" s="202"/>
      <c r="AC45" s="202"/>
      <c r="AD45" s="202"/>
      <c r="AE45" s="209"/>
      <c r="AF45" s="239" t="s">
        <v>21</v>
      </c>
      <c r="AG45" s="202"/>
      <c r="AH45" s="202"/>
      <c r="AI45" s="202"/>
      <c r="AJ45" s="239" t="s">
        <v>22</v>
      </c>
      <c r="AK45" s="202"/>
      <c r="AL45" s="202"/>
      <c r="AM45" s="202"/>
      <c r="AN45" s="202"/>
      <c r="AO45" s="202"/>
      <c r="AP45" s="202"/>
      <c r="AQ45" s="202"/>
      <c r="AR45" s="202"/>
      <c r="AS45" s="202"/>
      <c r="AT45" s="202"/>
      <c r="AU45" s="202"/>
      <c r="AV45" s="202"/>
      <c r="AW45" s="202"/>
      <c r="AX45" s="202"/>
      <c r="AY45" s="202"/>
      <c r="AZ45" s="202"/>
      <c r="BA45" s="202"/>
      <c r="BB45" s="202"/>
      <c r="BC45" s="202"/>
      <c r="BD45" s="202"/>
      <c r="BE45" s="209"/>
      <c r="BF45" s="239" t="s">
        <v>23</v>
      </c>
      <c r="BG45" s="202"/>
      <c r="BH45" s="202"/>
      <c r="BI45" s="202"/>
      <c r="BJ45" s="202"/>
      <c r="BK45" s="202"/>
      <c r="BL45" s="202"/>
      <c r="BM45" s="202"/>
      <c r="BN45" s="202"/>
      <c r="BO45" s="202"/>
      <c r="BP45" s="202"/>
      <c r="BQ45" s="209"/>
      <c r="BR45" s="239" t="s">
        <v>24</v>
      </c>
      <c r="BS45" s="202"/>
      <c r="BT45" s="202"/>
      <c r="BU45" s="202"/>
      <c r="BV45" s="202"/>
      <c r="BW45" s="202"/>
      <c r="BX45" s="202"/>
      <c r="BY45" s="202"/>
      <c r="BZ45" s="202"/>
      <c r="CA45" s="202"/>
      <c r="CB45" s="202"/>
      <c r="CC45" s="202"/>
      <c r="CD45" s="202"/>
      <c r="CE45" s="202"/>
      <c r="CF45" s="202"/>
      <c r="CG45" s="202"/>
      <c r="CH45" s="209"/>
    </row>
    <row r="46" spans="1:86" ht="15" customHeight="1">
      <c r="A46" s="203"/>
      <c r="B46" s="210"/>
      <c r="C46" s="203"/>
      <c r="D46" s="204"/>
      <c r="E46" s="204"/>
      <c r="F46" s="204"/>
      <c r="G46" s="204"/>
      <c r="H46" s="204"/>
      <c r="I46" s="204"/>
      <c r="J46" s="204"/>
      <c r="K46" s="204"/>
      <c r="L46" s="210"/>
      <c r="M46" s="203"/>
      <c r="N46" s="204"/>
      <c r="O46" s="204"/>
      <c r="P46" s="204"/>
      <c r="Q46" s="210"/>
      <c r="R46" s="203"/>
      <c r="S46" s="210"/>
      <c r="T46" s="203"/>
      <c r="U46" s="204"/>
      <c r="V46" s="210"/>
      <c r="W46" s="203"/>
      <c r="X46" s="204"/>
      <c r="Y46" s="210"/>
      <c r="Z46" s="203"/>
      <c r="AA46" s="204"/>
      <c r="AB46" s="204"/>
      <c r="AC46" s="204"/>
      <c r="AD46" s="204"/>
      <c r="AE46" s="210"/>
      <c r="AF46" s="203"/>
      <c r="AG46" s="204"/>
      <c r="AH46" s="204"/>
      <c r="AI46" s="205"/>
      <c r="AJ46" s="239" t="s">
        <v>38</v>
      </c>
      <c r="AK46" s="202"/>
      <c r="AL46" s="209"/>
      <c r="AM46" s="238" t="s">
        <v>172</v>
      </c>
      <c r="AN46" s="209"/>
      <c r="AO46" s="240" t="s">
        <v>25</v>
      </c>
      <c r="AP46" s="180"/>
      <c r="AQ46" s="180"/>
      <c r="AR46" s="180"/>
      <c r="AS46" s="180"/>
      <c r="AT46" s="180"/>
      <c r="AU46" s="180"/>
      <c r="AV46" s="180"/>
      <c r="AW46" s="180"/>
      <c r="AX46" s="180"/>
      <c r="AY46" s="180"/>
      <c r="AZ46" s="180"/>
      <c r="BA46" s="180"/>
      <c r="BB46" s="180"/>
      <c r="BC46" s="180"/>
      <c r="BD46" s="180"/>
      <c r="BE46" s="172"/>
      <c r="BF46" s="203"/>
      <c r="BG46" s="204"/>
      <c r="BH46" s="204"/>
      <c r="BI46" s="204"/>
      <c r="BJ46" s="204"/>
      <c r="BK46" s="204"/>
      <c r="BL46" s="204"/>
      <c r="BM46" s="204"/>
      <c r="BN46" s="204"/>
      <c r="BO46" s="204"/>
      <c r="BP46" s="204"/>
      <c r="BQ46" s="210"/>
      <c r="BR46" s="203"/>
      <c r="BS46" s="204"/>
      <c r="BT46" s="204"/>
      <c r="BU46" s="204"/>
      <c r="BV46" s="204"/>
      <c r="BW46" s="204"/>
      <c r="BX46" s="204"/>
      <c r="BY46" s="204"/>
      <c r="BZ46" s="204"/>
      <c r="CA46" s="204"/>
      <c r="CB46" s="204"/>
      <c r="CC46" s="204"/>
      <c r="CD46" s="204"/>
      <c r="CE46" s="204"/>
      <c r="CF46" s="204"/>
      <c r="CG46" s="204"/>
      <c r="CH46" s="210"/>
    </row>
    <row r="47" spans="1:86" ht="15" customHeight="1">
      <c r="A47" s="203"/>
      <c r="B47" s="210"/>
      <c r="C47" s="203"/>
      <c r="D47" s="204"/>
      <c r="E47" s="204"/>
      <c r="F47" s="204"/>
      <c r="G47" s="204"/>
      <c r="H47" s="204"/>
      <c r="I47" s="204"/>
      <c r="J47" s="204"/>
      <c r="K47" s="204"/>
      <c r="L47" s="210"/>
      <c r="M47" s="203"/>
      <c r="N47" s="204"/>
      <c r="O47" s="204"/>
      <c r="P47" s="204"/>
      <c r="Q47" s="210"/>
      <c r="R47" s="203"/>
      <c r="S47" s="210"/>
      <c r="T47" s="203"/>
      <c r="U47" s="204"/>
      <c r="V47" s="210"/>
      <c r="W47" s="203"/>
      <c r="X47" s="204"/>
      <c r="Y47" s="210"/>
      <c r="Z47" s="203"/>
      <c r="AA47" s="204"/>
      <c r="AB47" s="204"/>
      <c r="AC47" s="204"/>
      <c r="AD47" s="204"/>
      <c r="AE47" s="210"/>
      <c r="AF47" s="203"/>
      <c r="AG47" s="204"/>
      <c r="AH47" s="204"/>
      <c r="AI47" s="205"/>
      <c r="AJ47" s="203"/>
      <c r="AK47" s="204"/>
      <c r="AL47" s="210"/>
      <c r="AM47" s="203"/>
      <c r="AN47" s="210"/>
      <c r="AO47" s="239" t="s">
        <v>26</v>
      </c>
      <c r="AP47" s="209"/>
      <c r="AQ47" s="239" t="s">
        <v>27</v>
      </c>
      <c r="AR47" s="202"/>
      <c r="AS47" s="202"/>
      <c r="AT47" s="202"/>
      <c r="AU47" s="209"/>
      <c r="AV47" s="239" t="s">
        <v>28</v>
      </c>
      <c r="AW47" s="202"/>
      <c r="AX47" s="202"/>
      <c r="AY47" s="202"/>
      <c r="AZ47" s="209"/>
      <c r="BA47" s="239" t="s">
        <v>29</v>
      </c>
      <c r="BB47" s="202"/>
      <c r="BC47" s="202"/>
      <c r="BD47" s="202"/>
      <c r="BE47" s="209"/>
      <c r="BF47" s="203"/>
      <c r="BG47" s="204"/>
      <c r="BH47" s="204"/>
      <c r="BI47" s="204"/>
      <c r="BJ47" s="204"/>
      <c r="BK47" s="204"/>
      <c r="BL47" s="204"/>
      <c r="BM47" s="204"/>
      <c r="BN47" s="204"/>
      <c r="BO47" s="204"/>
      <c r="BP47" s="204"/>
      <c r="BQ47" s="210"/>
      <c r="BR47" s="203"/>
      <c r="BS47" s="204"/>
      <c r="BT47" s="204"/>
      <c r="BU47" s="204"/>
      <c r="BV47" s="204"/>
      <c r="BW47" s="204"/>
      <c r="BX47" s="204"/>
      <c r="BY47" s="204"/>
      <c r="BZ47" s="204"/>
      <c r="CA47" s="204"/>
      <c r="CB47" s="204"/>
      <c r="CC47" s="204"/>
      <c r="CD47" s="204"/>
      <c r="CE47" s="204"/>
      <c r="CF47" s="204"/>
      <c r="CG47" s="204"/>
      <c r="CH47" s="210"/>
    </row>
    <row r="48" spans="1:86" ht="15" customHeight="1">
      <c r="A48" s="206"/>
      <c r="B48" s="211"/>
      <c r="C48" s="206"/>
      <c r="D48" s="207"/>
      <c r="E48" s="207"/>
      <c r="F48" s="207"/>
      <c r="G48" s="207"/>
      <c r="H48" s="207"/>
      <c r="I48" s="207"/>
      <c r="J48" s="207"/>
      <c r="K48" s="207"/>
      <c r="L48" s="211"/>
      <c r="M48" s="206"/>
      <c r="N48" s="207"/>
      <c r="O48" s="207"/>
      <c r="P48" s="207"/>
      <c r="Q48" s="211"/>
      <c r="R48" s="206"/>
      <c r="S48" s="211"/>
      <c r="T48" s="206"/>
      <c r="U48" s="207"/>
      <c r="V48" s="211"/>
      <c r="W48" s="206"/>
      <c r="X48" s="207"/>
      <c r="Y48" s="211"/>
      <c r="Z48" s="206"/>
      <c r="AA48" s="207"/>
      <c r="AB48" s="207"/>
      <c r="AC48" s="207"/>
      <c r="AD48" s="207"/>
      <c r="AE48" s="211"/>
      <c r="AF48" s="206"/>
      <c r="AG48" s="207"/>
      <c r="AH48" s="207"/>
      <c r="AI48" s="207"/>
      <c r="AJ48" s="206"/>
      <c r="AK48" s="207"/>
      <c r="AL48" s="211"/>
      <c r="AM48" s="206"/>
      <c r="AN48" s="211"/>
      <c r="AO48" s="206"/>
      <c r="AP48" s="211"/>
      <c r="AQ48" s="206"/>
      <c r="AR48" s="207"/>
      <c r="AS48" s="207"/>
      <c r="AT48" s="207"/>
      <c r="AU48" s="211"/>
      <c r="AV48" s="206"/>
      <c r="AW48" s="207"/>
      <c r="AX48" s="207"/>
      <c r="AY48" s="207"/>
      <c r="AZ48" s="211"/>
      <c r="BA48" s="206"/>
      <c r="BB48" s="207"/>
      <c r="BC48" s="207"/>
      <c r="BD48" s="207"/>
      <c r="BE48" s="211"/>
      <c r="BF48" s="206"/>
      <c r="BG48" s="207"/>
      <c r="BH48" s="207"/>
      <c r="BI48" s="207"/>
      <c r="BJ48" s="207"/>
      <c r="BK48" s="207"/>
      <c r="BL48" s="207"/>
      <c r="BM48" s="207"/>
      <c r="BN48" s="207"/>
      <c r="BO48" s="207"/>
      <c r="BP48" s="207"/>
      <c r="BQ48" s="211"/>
      <c r="BR48" s="206"/>
      <c r="BS48" s="207"/>
      <c r="BT48" s="207"/>
      <c r="BU48" s="207"/>
      <c r="BV48" s="207"/>
      <c r="BW48" s="207"/>
      <c r="BX48" s="207"/>
      <c r="BY48" s="207"/>
      <c r="BZ48" s="207"/>
      <c r="CA48" s="207"/>
      <c r="CB48" s="207"/>
      <c r="CC48" s="207"/>
      <c r="CD48" s="207"/>
      <c r="CE48" s="207"/>
      <c r="CF48" s="207"/>
      <c r="CG48" s="207"/>
      <c r="CH48" s="211"/>
    </row>
    <row r="49" spans="1:86" ht="36" customHeight="1">
      <c r="A49" s="193">
        <v>1</v>
      </c>
      <c r="B49" s="172"/>
      <c r="C49" s="193" t="s">
        <v>204</v>
      </c>
      <c r="D49" s="252"/>
      <c r="E49" s="252"/>
      <c r="F49" s="252"/>
      <c r="G49" s="252"/>
      <c r="H49" s="252"/>
      <c r="I49" s="252"/>
      <c r="J49" s="252"/>
      <c r="K49" s="252"/>
      <c r="L49" s="175"/>
      <c r="M49" s="193">
        <v>6</v>
      </c>
      <c r="N49" s="180"/>
      <c r="O49" s="180"/>
      <c r="P49" s="180"/>
      <c r="Q49" s="172"/>
      <c r="R49" s="193" t="s">
        <v>41</v>
      </c>
      <c r="S49" s="172"/>
      <c r="T49" s="193" t="s">
        <v>183</v>
      </c>
      <c r="U49" s="180"/>
      <c r="V49" s="172"/>
      <c r="W49" s="193" t="s">
        <v>183</v>
      </c>
      <c r="X49" s="180"/>
      <c r="Y49" s="172"/>
      <c r="Z49" s="193" t="s">
        <v>183</v>
      </c>
      <c r="AA49" s="180"/>
      <c r="AB49" s="180"/>
      <c r="AC49" s="180"/>
      <c r="AD49" s="180"/>
      <c r="AE49" s="172"/>
      <c r="AF49" s="190" t="s">
        <v>183</v>
      </c>
      <c r="AG49" s="180"/>
      <c r="AH49" s="180"/>
      <c r="AI49" s="172"/>
      <c r="AJ49" s="193" t="s">
        <v>183</v>
      </c>
      <c r="AK49" s="180"/>
      <c r="AL49" s="172"/>
      <c r="AM49" s="193" t="s">
        <v>183</v>
      </c>
      <c r="AN49" s="195"/>
      <c r="AO49" s="194" t="s">
        <v>183</v>
      </c>
      <c r="AP49" s="172"/>
      <c r="AQ49" s="190" t="s">
        <v>183</v>
      </c>
      <c r="AR49" s="253"/>
      <c r="AS49" s="253"/>
      <c r="AT49" s="253"/>
      <c r="AU49" s="254"/>
      <c r="AV49" s="190" t="s">
        <v>183</v>
      </c>
      <c r="AW49" s="180"/>
      <c r="AX49" s="180"/>
      <c r="AY49" s="180"/>
      <c r="AZ49" s="172"/>
      <c r="BA49" s="193" t="s">
        <v>183</v>
      </c>
      <c r="BB49" s="180"/>
      <c r="BC49" s="180"/>
      <c r="BD49" s="180"/>
      <c r="BE49" s="172"/>
      <c r="BF49" s="193" t="s">
        <v>183</v>
      </c>
      <c r="BG49" s="194"/>
      <c r="BH49" s="194"/>
      <c r="BI49" s="194"/>
      <c r="BJ49" s="194"/>
      <c r="BK49" s="194"/>
      <c r="BL49" s="194"/>
      <c r="BM49" s="194"/>
      <c r="BN49" s="194"/>
      <c r="BO49" s="194"/>
      <c r="BP49" s="194"/>
      <c r="BQ49" s="195"/>
      <c r="BR49" s="190" t="s">
        <v>205</v>
      </c>
      <c r="BS49" s="191"/>
      <c r="BT49" s="191"/>
      <c r="BU49" s="191"/>
      <c r="BV49" s="191"/>
      <c r="BW49" s="191"/>
      <c r="BX49" s="191"/>
      <c r="BY49" s="191"/>
      <c r="BZ49" s="191"/>
      <c r="CA49" s="191"/>
      <c r="CB49" s="191"/>
      <c r="CC49" s="191"/>
      <c r="CD49" s="191"/>
      <c r="CE49" s="191"/>
      <c r="CF49" s="191"/>
      <c r="CG49" s="191"/>
      <c r="CH49" s="192"/>
    </row>
    <row r="50" spans="1:86" ht="38.4" customHeight="1">
      <c r="A50" s="193">
        <v>2</v>
      </c>
      <c r="B50" s="172"/>
      <c r="C50" s="251">
        <v>44926</v>
      </c>
      <c r="D50" s="252"/>
      <c r="E50" s="252"/>
      <c r="F50" s="252"/>
      <c r="G50" s="252"/>
      <c r="H50" s="252"/>
      <c r="I50" s="252"/>
      <c r="J50" s="252"/>
      <c r="K50" s="252"/>
      <c r="L50" s="175"/>
      <c r="M50" s="193">
        <v>6</v>
      </c>
      <c r="N50" s="180"/>
      <c r="O50" s="180"/>
      <c r="P50" s="180"/>
      <c r="Q50" s="172"/>
      <c r="R50" s="193" t="s">
        <v>41</v>
      </c>
      <c r="S50" s="172"/>
      <c r="T50" s="193" t="s">
        <v>183</v>
      </c>
      <c r="U50" s="180"/>
      <c r="V50" s="172"/>
      <c r="W50" s="193" t="s">
        <v>183</v>
      </c>
      <c r="X50" s="180"/>
      <c r="Y50" s="172"/>
      <c r="Z50" s="193" t="s">
        <v>183</v>
      </c>
      <c r="AA50" s="180"/>
      <c r="AB50" s="180"/>
      <c r="AC50" s="180"/>
      <c r="AD50" s="180"/>
      <c r="AE50" s="172"/>
      <c r="AF50" s="190" t="s">
        <v>183</v>
      </c>
      <c r="AG50" s="180"/>
      <c r="AH50" s="180"/>
      <c r="AI50" s="172"/>
      <c r="AJ50" s="193" t="s">
        <v>183</v>
      </c>
      <c r="AK50" s="180"/>
      <c r="AL50" s="172"/>
      <c r="AM50" s="193" t="s">
        <v>183</v>
      </c>
      <c r="AN50" s="195"/>
      <c r="AO50" s="194" t="s">
        <v>183</v>
      </c>
      <c r="AP50" s="172"/>
      <c r="AQ50" s="190" t="s">
        <v>183</v>
      </c>
      <c r="AR50" s="253"/>
      <c r="AS50" s="253"/>
      <c r="AT50" s="253"/>
      <c r="AU50" s="254"/>
      <c r="AV50" s="190" t="s">
        <v>183</v>
      </c>
      <c r="AW50" s="180"/>
      <c r="AX50" s="180"/>
      <c r="AY50" s="180"/>
      <c r="AZ50" s="172"/>
      <c r="BA50" s="193" t="s">
        <v>183</v>
      </c>
      <c r="BB50" s="180"/>
      <c r="BC50" s="180"/>
      <c r="BD50" s="180"/>
      <c r="BE50" s="172"/>
      <c r="BF50" s="193" t="s">
        <v>183</v>
      </c>
      <c r="BG50" s="194"/>
      <c r="BH50" s="194"/>
      <c r="BI50" s="194"/>
      <c r="BJ50" s="194"/>
      <c r="BK50" s="194"/>
      <c r="BL50" s="194"/>
      <c r="BM50" s="194"/>
      <c r="BN50" s="194"/>
      <c r="BO50" s="194"/>
      <c r="BP50" s="194"/>
      <c r="BQ50" s="195"/>
      <c r="BR50" s="190" t="s">
        <v>206</v>
      </c>
      <c r="BS50" s="191"/>
      <c r="BT50" s="191"/>
      <c r="BU50" s="191"/>
      <c r="BV50" s="191"/>
      <c r="BW50" s="191"/>
      <c r="BX50" s="191"/>
      <c r="BY50" s="191"/>
      <c r="BZ50" s="191"/>
      <c r="CA50" s="191"/>
      <c r="CB50" s="191"/>
      <c r="CC50" s="191"/>
      <c r="CD50" s="191"/>
      <c r="CE50" s="191"/>
      <c r="CF50" s="191"/>
      <c r="CG50" s="191"/>
      <c r="CH50" s="192"/>
    </row>
    <row r="51" spans="1:86" ht="13.5" customHeight="1">
      <c r="A51" s="159"/>
      <c r="B51" s="160"/>
      <c r="C51" s="122"/>
      <c r="D51" s="122"/>
      <c r="E51" s="122"/>
      <c r="F51" s="122"/>
      <c r="G51" s="122"/>
      <c r="H51" s="122"/>
      <c r="I51" s="122"/>
      <c r="J51" s="122"/>
      <c r="K51" s="122"/>
      <c r="L51" s="122"/>
      <c r="M51" s="122"/>
      <c r="N51" s="122"/>
      <c r="O51" s="122"/>
      <c r="P51" s="122"/>
      <c r="Q51" s="122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22"/>
      <c r="AG51" s="122"/>
      <c r="AH51" s="122"/>
      <c r="AI51" s="122"/>
      <c r="AJ51" s="122"/>
      <c r="AK51" s="122"/>
      <c r="AL51" s="160"/>
      <c r="AM51" s="160"/>
      <c r="AN51" s="160"/>
      <c r="AO51" s="160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22"/>
      <c r="BD51" s="122"/>
      <c r="BE51" s="122"/>
      <c r="BF51" s="122"/>
      <c r="BG51" s="122"/>
      <c r="BH51" s="122"/>
      <c r="BI51" s="122"/>
      <c r="BJ51" s="122"/>
      <c r="BK51" s="122"/>
      <c r="BL51" s="122"/>
      <c r="BM51" s="122"/>
      <c r="BN51" s="122"/>
      <c r="BO51" s="122"/>
      <c r="BP51" s="122"/>
      <c r="BQ51" s="122"/>
      <c r="BR51" s="125"/>
      <c r="BS51" s="122"/>
      <c r="BT51" s="122"/>
      <c r="BU51" s="122"/>
      <c r="BV51" s="122"/>
      <c r="BW51" s="122"/>
      <c r="BX51" s="122"/>
      <c r="BY51" s="122"/>
      <c r="BZ51" s="122"/>
      <c r="CA51" s="122"/>
      <c r="CB51" s="122"/>
      <c r="CC51" s="122"/>
      <c r="CD51" s="122"/>
      <c r="CE51" s="122"/>
      <c r="CF51" s="122"/>
      <c r="CG51" s="122"/>
      <c r="CH51" s="121"/>
    </row>
    <row r="52" spans="1:86" ht="18" customHeight="1">
      <c r="A52" s="213" t="s">
        <v>175</v>
      </c>
      <c r="B52" s="180"/>
      <c r="C52" s="180"/>
      <c r="D52" s="180"/>
      <c r="E52" s="180"/>
      <c r="F52" s="18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  <c r="BB52" s="120"/>
      <c r="BC52" s="120"/>
      <c r="BD52" s="120"/>
      <c r="BE52" s="120"/>
      <c r="BF52" s="120"/>
      <c r="BG52" s="120"/>
      <c r="BH52" s="120"/>
      <c r="BI52" s="120"/>
      <c r="BJ52" s="120"/>
      <c r="BK52" s="120"/>
      <c r="BL52" s="120"/>
      <c r="BM52" s="120"/>
      <c r="BN52" s="120"/>
      <c r="BO52" s="120"/>
      <c r="BP52" s="120"/>
      <c r="BQ52" s="120"/>
      <c r="BR52" s="120"/>
      <c r="BS52" s="120"/>
      <c r="BT52" s="120"/>
      <c r="BU52" s="120"/>
      <c r="BV52" s="120"/>
      <c r="BW52" s="120"/>
      <c r="BX52" s="120"/>
      <c r="BY52" s="120"/>
      <c r="BZ52" s="120"/>
      <c r="CA52" s="120"/>
      <c r="CB52" s="120"/>
      <c r="CC52" s="120"/>
      <c r="CD52" s="120"/>
      <c r="CE52" s="120"/>
      <c r="CF52" s="120"/>
      <c r="CG52" s="120"/>
      <c r="CH52" s="119"/>
    </row>
    <row r="53" spans="1:86" ht="18" customHeight="1">
      <c r="A53" s="238" t="s">
        <v>30</v>
      </c>
      <c r="B53" s="209"/>
      <c r="C53" s="238" t="s">
        <v>15</v>
      </c>
      <c r="D53" s="209"/>
      <c r="E53" s="239" t="s">
        <v>31</v>
      </c>
      <c r="F53" s="202"/>
      <c r="G53" s="202"/>
      <c r="H53" s="202"/>
      <c r="I53" s="202"/>
      <c r="J53" s="202"/>
      <c r="K53" s="202"/>
      <c r="L53" s="202"/>
      <c r="M53" s="202"/>
      <c r="N53" s="209"/>
      <c r="O53" s="239" t="s">
        <v>32</v>
      </c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9"/>
      <c r="AB53" s="239" t="s">
        <v>33</v>
      </c>
      <c r="AC53" s="202"/>
      <c r="AD53" s="202"/>
      <c r="AE53" s="202"/>
      <c r="AF53" s="202"/>
      <c r="AG53" s="202"/>
      <c r="AH53" s="202"/>
      <c r="AI53" s="202"/>
      <c r="AJ53" s="202"/>
      <c r="AK53" s="202"/>
      <c r="AL53" s="202"/>
      <c r="AM53" s="202"/>
      <c r="AN53" s="202"/>
      <c r="AO53" s="202"/>
      <c r="AP53" s="202"/>
      <c r="AQ53" s="202"/>
      <c r="AR53" s="202"/>
      <c r="AS53" s="202"/>
      <c r="AT53" s="202"/>
      <c r="AU53" s="202"/>
      <c r="AV53" s="202"/>
      <c r="AW53" s="202"/>
      <c r="AX53" s="202"/>
      <c r="AY53" s="202"/>
      <c r="AZ53" s="202"/>
      <c r="BA53" s="202"/>
      <c r="BB53" s="202"/>
      <c r="BC53" s="202"/>
      <c r="BD53" s="202"/>
      <c r="BE53" s="209"/>
      <c r="BF53" s="239" t="s">
        <v>34</v>
      </c>
      <c r="BG53" s="202"/>
      <c r="BH53" s="202"/>
      <c r="BI53" s="202"/>
      <c r="BJ53" s="202"/>
      <c r="BK53" s="202"/>
      <c r="BL53" s="202"/>
      <c r="BM53" s="202"/>
      <c r="BN53" s="202"/>
      <c r="BO53" s="202"/>
      <c r="BP53" s="202"/>
      <c r="BQ53" s="202"/>
      <c r="BR53" s="202"/>
      <c r="BS53" s="202"/>
      <c r="BT53" s="202"/>
      <c r="BU53" s="202"/>
      <c r="BV53" s="202"/>
      <c r="BW53" s="202"/>
      <c r="BX53" s="202"/>
      <c r="BY53" s="202"/>
      <c r="BZ53" s="202"/>
      <c r="CA53" s="202"/>
      <c r="CB53" s="202"/>
      <c r="CC53" s="202"/>
      <c r="CD53" s="202"/>
      <c r="CE53" s="202"/>
      <c r="CF53" s="202"/>
      <c r="CG53" s="202"/>
      <c r="CH53" s="209"/>
    </row>
    <row r="54" spans="1:86" ht="15.75" customHeight="1">
      <c r="A54" s="203"/>
      <c r="B54" s="210"/>
      <c r="C54" s="203"/>
      <c r="D54" s="210"/>
      <c r="E54" s="203"/>
      <c r="F54" s="204"/>
      <c r="G54" s="204"/>
      <c r="H54" s="204"/>
      <c r="I54" s="204"/>
      <c r="J54" s="204"/>
      <c r="K54" s="204"/>
      <c r="L54" s="204"/>
      <c r="M54" s="204"/>
      <c r="N54" s="210"/>
      <c r="O54" s="203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10"/>
      <c r="AB54" s="203"/>
      <c r="AC54" s="204"/>
      <c r="AD54" s="204"/>
      <c r="AE54" s="204"/>
      <c r="AF54" s="204"/>
      <c r="AG54" s="204"/>
      <c r="AH54" s="204"/>
      <c r="AI54" s="204"/>
      <c r="AJ54" s="204"/>
      <c r="AK54" s="204"/>
      <c r="AL54" s="204"/>
      <c r="AM54" s="204"/>
      <c r="AN54" s="204"/>
      <c r="AO54" s="204"/>
      <c r="AP54" s="204"/>
      <c r="AQ54" s="204"/>
      <c r="AR54" s="204"/>
      <c r="AS54" s="204"/>
      <c r="AT54" s="204"/>
      <c r="AU54" s="204"/>
      <c r="AV54" s="204"/>
      <c r="AW54" s="204"/>
      <c r="AX54" s="204"/>
      <c r="AY54" s="204"/>
      <c r="AZ54" s="204"/>
      <c r="BA54" s="204"/>
      <c r="BB54" s="204"/>
      <c r="BC54" s="204"/>
      <c r="BD54" s="204"/>
      <c r="BE54" s="210"/>
      <c r="BF54" s="203"/>
      <c r="BG54" s="204"/>
      <c r="BH54" s="204"/>
      <c r="BI54" s="204"/>
      <c r="BJ54" s="204"/>
      <c r="BK54" s="204"/>
      <c r="BL54" s="204"/>
      <c r="BM54" s="204"/>
      <c r="BN54" s="204"/>
      <c r="BO54" s="204"/>
      <c r="BP54" s="204"/>
      <c r="BQ54" s="204"/>
      <c r="BR54" s="204"/>
      <c r="BS54" s="204"/>
      <c r="BT54" s="204"/>
      <c r="BU54" s="204"/>
      <c r="BV54" s="204"/>
      <c r="BW54" s="204"/>
      <c r="BX54" s="204"/>
      <c r="BY54" s="204"/>
      <c r="BZ54" s="204"/>
      <c r="CA54" s="204"/>
      <c r="CB54" s="204"/>
      <c r="CC54" s="204"/>
      <c r="CD54" s="204"/>
      <c r="CE54" s="204"/>
      <c r="CF54" s="204"/>
      <c r="CG54" s="204"/>
      <c r="CH54" s="210"/>
    </row>
    <row r="55" spans="1:86" ht="13.5" customHeight="1">
      <c r="A55" s="206"/>
      <c r="B55" s="211"/>
      <c r="C55" s="206"/>
      <c r="D55" s="211"/>
      <c r="E55" s="206"/>
      <c r="F55" s="207"/>
      <c r="G55" s="207"/>
      <c r="H55" s="207"/>
      <c r="I55" s="207"/>
      <c r="J55" s="207"/>
      <c r="K55" s="207"/>
      <c r="L55" s="207"/>
      <c r="M55" s="207"/>
      <c r="N55" s="211"/>
      <c r="O55" s="206"/>
      <c r="P55" s="207"/>
      <c r="Q55" s="207"/>
      <c r="R55" s="207"/>
      <c r="S55" s="207"/>
      <c r="T55" s="207"/>
      <c r="U55" s="207"/>
      <c r="V55" s="207"/>
      <c r="W55" s="207"/>
      <c r="X55" s="207"/>
      <c r="Y55" s="207"/>
      <c r="Z55" s="207"/>
      <c r="AA55" s="211"/>
      <c r="AB55" s="206"/>
      <c r="AC55" s="207"/>
      <c r="AD55" s="207"/>
      <c r="AE55" s="207"/>
      <c r="AF55" s="207"/>
      <c r="AG55" s="207"/>
      <c r="AH55" s="207"/>
      <c r="AI55" s="207"/>
      <c r="AJ55" s="207"/>
      <c r="AK55" s="207"/>
      <c r="AL55" s="207"/>
      <c r="AM55" s="207"/>
      <c r="AN55" s="207"/>
      <c r="AO55" s="207"/>
      <c r="AP55" s="207"/>
      <c r="AQ55" s="207"/>
      <c r="AR55" s="207"/>
      <c r="AS55" s="207"/>
      <c r="AT55" s="207"/>
      <c r="AU55" s="207"/>
      <c r="AV55" s="207"/>
      <c r="AW55" s="207"/>
      <c r="AX55" s="207"/>
      <c r="AY55" s="207"/>
      <c r="AZ55" s="207"/>
      <c r="BA55" s="207"/>
      <c r="BB55" s="207"/>
      <c r="BC55" s="207"/>
      <c r="BD55" s="207"/>
      <c r="BE55" s="211"/>
      <c r="BF55" s="206"/>
      <c r="BG55" s="207"/>
      <c r="BH55" s="207"/>
      <c r="BI55" s="207"/>
      <c r="BJ55" s="207"/>
      <c r="BK55" s="207"/>
      <c r="BL55" s="207"/>
      <c r="BM55" s="207"/>
      <c r="BN55" s="207"/>
      <c r="BO55" s="207"/>
      <c r="BP55" s="207"/>
      <c r="BQ55" s="207"/>
      <c r="BR55" s="207"/>
      <c r="BS55" s="207"/>
      <c r="BT55" s="207"/>
      <c r="BU55" s="207"/>
      <c r="BV55" s="207"/>
      <c r="BW55" s="207"/>
      <c r="BX55" s="207"/>
      <c r="BY55" s="207"/>
      <c r="BZ55" s="207"/>
      <c r="CA55" s="207"/>
      <c r="CB55" s="207"/>
      <c r="CC55" s="207"/>
      <c r="CD55" s="207"/>
      <c r="CE55" s="207"/>
      <c r="CF55" s="207"/>
      <c r="CG55" s="207"/>
      <c r="CH55" s="211"/>
    </row>
    <row r="56" spans="1:86" ht="70.349999999999994" customHeight="1">
      <c r="A56" s="193"/>
      <c r="B56" s="250"/>
      <c r="C56" s="193"/>
      <c r="D56" s="250"/>
      <c r="E56" s="193"/>
      <c r="F56" s="249"/>
      <c r="G56" s="249"/>
      <c r="H56" s="249"/>
      <c r="I56" s="249"/>
      <c r="J56" s="249"/>
      <c r="K56" s="249"/>
      <c r="L56" s="249"/>
      <c r="M56" s="249"/>
      <c r="N56" s="250"/>
      <c r="O56" s="193"/>
      <c r="P56" s="249"/>
      <c r="Q56" s="249"/>
      <c r="R56" s="249"/>
      <c r="S56" s="249"/>
      <c r="T56" s="249"/>
      <c r="U56" s="249"/>
      <c r="V56" s="249"/>
      <c r="W56" s="249"/>
      <c r="X56" s="249"/>
      <c r="Y56" s="249"/>
      <c r="Z56" s="249"/>
      <c r="AA56" s="250"/>
      <c r="AB56" s="245"/>
      <c r="AC56" s="246"/>
      <c r="AD56" s="246"/>
      <c r="AE56" s="246"/>
      <c r="AF56" s="246"/>
      <c r="AG56" s="246"/>
      <c r="AH56" s="246"/>
      <c r="AI56" s="246"/>
      <c r="AJ56" s="246"/>
      <c r="AK56" s="246"/>
      <c r="AL56" s="246"/>
      <c r="AM56" s="246"/>
      <c r="AN56" s="246"/>
      <c r="AO56" s="246"/>
      <c r="AP56" s="246"/>
      <c r="AQ56" s="246"/>
      <c r="AR56" s="246"/>
      <c r="AS56" s="246"/>
      <c r="AT56" s="246"/>
      <c r="AU56" s="246"/>
      <c r="AV56" s="246"/>
      <c r="AW56" s="246"/>
      <c r="AX56" s="246"/>
      <c r="AY56" s="246"/>
      <c r="AZ56" s="246"/>
      <c r="BA56" s="246"/>
      <c r="BB56" s="246"/>
      <c r="BC56" s="246"/>
      <c r="BD56" s="246"/>
      <c r="BE56" s="247"/>
      <c r="BF56" s="248"/>
      <c r="BG56" s="249"/>
      <c r="BH56" s="249"/>
      <c r="BI56" s="249"/>
      <c r="BJ56" s="249"/>
      <c r="BK56" s="249"/>
      <c r="BL56" s="249"/>
      <c r="BM56" s="249"/>
      <c r="BN56" s="249"/>
      <c r="BO56" s="249"/>
      <c r="BP56" s="249"/>
      <c r="BQ56" s="249"/>
      <c r="BR56" s="249"/>
      <c r="BS56" s="249"/>
      <c r="BT56" s="249"/>
      <c r="BU56" s="249"/>
      <c r="BV56" s="249"/>
      <c r="BW56" s="249"/>
      <c r="BX56" s="249"/>
      <c r="BY56" s="249"/>
      <c r="BZ56" s="249"/>
      <c r="CA56" s="249"/>
      <c r="CB56" s="249"/>
      <c r="CC56" s="249"/>
      <c r="CD56" s="249"/>
      <c r="CE56" s="249"/>
      <c r="CF56" s="249"/>
      <c r="CG56" s="249"/>
      <c r="CH56" s="250"/>
    </row>
    <row r="57" spans="1:86" ht="13.5" customHeight="1">
      <c r="A57" s="193"/>
      <c r="B57" s="172"/>
      <c r="C57" s="193"/>
      <c r="D57" s="172"/>
      <c r="E57" s="193"/>
      <c r="F57" s="180"/>
      <c r="G57" s="180"/>
      <c r="H57" s="180"/>
      <c r="I57" s="180"/>
      <c r="J57" s="180"/>
      <c r="K57" s="180"/>
      <c r="L57" s="180"/>
      <c r="M57" s="180"/>
      <c r="N57" s="172"/>
      <c r="O57" s="243"/>
      <c r="P57" s="180"/>
      <c r="Q57" s="180"/>
      <c r="R57" s="180"/>
      <c r="S57" s="180"/>
      <c r="T57" s="180"/>
      <c r="U57" s="180"/>
      <c r="V57" s="180"/>
      <c r="W57" s="180"/>
      <c r="X57" s="180"/>
      <c r="Y57" s="180"/>
      <c r="Z57" s="180"/>
      <c r="AA57" s="172"/>
      <c r="AB57" s="244"/>
      <c r="AC57" s="180"/>
      <c r="AD57" s="180"/>
      <c r="AE57" s="180"/>
      <c r="AF57" s="180"/>
      <c r="AG57" s="180"/>
      <c r="AH57" s="180"/>
      <c r="AI57" s="180"/>
      <c r="AJ57" s="180"/>
      <c r="AK57" s="180"/>
      <c r="AL57" s="180"/>
      <c r="AM57" s="180"/>
      <c r="AN57" s="180"/>
      <c r="AO57" s="180"/>
      <c r="AP57" s="180"/>
      <c r="AQ57" s="180"/>
      <c r="AR57" s="180"/>
      <c r="AS57" s="180"/>
      <c r="AT57" s="180"/>
      <c r="AU57" s="180"/>
      <c r="AV57" s="180"/>
      <c r="AW57" s="180"/>
      <c r="AX57" s="180"/>
      <c r="AY57" s="180"/>
      <c r="AZ57" s="180"/>
      <c r="BA57" s="180"/>
      <c r="BB57" s="180"/>
      <c r="BC57" s="180"/>
      <c r="BD57" s="180"/>
      <c r="BE57" s="172"/>
      <c r="BF57" s="243"/>
      <c r="BG57" s="180"/>
      <c r="BH57" s="180"/>
      <c r="BI57" s="180"/>
      <c r="BJ57" s="180"/>
      <c r="BK57" s="180"/>
      <c r="BL57" s="180"/>
      <c r="BM57" s="180"/>
      <c r="BN57" s="180"/>
      <c r="BO57" s="180"/>
      <c r="BP57" s="180"/>
      <c r="BQ57" s="180"/>
      <c r="BR57" s="180"/>
      <c r="BS57" s="180"/>
      <c r="BT57" s="180"/>
      <c r="BU57" s="180"/>
      <c r="BV57" s="180"/>
      <c r="BW57" s="180"/>
      <c r="BX57" s="180"/>
      <c r="BY57" s="180"/>
      <c r="BZ57" s="180"/>
      <c r="CA57" s="180"/>
      <c r="CB57" s="180"/>
      <c r="CC57" s="180"/>
      <c r="CD57" s="180"/>
      <c r="CE57" s="180"/>
      <c r="CF57" s="180"/>
      <c r="CG57" s="180"/>
      <c r="CH57" s="172"/>
    </row>
    <row r="58" spans="1:86" ht="13.5" customHeight="1">
      <c r="A58" s="193"/>
      <c r="B58" s="172"/>
      <c r="C58" s="193"/>
      <c r="D58" s="172"/>
      <c r="E58" s="193"/>
      <c r="F58" s="180"/>
      <c r="G58" s="180"/>
      <c r="H58" s="180"/>
      <c r="I58" s="180"/>
      <c r="J58" s="180"/>
      <c r="K58" s="180"/>
      <c r="L58" s="180"/>
      <c r="M58" s="180"/>
      <c r="N58" s="172"/>
      <c r="O58" s="243"/>
      <c r="P58" s="180"/>
      <c r="Q58" s="180"/>
      <c r="R58" s="180"/>
      <c r="S58" s="180"/>
      <c r="T58" s="180"/>
      <c r="U58" s="180"/>
      <c r="V58" s="180"/>
      <c r="W58" s="180"/>
      <c r="X58" s="180"/>
      <c r="Y58" s="180"/>
      <c r="Z58" s="180"/>
      <c r="AA58" s="172"/>
      <c r="AB58" s="244"/>
      <c r="AC58" s="180"/>
      <c r="AD58" s="180"/>
      <c r="AE58" s="180"/>
      <c r="AF58" s="180"/>
      <c r="AG58" s="180"/>
      <c r="AH58" s="180"/>
      <c r="AI58" s="180"/>
      <c r="AJ58" s="180"/>
      <c r="AK58" s="180"/>
      <c r="AL58" s="180"/>
      <c r="AM58" s="180"/>
      <c r="AN58" s="180"/>
      <c r="AO58" s="180"/>
      <c r="AP58" s="180"/>
      <c r="AQ58" s="180"/>
      <c r="AR58" s="180"/>
      <c r="AS58" s="180"/>
      <c r="AT58" s="180"/>
      <c r="AU58" s="180"/>
      <c r="AV58" s="180"/>
      <c r="AW58" s="180"/>
      <c r="AX58" s="180"/>
      <c r="AY58" s="180"/>
      <c r="AZ58" s="180"/>
      <c r="BA58" s="180"/>
      <c r="BB58" s="180"/>
      <c r="BC58" s="180"/>
      <c r="BD58" s="180"/>
      <c r="BE58" s="172"/>
      <c r="BF58" s="243"/>
      <c r="BG58" s="180"/>
      <c r="BH58" s="180"/>
      <c r="BI58" s="180"/>
      <c r="BJ58" s="180"/>
      <c r="BK58" s="180"/>
      <c r="BL58" s="180"/>
      <c r="BM58" s="180"/>
      <c r="BN58" s="180"/>
      <c r="BO58" s="180"/>
      <c r="BP58" s="180"/>
      <c r="BQ58" s="180"/>
      <c r="BR58" s="180"/>
      <c r="BS58" s="180"/>
      <c r="BT58" s="180"/>
      <c r="BU58" s="180"/>
      <c r="BV58" s="180"/>
      <c r="BW58" s="180"/>
      <c r="BX58" s="180"/>
      <c r="BY58" s="180"/>
      <c r="BZ58" s="180"/>
      <c r="CA58" s="180"/>
      <c r="CB58" s="180"/>
      <c r="CC58" s="180"/>
      <c r="CD58" s="180"/>
      <c r="CE58" s="180"/>
      <c r="CF58" s="180"/>
      <c r="CG58" s="180"/>
      <c r="CH58" s="172"/>
    </row>
    <row r="59" spans="1:86" ht="13.5" customHeight="1">
      <c r="A59" s="193"/>
      <c r="B59" s="172"/>
      <c r="C59" s="193"/>
      <c r="D59" s="172"/>
      <c r="E59" s="193"/>
      <c r="F59" s="180"/>
      <c r="G59" s="180"/>
      <c r="H59" s="180"/>
      <c r="I59" s="180"/>
      <c r="J59" s="180"/>
      <c r="K59" s="180"/>
      <c r="L59" s="180"/>
      <c r="M59" s="180"/>
      <c r="N59" s="172"/>
      <c r="O59" s="243"/>
      <c r="P59" s="180"/>
      <c r="Q59" s="180"/>
      <c r="R59" s="180"/>
      <c r="S59" s="180"/>
      <c r="T59" s="180"/>
      <c r="U59" s="180"/>
      <c r="V59" s="180"/>
      <c r="W59" s="180"/>
      <c r="X59" s="180"/>
      <c r="Y59" s="180"/>
      <c r="Z59" s="180"/>
      <c r="AA59" s="172"/>
      <c r="AB59" s="244"/>
      <c r="AC59" s="180"/>
      <c r="AD59" s="180"/>
      <c r="AE59" s="180"/>
      <c r="AF59" s="180"/>
      <c r="AG59" s="180"/>
      <c r="AH59" s="180"/>
      <c r="AI59" s="180"/>
      <c r="AJ59" s="180"/>
      <c r="AK59" s="180"/>
      <c r="AL59" s="180"/>
      <c r="AM59" s="180"/>
      <c r="AN59" s="180"/>
      <c r="AO59" s="180"/>
      <c r="AP59" s="180"/>
      <c r="AQ59" s="180"/>
      <c r="AR59" s="180"/>
      <c r="AS59" s="180"/>
      <c r="AT59" s="180"/>
      <c r="AU59" s="180"/>
      <c r="AV59" s="180"/>
      <c r="AW59" s="180"/>
      <c r="AX59" s="180"/>
      <c r="AY59" s="180"/>
      <c r="AZ59" s="180"/>
      <c r="BA59" s="180"/>
      <c r="BB59" s="180"/>
      <c r="BC59" s="180"/>
      <c r="BD59" s="180"/>
      <c r="BE59" s="172"/>
      <c r="BF59" s="243"/>
      <c r="BG59" s="180"/>
      <c r="BH59" s="180"/>
      <c r="BI59" s="180"/>
      <c r="BJ59" s="180"/>
      <c r="BK59" s="180"/>
      <c r="BL59" s="180"/>
      <c r="BM59" s="180"/>
      <c r="BN59" s="180"/>
      <c r="BO59" s="180"/>
      <c r="BP59" s="180"/>
      <c r="BQ59" s="180"/>
      <c r="BR59" s="180"/>
      <c r="BS59" s="180"/>
      <c r="BT59" s="180"/>
      <c r="BU59" s="180"/>
      <c r="BV59" s="180"/>
      <c r="BW59" s="180"/>
      <c r="BX59" s="180"/>
      <c r="BY59" s="180"/>
      <c r="BZ59" s="180"/>
      <c r="CA59" s="180"/>
      <c r="CB59" s="180"/>
      <c r="CC59" s="180"/>
      <c r="CD59" s="180"/>
      <c r="CE59" s="180"/>
      <c r="CF59" s="180"/>
      <c r="CG59" s="180"/>
      <c r="CH59" s="172"/>
    </row>
    <row r="60" spans="1:86" ht="13.5" customHeight="1">
      <c r="A60" s="193"/>
      <c r="B60" s="172"/>
      <c r="C60" s="193"/>
      <c r="D60" s="172"/>
      <c r="E60" s="193"/>
      <c r="F60" s="180"/>
      <c r="G60" s="180"/>
      <c r="H60" s="180"/>
      <c r="I60" s="180"/>
      <c r="J60" s="180"/>
      <c r="K60" s="180"/>
      <c r="L60" s="180"/>
      <c r="M60" s="180"/>
      <c r="N60" s="172"/>
      <c r="O60" s="243"/>
      <c r="P60" s="180"/>
      <c r="Q60" s="180"/>
      <c r="R60" s="180"/>
      <c r="S60" s="180"/>
      <c r="T60" s="180"/>
      <c r="U60" s="180"/>
      <c r="V60" s="180"/>
      <c r="W60" s="180"/>
      <c r="X60" s="180"/>
      <c r="Y60" s="180"/>
      <c r="Z60" s="180"/>
      <c r="AA60" s="172"/>
      <c r="AB60" s="244"/>
      <c r="AC60" s="180"/>
      <c r="AD60" s="180"/>
      <c r="AE60" s="180"/>
      <c r="AF60" s="180"/>
      <c r="AG60" s="180"/>
      <c r="AH60" s="180"/>
      <c r="AI60" s="180"/>
      <c r="AJ60" s="180"/>
      <c r="AK60" s="180"/>
      <c r="AL60" s="180"/>
      <c r="AM60" s="180"/>
      <c r="AN60" s="180"/>
      <c r="AO60" s="180"/>
      <c r="AP60" s="180"/>
      <c r="AQ60" s="180"/>
      <c r="AR60" s="180"/>
      <c r="AS60" s="180"/>
      <c r="AT60" s="180"/>
      <c r="AU60" s="180"/>
      <c r="AV60" s="180"/>
      <c r="AW60" s="180"/>
      <c r="AX60" s="180"/>
      <c r="AY60" s="180"/>
      <c r="AZ60" s="180"/>
      <c r="BA60" s="180"/>
      <c r="BB60" s="180"/>
      <c r="BC60" s="180"/>
      <c r="BD60" s="180"/>
      <c r="BE60" s="172"/>
      <c r="BF60" s="243"/>
      <c r="BG60" s="180"/>
      <c r="BH60" s="180"/>
      <c r="BI60" s="180"/>
      <c r="BJ60" s="180"/>
      <c r="BK60" s="180"/>
      <c r="BL60" s="180"/>
      <c r="BM60" s="180"/>
      <c r="BN60" s="180"/>
      <c r="BO60" s="180"/>
      <c r="BP60" s="180"/>
      <c r="BQ60" s="180"/>
      <c r="BR60" s="180"/>
      <c r="BS60" s="180"/>
      <c r="BT60" s="180"/>
      <c r="BU60" s="180"/>
      <c r="BV60" s="180"/>
      <c r="BW60" s="180"/>
      <c r="BX60" s="180"/>
      <c r="BY60" s="180"/>
      <c r="BZ60" s="180"/>
      <c r="CA60" s="180"/>
      <c r="CB60" s="180"/>
      <c r="CC60" s="180"/>
      <c r="CD60" s="180"/>
      <c r="CE60" s="180"/>
      <c r="CF60" s="180"/>
      <c r="CG60" s="180"/>
      <c r="CH60" s="172"/>
    </row>
    <row r="61" spans="1:86" ht="13.5" customHeight="1">
      <c r="A61" s="193"/>
      <c r="B61" s="172"/>
      <c r="C61" s="193"/>
      <c r="D61" s="172"/>
      <c r="E61" s="193"/>
      <c r="F61" s="180"/>
      <c r="G61" s="180"/>
      <c r="H61" s="180"/>
      <c r="I61" s="180"/>
      <c r="J61" s="180"/>
      <c r="K61" s="180"/>
      <c r="L61" s="180"/>
      <c r="M61" s="180"/>
      <c r="N61" s="172"/>
      <c r="O61" s="243"/>
      <c r="P61" s="180"/>
      <c r="Q61" s="180"/>
      <c r="R61" s="180"/>
      <c r="S61" s="180"/>
      <c r="T61" s="180"/>
      <c r="U61" s="180"/>
      <c r="V61" s="180"/>
      <c r="W61" s="180"/>
      <c r="X61" s="180"/>
      <c r="Y61" s="180"/>
      <c r="Z61" s="180"/>
      <c r="AA61" s="172"/>
      <c r="AB61" s="244"/>
      <c r="AC61" s="180"/>
      <c r="AD61" s="180"/>
      <c r="AE61" s="180"/>
      <c r="AF61" s="180"/>
      <c r="AG61" s="180"/>
      <c r="AH61" s="180"/>
      <c r="AI61" s="180"/>
      <c r="AJ61" s="180"/>
      <c r="AK61" s="180"/>
      <c r="AL61" s="180"/>
      <c r="AM61" s="180"/>
      <c r="AN61" s="180"/>
      <c r="AO61" s="180"/>
      <c r="AP61" s="180"/>
      <c r="AQ61" s="180"/>
      <c r="AR61" s="180"/>
      <c r="AS61" s="180"/>
      <c r="AT61" s="180"/>
      <c r="AU61" s="180"/>
      <c r="AV61" s="180"/>
      <c r="AW61" s="180"/>
      <c r="AX61" s="180"/>
      <c r="AY61" s="180"/>
      <c r="AZ61" s="180"/>
      <c r="BA61" s="180"/>
      <c r="BB61" s="180"/>
      <c r="BC61" s="180"/>
      <c r="BD61" s="180"/>
      <c r="BE61" s="172"/>
      <c r="BF61" s="243"/>
      <c r="BG61" s="180"/>
      <c r="BH61" s="180"/>
      <c r="BI61" s="180"/>
      <c r="BJ61" s="180"/>
      <c r="BK61" s="180"/>
      <c r="BL61" s="180"/>
      <c r="BM61" s="180"/>
      <c r="BN61" s="180"/>
      <c r="BO61" s="180"/>
      <c r="BP61" s="180"/>
      <c r="BQ61" s="180"/>
      <c r="BR61" s="180"/>
      <c r="BS61" s="180"/>
      <c r="BT61" s="180"/>
      <c r="BU61" s="180"/>
      <c r="BV61" s="180"/>
      <c r="BW61" s="180"/>
      <c r="BX61" s="180"/>
      <c r="BY61" s="180"/>
      <c r="BZ61" s="180"/>
      <c r="CA61" s="180"/>
      <c r="CB61" s="180"/>
      <c r="CC61" s="180"/>
      <c r="CD61" s="180"/>
      <c r="CE61" s="180"/>
      <c r="CF61" s="180"/>
      <c r="CG61" s="180"/>
      <c r="CH61" s="172"/>
    </row>
    <row r="62" spans="1:86" ht="13.5" customHeight="1">
      <c r="A62" s="193"/>
      <c r="B62" s="172"/>
      <c r="C62" s="193"/>
      <c r="D62" s="172"/>
      <c r="E62" s="193"/>
      <c r="F62" s="180"/>
      <c r="G62" s="180"/>
      <c r="H62" s="180"/>
      <c r="I62" s="180"/>
      <c r="J62" s="180"/>
      <c r="K62" s="180"/>
      <c r="L62" s="180"/>
      <c r="M62" s="180"/>
      <c r="N62" s="172"/>
      <c r="O62" s="243"/>
      <c r="P62" s="180"/>
      <c r="Q62" s="180"/>
      <c r="R62" s="180"/>
      <c r="S62" s="180"/>
      <c r="T62" s="180"/>
      <c r="U62" s="180"/>
      <c r="V62" s="180"/>
      <c r="W62" s="180"/>
      <c r="X62" s="180"/>
      <c r="Y62" s="180"/>
      <c r="Z62" s="180"/>
      <c r="AA62" s="172"/>
      <c r="AB62" s="244"/>
      <c r="AC62" s="180"/>
      <c r="AD62" s="180"/>
      <c r="AE62" s="180"/>
      <c r="AF62" s="180"/>
      <c r="AG62" s="180"/>
      <c r="AH62" s="180"/>
      <c r="AI62" s="180"/>
      <c r="AJ62" s="180"/>
      <c r="AK62" s="180"/>
      <c r="AL62" s="180"/>
      <c r="AM62" s="180"/>
      <c r="AN62" s="180"/>
      <c r="AO62" s="180"/>
      <c r="AP62" s="180"/>
      <c r="AQ62" s="180"/>
      <c r="AR62" s="180"/>
      <c r="AS62" s="180"/>
      <c r="AT62" s="180"/>
      <c r="AU62" s="180"/>
      <c r="AV62" s="180"/>
      <c r="AW62" s="180"/>
      <c r="AX62" s="180"/>
      <c r="AY62" s="180"/>
      <c r="AZ62" s="180"/>
      <c r="BA62" s="180"/>
      <c r="BB62" s="180"/>
      <c r="BC62" s="180"/>
      <c r="BD62" s="180"/>
      <c r="BE62" s="172"/>
      <c r="BF62" s="243"/>
      <c r="BG62" s="180"/>
      <c r="BH62" s="180"/>
      <c r="BI62" s="180"/>
      <c r="BJ62" s="180"/>
      <c r="BK62" s="180"/>
      <c r="BL62" s="180"/>
      <c r="BM62" s="180"/>
      <c r="BN62" s="180"/>
      <c r="BO62" s="180"/>
      <c r="BP62" s="180"/>
      <c r="BQ62" s="180"/>
      <c r="BR62" s="180"/>
      <c r="BS62" s="180"/>
      <c r="BT62" s="180"/>
      <c r="BU62" s="180"/>
      <c r="BV62" s="180"/>
      <c r="BW62" s="180"/>
      <c r="BX62" s="180"/>
      <c r="BY62" s="180"/>
      <c r="BZ62" s="180"/>
      <c r="CA62" s="180"/>
      <c r="CB62" s="180"/>
      <c r="CC62" s="180"/>
      <c r="CD62" s="180"/>
      <c r="CE62" s="180"/>
      <c r="CF62" s="180"/>
      <c r="CG62" s="180"/>
      <c r="CH62" s="172"/>
    </row>
    <row r="63" spans="1:86" ht="13.5" customHeight="1">
      <c r="A63" s="159"/>
      <c r="B63" s="160"/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0"/>
      <c r="O63" s="160"/>
      <c r="P63" s="160"/>
      <c r="Q63" s="160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  <c r="BK63" s="122"/>
      <c r="BL63" s="122"/>
      <c r="BM63" s="122"/>
      <c r="BN63" s="122"/>
      <c r="BO63" s="122"/>
      <c r="BP63" s="122"/>
      <c r="BQ63" s="122"/>
      <c r="BR63" s="122"/>
      <c r="BS63" s="122"/>
      <c r="BT63" s="122"/>
      <c r="BU63" s="122"/>
      <c r="BV63" s="122"/>
      <c r="BW63" s="122"/>
      <c r="BX63" s="122"/>
      <c r="BY63" s="122"/>
      <c r="BZ63" s="122"/>
      <c r="CA63" s="122"/>
      <c r="CB63" s="122"/>
      <c r="CC63" s="122"/>
      <c r="CD63" s="122"/>
      <c r="CE63" s="122"/>
      <c r="CF63" s="122"/>
      <c r="CG63" s="122"/>
      <c r="CH63" s="121"/>
    </row>
    <row r="64" spans="1:86" ht="16.649999999999999" customHeight="1">
      <c r="A64" s="213" t="s">
        <v>45</v>
      </c>
      <c r="B64" s="180"/>
      <c r="C64" s="180"/>
      <c r="D64" s="180"/>
      <c r="E64" s="180"/>
      <c r="F64" s="180"/>
      <c r="G64" s="120"/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  <c r="S64" s="120"/>
      <c r="T64" s="120"/>
      <c r="U64" s="120"/>
      <c r="V64" s="120"/>
      <c r="W64" s="120"/>
      <c r="X64" s="120"/>
      <c r="Y64" s="120"/>
      <c r="Z64" s="120"/>
      <c r="AA64" s="120"/>
      <c r="AB64" s="120"/>
      <c r="AC64" s="120"/>
      <c r="AD64" s="120"/>
      <c r="AE64" s="120"/>
      <c r="AF64" s="120"/>
      <c r="AG64" s="120"/>
      <c r="AH64" s="120"/>
      <c r="AI64" s="120"/>
      <c r="AJ64" s="120"/>
      <c r="AK64" s="120"/>
      <c r="AL64" s="120"/>
      <c r="AM64" s="120"/>
      <c r="AN64" s="120"/>
      <c r="AO64" s="120"/>
      <c r="AP64" s="120"/>
      <c r="AQ64" s="120"/>
      <c r="AR64" s="120"/>
      <c r="AS64" s="120"/>
      <c r="AT64" s="120"/>
      <c r="AU64" s="120"/>
      <c r="AV64" s="120"/>
      <c r="AW64" s="120"/>
      <c r="AX64" s="120"/>
      <c r="AY64" s="120"/>
      <c r="AZ64" s="120"/>
      <c r="BA64" s="120"/>
      <c r="BB64" s="120"/>
      <c r="BC64" s="120"/>
      <c r="BD64" s="120"/>
      <c r="BE64" s="120"/>
      <c r="BF64" s="120"/>
      <c r="BG64" s="120"/>
      <c r="BH64" s="120"/>
      <c r="BI64" s="120"/>
      <c r="BJ64" s="120"/>
      <c r="BK64" s="120"/>
      <c r="BL64" s="120"/>
      <c r="BM64" s="120"/>
      <c r="BN64" s="120"/>
      <c r="BO64" s="120"/>
      <c r="BP64" s="120"/>
      <c r="BQ64" s="120"/>
      <c r="BR64" s="120"/>
      <c r="BS64" s="120"/>
      <c r="BT64" s="120"/>
      <c r="BU64" s="120"/>
      <c r="BV64" s="120"/>
      <c r="BW64" s="120"/>
      <c r="BX64" s="120"/>
      <c r="BY64" s="120"/>
      <c r="BZ64" s="120"/>
      <c r="CA64" s="120"/>
      <c r="CB64" s="120"/>
      <c r="CC64" s="120"/>
      <c r="CD64" s="120"/>
      <c r="CE64" s="120"/>
      <c r="CF64" s="120"/>
      <c r="CG64" s="120"/>
      <c r="CH64" s="119"/>
    </row>
    <row r="65" spans="1:86" ht="13.5" customHeight="1">
      <c r="A65" s="118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  <c r="AA65" s="113"/>
      <c r="AB65" s="113"/>
      <c r="AC65" s="113"/>
      <c r="AD65" s="113"/>
      <c r="AE65" s="113"/>
      <c r="AF65" s="113"/>
      <c r="AG65" s="113"/>
      <c r="AH65" s="113"/>
      <c r="AI65" s="113"/>
      <c r="AJ65" s="113"/>
      <c r="AK65" s="113"/>
      <c r="AL65" s="113"/>
      <c r="AM65" s="113"/>
      <c r="AN65" s="113"/>
      <c r="AO65" s="113"/>
      <c r="AP65" s="113"/>
      <c r="AQ65" s="113"/>
      <c r="AR65" s="113"/>
      <c r="AS65" s="113"/>
      <c r="AT65" s="113"/>
      <c r="AU65" s="113"/>
      <c r="AV65" s="113"/>
      <c r="AW65" s="113"/>
      <c r="AX65" s="113"/>
      <c r="AY65" s="113"/>
      <c r="AZ65" s="113"/>
      <c r="BA65" s="113"/>
      <c r="BB65" s="113"/>
      <c r="BC65" s="113"/>
      <c r="BD65" s="113"/>
      <c r="BE65" s="113"/>
      <c r="BF65" s="113"/>
      <c r="BG65" s="113"/>
      <c r="BH65" s="113"/>
      <c r="BI65" s="113"/>
      <c r="BJ65" s="113"/>
      <c r="BK65" s="113"/>
      <c r="BL65" s="113"/>
      <c r="BM65" s="113"/>
      <c r="BN65" s="113"/>
      <c r="BO65" s="113"/>
      <c r="BP65" s="113"/>
      <c r="BQ65" s="113"/>
      <c r="BR65" s="113"/>
      <c r="BS65" s="113"/>
      <c r="BT65" s="113"/>
      <c r="BU65" s="113"/>
      <c r="BV65" s="113"/>
      <c r="BW65" s="113"/>
      <c r="BX65" s="113"/>
      <c r="BY65" s="113"/>
      <c r="BZ65" s="113"/>
      <c r="CA65" s="113"/>
      <c r="CB65" s="113"/>
      <c r="CC65" s="113"/>
      <c r="CD65" s="113"/>
      <c r="CE65" s="113"/>
      <c r="CF65" s="113"/>
      <c r="CG65" s="113"/>
      <c r="CH65" s="117"/>
    </row>
    <row r="66" spans="1:86" ht="13.5" customHeight="1">
      <c r="A66" s="118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  <c r="AA66" s="113"/>
      <c r="AB66" s="113"/>
      <c r="AC66" s="113"/>
      <c r="AD66" s="113"/>
      <c r="AE66" s="113"/>
      <c r="AF66" s="113"/>
      <c r="AG66" s="113"/>
      <c r="AH66" s="113"/>
      <c r="AI66" s="113"/>
      <c r="AJ66" s="113"/>
      <c r="AK66" s="113"/>
      <c r="AL66" s="113"/>
      <c r="AM66" s="113"/>
      <c r="AN66" s="113"/>
      <c r="AO66" s="113"/>
      <c r="AP66" s="113"/>
      <c r="AQ66" s="113"/>
      <c r="AR66" s="113"/>
      <c r="AS66" s="113"/>
      <c r="AT66" s="113"/>
      <c r="AU66" s="113"/>
      <c r="AV66" s="113"/>
      <c r="AW66" s="113"/>
      <c r="AX66" s="113"/>
      <c r="AY66" s="113"/>
      <c r="AZ66" s="113"/>
      <c r="BA66" s="113"/>
      <c r="BB66" s="113"/>
      <c r="BC66" s="113"/>
      <c r="BD66" s="113"/>
      <c r="BE66" s="113"/>
      <c r="BF66" s="113"/>
      <c r="BG66" s="113"/>
      <c r="BH66" s="113"/>
      <c r="BI66" s="113"/>
      <c r="BJ66" s="113"/>
      <c r="BK66" s="113"/>
      <c r="BL66" s="113"/>
      <c r="BM66" s="113"/>
      <c r="BN66" s="113"/>
      <c r="BO66" s="113"/>
      <c r="BP66" s="113"/>
      <c r="BQ66" s="113"/>
      <c r="BR66" s="113"/>
      <c r="BS66" s="113"/>
      <c r="BT66" s="113"/>
      <c r="BU66" s="113"/>
      <c r="BV66" s="113"/>
      <c r="BW66" s="113"/>
      <c r="BX66" s="113"/>
      <c r="BY66" s="113"/>
      <c r="BZ66" s="113"/>
      <c r="CA66" s="113"/>
      <c r="CB66" s="113"/>
      <c r="CC66" s="113"/>
      <c r="CD66" s="113"/>
      <c r="CE66" s="113"/>
      <c r="CF66" s="113"/>
      <c r="CG66" s="113"/>
      <c r="CH66" s="117"/>
    </row>
    <row r="67" spans="1:86" ht="13.5" customHeight="1">
      <c r="A67" s="116"/>
      <c r="B67" s="115"/>
      <c r="C67" s="115"/>
      <c r="D67" s="115"/>
      <c r="E67" s="115"/>
      <c r="F67" s="115"/>
      <c r="G67" s="115"/>
      <c r="H67" s="115"/>
      <c r="I67" s="115"/>
      <c r="J67" s="115"/>
      <c r="K67" s="115"/>
      <c r="L67" s="115"/>
      <c r="M67" s="115"/>
      <c r="N67" s="115"/>
      <c r="O67" s="115"/>
      <c r="P67" s="115"/>
      <c r="Q67" s="115"/>
      <c r="R67" s="115"/>
      <c r="S67" s="115"/>
      <c r="T67" s="115"/>
      <c r="U67" s="115"/>
      <c r="V67" s="115"/>
      <c r="W67" s="115"/>
      <c r="X67" s="115"/>
      <c r="Y67" s="115"/>
      <c r="Z67" s="115"/>
      <c r="AA67" s="115"/>
      <c r="AB67" s="115"/>
      <c r="AC67" s="115"/>
      <c r="AD67" s="115"/>
      <c r="AE67" s="115"/>
      <c r="AF67" s="115"/>
      <c r="AG67" s="115"/>
      <c r="AH67" s="115"/>
      <c r="AI67" s="115"/>
      <c r="AJ67" s="115"/>
      <c r="AK67" s="115"/>
      <c r="AL67" s="115"/>
      <c r="AM67" s="115"/>
      <c r="AN67" s="115"/>
      <c r="AO67" s="115"/>
      <c r="AP67" s="115"/>
      <c r="AQ67" s="115"/>
      <c r="AR67" s="115"/>
      <c r="AS67" s="115"/>
      <c r="AT67" s="115"/>
      <c r="AU67" s="115"/>
      <c r="AV67" s="115"/>
      <c r="AW67" s="115"/>
      <c r="AX67" s="115"/>
      <c r="AY67" s="115"/>
      <c r="AZ67" s="115"/>
      <c r="BA67" s="115"/>
      <c r="BB67" s="115"/>
      <c r="BC67" s="115"/>
      <c r="BD67" s="115"/>
      <c r="BE67" s="115"/>
      <c r="BF67" s="115"/>
      <c r="BG67" s="115"/>
      <c r="BH67" s="115"/>
      <c r="BI67" s="115"/>
      <c r="BJ67" s="115"/>
      <c r="BK67" s="115"/>
      <c r="BL67" s="115"/>
      <c r="BM67" s="115"/>
      <c r="BN67" s="115"/>
      <c r="BO67" s="115"/>
      <c r="BP67" s="115"/>
      <c r="BQ67" s="115"/>
      <c r="BR67" s="115"/>
      <c r="BS67" s="115"/>
      <c r="BT67" s="115"/>
      <c r="BU67" s="115"/>
      <c r="BV67" s="115"/>
      <c r="BW67" s="115"/>
      <c r="BX67" s="115"/>
      <c r="BY67" s="115"/>
      <c r="BZ67" s="115"/>
      <c r="CA67" s="115"/>
      <c r="CB67" s="115"/>
      <c r="CC67" s="115"/>
      <c r="CD67" s="115"/>
      <c r="CE67" s="115"/>
      <c r="CF67" s="115"/>
      <c r="CG67" s="115"/>
      <c r="CH67" s="114"/>
    </row>
    <row r="68" spans="1:86" ht="19.350000000000001" customHeight="1">
      <c r="A68" s="113"/>
      <c r="B68" s="113" t="s">
        <v>168</v>
      </c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  <c r="BD68" s="113"/>
      <c r="BE68" s="113"/>
      <c r="BF68" s="113"/>
      <c r="BG68" s="113"/>
      <c r="BH68" s="113"/>
      <c r="BI68" s="113"/>
      <c r="BJ68" s="113"/>
      <c r="BK68" s="113"/>
      <c r="BL68" s="113"/>
      <c r="BM68" s="113"/>
      <c r="BN68" s="113"/>
      <c r="BO68" s="113"/>
      <c r="BP68" s="113"/>
      <c r="BQ68" s="113"/>
      <c r="BR68" s="113"/>
      <c r="BS68" s="113"/>
      <c r="BT68" s="113"/>
      <c r="BU68" s="113"/>
      <c r="BV68" s="113"/>
      <c r="BW68" s="113"/>
      <c r="BX68" s="113"/>
      <c r="BY68" s="113"/>
      <c r="BZ68" s="113"/>
      <c r="CA68" s="113"/>
      <c r="CB68" s="113"/>
      <c r="CC68" s="113"/>
      <c r="CD68" s="113"/>
      <c r="CE68" s="113"/>
      <c r="CF68" s="113"/>
      <c r="CG68" s="113"/>
      <c r="CH68" s="113"/>
    </row>
    <row r="69" spans="1:86" ht="13.5" customHeight="1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  <c r="AA69" s="113"/>
      <c r="AB69" s="113"/>
      <c r="AC69" s="113"/>
      <c r="AD69" s="113"/>
      <c r="AE69" s="113"/>
      <c r="AF69" s="113"/>
      <c r="AG69" s="113"/>
      <c r="AH69" s="113"/>
      <c r="AI69" s="113"/>
      <c r="AJ69" s="113"/>
      <c r="AK69" s="113"/>
      <c r="AL69" s="113"/>
      <c r="AM69" s="113"/>
      <c r="AN69" s="113"/>
      <c r="AO69" s="113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  <c r="BD69" s="113"/>
      <c r="BE69" s="113"/>
      <c r="BF69" s="113"/>
      <c r="BG69" s="113"/>
      <c r="BH69" s="113"/>
      <c r="BI69" s="113"/>
      <c r="BJ69" s="113"/>
      <c r="BK69" s="113"/>
      <c r="BL69" s="113"/>
      <c r="BM69" s="113"/>
      <c r="BN69" s="113"/>
      <c r="BO69" s="113"/>
      <c r="BP69" s="113"/>
      <c r="BQ69" s="113"/>
      <c r="BR69" s="113"/>
      <c r="BS69" s="113"/>
      <c r="BT69" s="113"/>
      <c r="BU69" s="113"/>
      <c r="BV69" s="113"/>
      <c r="BW69" s="113"/>
      <c r="BX69" s="113"/>
      <c r="BY69" s="113"/>
      <c r="BZ69" s="113"/>
      <c r="CA69" s="113"/>
      <c r="CB69" s="113"/>
      <c r="CC69" s="113"/>
      <c r="CD69" s="113"/>
      <c r="CE69" s="113"/>
      <c r="CF69" s="113"/>
      <c r="CG69" s="113"/>
      <c r="CH69" s="113"/>
    </row>
    <row r="70" spans="1:86" ht="18" customHeight="1">
      <c r="A70" s="113"/>
      <c r="B70" s="113"/>
      <c r="C70" s="113" t="s">
        <v>167</v>
      </c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13"/>
      <c r="AI70" s="113"/>
      <c r="AJ70" s="113"/>
      <c r="AK70" s="113"/>
      <c r="AL70" s="113"/>
      <c r="AM70" s="113"/>
      <c r="AN70" s="113"/>
      <c r="AO70" s="113"/>
      <c r="AP70" s="113"/>
      <c r="AQ70" s="113"/>
      <c r="AR70" s="113"/>
      <c r="AS70" s="113"/>
      <c r="AT70" s="113"/>
      <c r="AU70" s="113"/>
      <c r="AV70" s="113"/>
      <c r="AW70" s="113"/>
      <c r="AX70" s="113"/>
      <c r="AY70" s="113"/>
      <c r="AZ70" s="113"/>
      <c r="BA70" s="113"/>
      <c r="BB70" s="113"/>
      <c r="BC70" s="113"/>
      <c r="BD70" s="113"/>
      <c r="BE70" s="113"/>
      <c r="BF70" s="113"/>
      <c r="BG70" s="113"/>
      <c r="BH70" s="113"/>
      <c r="BI70" s="113"/>
      <c r="BJ70" s="113"/>
      <c r="BK70" s="113"/>
      <c r="BL70" s="113"/>
      <c r="BM70" s="113"/>
      <c r="BN70" s="113"/>
      <c r="BO70" s="113"/>
      <c r="BP70" s="113"/>
      <c r="BQ70" s="113"/>
      <c r="BR70" s="113"/>
      <c r="BS70" s="113"/>
      <c r="BT70" s="113"/>
      <c r="BU70" s="113"/>
      <c r="BV70" s="113"/>
      <c r="BW70" s="113"/>
      <c r="BX70" s="113"/>
      <c r="BY70" s="113"/>
      <c r="BZ70" s="113"/>
      <c r="CA70" s="113"/>
      <c r="CB70" s="113"/>
      <c r="CC70" s="113"/>
      <c r="CD70" s="113"/>
      <c r="CE70" s="113"/>
      <c r="CF70" s="113"/>
      <c r="CG70" s="113"/>
      <c r="CH70" s="113"/>
    </row>
    <row r="71" spans="1:86" ht="16.649999999999999" customHeight="1">
      <c r="A71" s="113"/>
      <c r="B71" s="113"/>
      <c r="C71" s="113"/>
      <c r="D71" s="113" t="s">
        <v>166</v>
      </c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3"/>
      <c r="AD71" s="113"/>
      <c r="AE71" s="113"/>
      <c r="AF71" s="113"/>
      <c r="AG71" s="113"/>
      <c r="AH71" s="113"/>
      <c r="AI71" s="113"/>
      <c r="AJ71" s="113"/>
      <c r="AK71" s="113"/>
      <c r="AL71" s="113"/>
      <c r="AM71" s="113"/>
      <c r="AN71" s="113"/>
      <c r="AO71" s="113"/>
      <c r="AP71" s="113"/>
      <c r="AQ71" s="113"/>
      <c r="AR71" s="113"/>
      <c r="AS71" s="113"/>
      <c r="AT71" s="113"/>
      <c r="AU71" s="113"/>
      <c r="AV71" s="113"/>
      <c r="AW71" s="113"/>
      <c r="AX71" s="113"/>
      <c r="AY71" s="113"/>
      <c r="AZ71" s="113"/>
      <c r="BA71" s="113"/>
      <c r="BB71" s="113"/>
      <c r="BC71" s="113"/>
      <c r="BD71" s="113"/>
      <c r="BE71" s="113"/>
      <c r="BF71" s="113"/>
      <c r="BG71" s="113"/>
      <c r="BH71" s="113"/>
      <c r="BI71" s="113"/>
      <c r="BJ71" s="113"/>
      <c r="BK71" s="113"/>
      <c r="BL71" s="113"/>
      <c r="BM71" s="113"/>
      <c r="BN71" s="113"/>
      <c r="BO71" s="113"/>
      <c r="BP71" s="113"/>
      <c r="BQ71" s="113"/>
      <c r="BR71" s="113"/>
      <c r="BS71" s="113"/>
      <c r="BT71" s="113"/>
      <c r="BU71" s="113"/>
      <c r="BV71" s="113"/>
      <c r="BW71" s="113"/>
      <c r="BX71" s="113"/>
      <c r="BY71" s="113"/>
      <c r="BZ71" s="113"/>
      <c r="CA71" s="113"/>
      <c r="CB71" s="113"/>
      <c r="CC71" s="113"/>
      <c r="CD71" s="113"/>
      <c r="CE71" s="113"/>
      <c r="CF71" s="113"/>
      <c r="CG71" s="113"/>
      <c r="CH71" s="113"/>
    </row>
    <row r="72" spans="1:86" ht="13.5" customHeight="1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3"/>
      <c r="AK72" s="113"/>
      <c r="AL72" s="113"/>
      <c r="AM72" s="113"/>
      <c r="AN72" s="113"/>
      <c r="AO72" s="113"/>
      <c r="AP72" s="113"/>
      <c r="AQ72" s="113"/>
      <c r="AR72" s="113"/>
      <c r="AS72" s="113"/>
      <c r="AT72" s="113"/>
      <c r="AU72" s="113"/>
      <c r="AV72" s="113"/>
      <c r="AW72" s="113"/>
      <c r="AX72" s="113"/>
      <c r="AY72" s="113"/>
      <c r="AZ72" s="113"/>
      <c r="BA72" s="113"/>
      <c r="BB72" s="113"/>
      <c r="BC72" s="113"/>
      <c r="BD72" s="113"/>
      <c r="BE72" s="113"/>
      <c r="BF72" s="113"/>
      <c r="BG72" s="113"/>
      <c r="BH72" s="113"/>
      <c r="BI72" s="113"/>
      <c r="BJ72" s="113"/>
      <c r="BK72" s="113"/>
      <c r="BL72" s="113"/>
      <c r="BM72" s="113"/>
      <c r="BN72" s="113"/>
      <c r="BO72" s="113"/>
      <c r="BP72" s="113"/>
      <c r="BQ72" s="113"/>
      <c r="BR72" s="113"/>
      <c r="BS72" s="113"/>
      <c r="BT72" s="113"/>
      <c r="BU72" s="113"/>
      <c r="BV72" s="113"/>
      <c r="BW72" s="113"/>
      <c r="BX72" s="113"/>
      <c r="BY72" s="113"/>
      <c r="BZ72" s="113"/>
      <c r="CA72" s="113"/>
      <c r="CB72" s="113"/>
      <c r="CC72" s="113"/>
      <c r="CD72" s="113"/>
      <c r="CE72" s="113"/>
      <c r="CF72" s="113"/>
      <c r="CG72" s="113"/>
      <c r="CH72" s="113"/>
    </row>
    <row r="73" spans="1:86" ht="13.5" customHeight="1">
      <c r="A73" s="113"/>
      <c r="B73" s="113"/>
      <c r="C73" s="113"/>
      <c r="D73" s="113" t="s">
        <v>165</v>
      </c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13"/>
      <c r="AC73" s="113"/>
      <c r="AD73" s="113"/>
      <c r="AE73" s="113"/>
      <c r="AF73" s="113"/>
      <c r="AG73" s="113"/>
      <c r="AH73" s="113"/>
      <c r="AI73" s="113"/>
      <c r="AJ73" s="113"/>
      <c r="AK73" s="113"/>
      <c r="AL73" s="113"/>
      <c r="AM73" s="113"/>
      <c r="AN73" s="113"/>
      <c r="AO73" s="113"/>
      <c r="AP73" s="113"/>
      <c r="AQ73" s="113"/>
      <c r="AR73" s="113"/>
      <c r="AS73" s="113"/>
      <c r="AT73" s="113"/>
      <c r="AU73" s="113"/>
      <c r="AV73" s="113"/>
      <c r="AW73" s="113"/>
      <c r="AX73" s="113"/>
      <c r="AY73" s="113"/>
      <c r="AZ73" s="113"/>
      <c r="BA73" s="113"/>
      <c r="BB73" s="113"/>
      <c r="BC73" s="113"/>
      <c r="BD73" s="113"/>
      <c r="BE73" s="113"/>
      <c r="BF73" s="113"/>
      <c r="BG73" s="113"/>
      <c r="BH73" s="113"/>
      <c r="BI73" s="113"/>
      <c r="BJ73" s="113"/>
      <c r="BK73" s="113"/>
      <c r="BL73" s="113"/>
      <c r="BM73" s="113"/>
      <c r="BN73" s="113"/>
      <c r="BO73" s="113"/>
      <c r="BP73" s="113"/>
      <c r="BQ73" s="113"/>
      <c r="BR73" s="113"/>
      <c r="BS73" s="113"/>
      <c r="BT73" s="113"/>
      <c r="BU73" s="113"/>
      <c r="BV73" s="113"/>
      <c r="BW73" s="113"/>
      <c r="BX73" s="113"/>
      <c r="BY73" s="113"/>
      <c r="BZ73" s="113"/>
      <c r="CA73" s="113"/>
      <c r="CB73" s="113"/>
      <c r="CC73" s="113"/>
      <c r="CD73" s="113"/>
      <c r="CE73" s="113"/>
      <c r="CF73" s="113"/>
      <c r="CG73" s="113"/>
      <c r="CH73" s="113"/>
    </row>
    <row r="74" spans="1:86" ht="13.5" customHeight="1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3"/>
      <c r="AK74" s="113"/>
      <c r="AL74" s="113"/>
      <c r="AM74" s="113"/>
      <c r="AN74" s="113"/>
      <c r="AO74" s="113"/>
      <c r="AP74" s="113"/>
      <c r="AQ74" s="113"/>
      <c r="AR74" s="113"/>
      <c r="AS74" s="113"/>
      <c r="AT74" s="113"/>
      <c r="AU74" s="113"/>
      <c r="AV74" s="113"/>
      <c r="AW74" s="113"/>
      <c r="AX74" s="113"/>
      <c r="AY74" s="113"/>
      <c r="AZ74" s="113"/>
      <c r="BA74" s="113"/>
      <c r="BB74" s="113"/>
      <c r="BC74" s="113"/>
      <c r="BD74" s="113"/>
      <c r="BE74" s="113"/>
      <c r="BF74" s="113"/>
      <c r="BG74" s="113"/>
      <c r="BH74" s="113"/>
      <c r="BI74" s="113"/>
      <c r="BJ74" s="113"/>
      <c r="BK74" s="113"/>
      <c r="BL74" s="113"/>
      <c r="BM74" s="113"/>
      <c r="BN74" s="113"/>
      <c r="BO74" s="113"/>
      <c r="BP74" s="113"/>
      <c r="BQ74" s="113"/>
      <c r="BR74" s="113"/>
      <c r="BS74" s="113"/>
      <c r="BT74" s="113"/>
      <c r="BU74" s="113"/>
      <c r="BV74" s="113"/>
      <c r="BW74" s="113"/>
      <c r="BX74" s="113"/>
      <c r="BY74" s="113"/>
      <c r="BZ74" s="113"/>
      <c r="CA74" s="113"/>
      <c r="CB74" s="113"/>
      <c r="CC74" s="113"/>
      <c r="CD74" s="113"/>
      <c r="CE74" s="113"/>
      <c r="CF74" s="113"/>
      <c r="CG74" s="113"/>
      <c r="CH74" s="113"/>
    </row>
    <row r="75" spans="1:86" ht="13.5" customHeight="1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  <c r="BD75" s="113"/>
      <c r="BE75" s="113"/>
      <c r="BF75" s="113"/>
      <c r="BG75" s="113"/>
      <c r="BH75" s="113"/>
      <c r="BI75" s="113"/>
      <c r="BJ75" s="113"/>
      <c r="BK75" s="113"/>
      <c r="BL75" s="113"/>
      <c r="BM75" s="113"/>
      <c r="BN75" s="113"/>
      <c r="BO75" s="113"/>
      <c r="BP75" s="113"/>
      <c r="BQ75" s="113"/>
      <c r="BR75" s="113"/>
      <c r="BS75" s="113"/>
      <c r="BT75" s="113"/>
      <c r="BU75" s="113"/>
      <c r="BV75" s="113"/>
      <c r="BW75" s="113"/>
      <c r="BX75" s="113"/>
      <c r="BY75" s="113"/>
      <c r="BZ75" s="113"/>
      <c r="CA75" s="113"/>
      <c r="CB75" s="113"/>
      <c r="CC75" s="113"/>
      <c r="CD75" s="113"/>
      <c r="CE75" s="113"/>
      <c r="CF75" s="113"/>
      <c r="CG75" s="113"/>
      <c r="CH75" s="113"/>
    </row>
    <row r="76" spans="1:86" ht="13.5" customHeight="1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  <c r="CC76" s="113"/>
      <c r="CD76" s="113"/>
      <c r="CE76" s="113"/>
      <c r="CF76" s="113"/>
      <c r="CG76" s="113"/>
      <c r="CH76" s="113"/>
    </row>
    <row r="77" spans="1:86" ht="13.5" customHeight="1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  <c r="AI77" s="113"/>
      <c r="AJ77" s="113"/>
      <c r="AK77" s="113"/>
      <c r="AL77" s="113"/>
      <c r="AM77" s="113"/>
      <c r="AN77" s="113"/>
      <c r="AO77" s="113"/>
      <c r="AP77" s="113"/>
      <c r="AQ77" s="113"/>
      <c r="AR77" s="113"/>
      <c r="AS77" s="113"/>
      <c r="AT77" s="113"/>
      <c r="AU77" s="113"/>
      <c r="AV77" s="113"/>
      <c r="AW77" s="113"/>
      <c r="AX77" s="113"/>
      <c r="AY77" s="113"/>
      <c r="AZ77" s="113"/>
      <c r="BA77" s="113"/>
      <c r="BB77" s="113"/>
      <c r="BC77" s="113"/>
      <c r="BD77" s="113"/>
      <c r="BE77" s="113"/>
      <c r="BF77" s="113"/>
      <c r="BG77" s="113"/>
      <c r="BH77" s="113"/>
      <c r="BI77" s="113"/>
      <c r="BJ77" s="113"/>
      <c r="BK77" s="113"/>
      <c r="BL77" s="113"/>
      <c r="BM77" s="113"/>
      <c r="BN77" s="113"/>
      <c r="BO77" s="113"/>
      <c r="BP77" s="113"/>
      <c r="BQ77" s="113"/>
      <c r="BR77" s="113"/>
      <c r="BS77" s="113"/>
      <c r="BT77" s="113"/>
      <c r="BU77" s="113"/>
      <c r="BV77" s="113"/>
      <c r="BW77" s="113"/>
      <c r="BX77" s="113"/>
      <c r="BY77" s="113"/>
      <c r="BZ77" s="113"/>
      <c r="CA77" s="113"/>
      <c r="CB77" s="113"/>
      <c r="CC77" s="113"/>
      <c r="CD77" s="113"/>
      <c r="CE77" s="113"/>
      <c r="CF77" s="113"/>
      <c r="CG77" s="113"/>
      <c r="CH77" s="113"/>
    </row>
    <row r="78" spans="1:86" ht="13.5" customHeight="1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3"/>
      <c r="CD78" s="113"/>
      <c r="CE78" s="113"/>
      <c r="CF78" s="113"/>
      <c r="CG78" s="113"/>
      <c r="CH78" s="113"/>
    </row>
    <row r="79" spans="1:86" ht="13.5" customHeight="1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3"/>
      <c r="CH79" s="113"/>
    </row>
    <row r="80" spans="1:86" ht="13.5" customHeight="1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13"/>
      <c r="AR80" s="113"/>
      <c r="AS80" s="113"/>
      <c r="AT80" s="113"/>
      <c r="AU80" s="113"/>
      <c r="AV80" s="113"/>
      <c r="AW80" s="113"/>
      <c r="AX80" s="113"/>
      <c r="AY80" s="113"/>
      <c r="AZ80" s="113"/>
      <c r="BA80" s="113"/>
      <c r="BB80" s="113"/>
      <c r="BC80" s="113"/>
      <c r="BD80" s="113"/>
      <c r="BE80" s="113"/>
      <c r="BF80" s="113"/>
      <c r="BG80" s="113"/>
      <c r="BH80" s="113"/>
      <c r="BI80" s="113"/>
      <c r="BJ80" s="113"/>
      <c r="BK80" s="113"/>
      <c r="BL80" s="113"/>
      <c r="BM80" s="113"/>
      <c r="BN80" s="113"/>
      <c r="BO80" s="113"/>
      <c r="BP80" s="113"/>
      <c r="BQ80" s="113"/>
      <c r="BR80" s="113"/>
      <c r="BS80" s="113"/>
      <c r="BT80" s="113"/>
      <c r="BU80" s="113"/>
      <c r="BV80" s="113"/>
      <c r="BW80" s="113"/>
      <c r="BX80" s="113"/>
      <c r="BY80" s="113"/>
      <c r="BZ80" s="113"/>
      <c r="CA80" s="113"/>
      <c r="CB80" s="113"/>
      <c r="CC80" s="113"/>
      <c r="CD80" s="113"/>
      <c r="CE80" s="113"/>
      <c r="CF80" s="113"/>
      <c r="CG80" s="113"/>
      <c r="CH80" s="113"/>
    </row>
    <row r="81" spans="1:86" ht="13.5" customHeight="1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3"/>
      <c r="BA81" s="113"/>
      <c r="BB81" s="113"/>
      <c r="BC81" s="113"/>
      <c r="BD81" s="113"/>
      <c r="BE81" s="113"/>
      <c r="BF81" s="113"/>
      <c r="BG81" s="113"/>
      <c r="BH81" s="113"/>
      <c r="BI81" s="113"/>
      <c r="BJ81" s="113"/>
      <c r="BK81" s="113"/>
      <c r="BL81" s="113"/>
      <c r="BM81" s="113"/>
      <c r="BN81" s="113"/>
      <c r="BO81" s="113"/>
      <c r="BP81" s="113"/>
      <c r="BQ81" s="113"/>
      <c r="BR81" s="113"/>
      <c r="BS81" s="113"/>
      <c r="BT81" s="113"/>
      <c r="BU81" s="113"/>
      <c r="BV81" s="113"/>
      <c r="BW81" s="113"/>
      <c r="BX81" s="113"/>
      <c r="BY81" s="113"/>
      <c r="BZ81" s="113"/>
      <c r="CA81" s="113"/>
      <c r="CB81" s="113"/>
      <c r="CC81" s="113"/>
      <c r="CD81" s="113"/>
      <c r="CE81" s="113"/>
      <c r="CF81" s="113"/>
      <c r="CG81" s="113"/>
      <c r="CH81" s="113"/>
    </row>
    <row r="82" spans="1:86" ht="13.5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  <c r="AU82" s="113"/>
      <c r="AV82" s="113"/>
      <c r="AW82" s="113"/>
      <c r="AX82" s="113"/>
      <c r="AY82" s="113"/>
      <c r="AZ82" s="113"/>
      <c r="BA82" s="113"/>
      <c r="BB82" s="113"/>
      <c r="BC82" s="113"/>
      <c r="BD82" s="113"/>
      <c r="BE82" s="113"/>
      <c r="BF82" s="113"/>
      <c r="BG82" s="113"/>
      <c r="BH82" s="113"/>
      <c r="BI82" s="113"/>
      <c r="BJ82" s="113"/>
      <c r="BK82" s="113"/>
      <c r="BL82" s="113"/>
      <c r="BM82" s="113"/>
      <c r="BN82" s="113"/>
      <c r="BO82" s="113"/>
      <c r="BP82" s="113"/>
      <c r="BQ82" s="113"/>
      <c r="BR82" s="113"/>
      <c r="BS82" s="113"/>
      <c r="BT82" s="113"/>
      <c r="BU82" s="113"/>
      <c r="BV82" s="113"/>
      <c r="BW82" s="113"/>
      <c r="BX82" s="113"/>
      <c r="BY82" s="113"/>
      <c r="BZ82" s="113"/>
      <c r="CA82" s="113"/>
      <c r="CB82" s="113"/>
      <c r="CC82" s="113"/>
      <c r="CD82" s="113"/>
      <c r="CE82" s="113"/>
      <c r="CF82" s="113"/>
      <c r="CG82" s="113"/>
      <c r="CH82" s="113"/>
    </row>
    <row r="83" spans="1:86" ht="18" customHeight="1">
      <c r="A83" s="113"/>
      <c r="B83" s="113"/>
      <c r="C83" s="113"/>
      <c r="D83" s="113" t="s">
        <v>164</v>
      </c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  <c r="AU83" s="113"/>
      <c r="AV83" s="113"/>
      <c r="AW83" s="113"/>
      <c r="AX83" s="113"/>
      <c r="AY83" s="113"/>
      <c r="AZ83" s="113"/>
      <c r="BA83" s="113"/>
      <c r="BB83" s="113"/>
      <c r="BC83" s="113"/>
      <c r="BD83" s="113"/>
      <c r="BE83" s="113"/>
      <c r="BF83" s="113"/>
      <c r="BG83" s="113"/>
      <c r="BH83" s="113"/>
      <c r="BI83" s="113"/>
      <c r="BJ83" s="113"/>
      <c r="BK83" s="113"/>
      <c r="BL83" s="113"/>
      <c r="BM83" s="113"/>
      <c r="BN83" s="113"/>
      <c r="BO83" s="113"/>
      <c r="BP83" s="113"/>
      <c r="BQ83" s="113"/>
      <c r="BR83" s="113"/>
      <c r="BS83" s="113"/>
      <c r="BT83" s="113"/>
      <c r="BU83" s="113"/>
      <c r="BV83" s="113"/>
      <c r="BW83" s="113"/>
      <c r="BX83" s="113"/>
      <c r="BY83" s="113"/>
      <c r="BZ83" s="113"/>
      <c r="CA83" s="113"/>
      <c r="CB83" s="113"/>
      <c r="CC83" s="113"/>
      <c r="CD83" s="113"/>
      <c r="CE83" s="113"/>
      <c r="CF83" s="113"/>
      <c r="CG83" s="113"/>
      <c r="CH83" s="113"/>
    </row>
    <row r="84" spans="1:86" ht="13.5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  <c r="AU84" s="113"/>
      <c r="AV84" s="113"/>
      <c r="AW84" s="113"/>
      <c r="AX84" s="113"/>
      <c r="AY84" s="113"/>
      <c r="AZ84" s="113"/>
      <c r="BA84" s="113"/>
      <c r="BB84" s="113"/>
      <c r="BC84" s="113"/>
      <c r="BD84" s="113"/>
      <c r="BE84" s="113"/>
      <c r="BF84" s="113"/>
      <c r="BG84" s="113"/>
      <c r="BH84" s="113"/>
      <c r="BI84" s="113"/>
      <c r="BJ84" s="113"/>
      <c r="BK84" s="113"/>
      <c r="BL84" s="113"/>
      <c r="BM84" s="113"/>
      <c r="BN84" s="113"/>
      <c r="BO84" s="113"/>
      <c r="BP84" s="113"/>
      <c r="BQ84" s="113"/>
      <c r="BR84" s="113"/>
      <c r="BS84" s="113"/>
      <c r="BT84" s="113"/>
      <c r="BU84" s="113"/>
      <c r="BV84" s="113"/>
      <c r="BW84" s="113"/>
      <c r="BX84" s="113"/>
      <c r="BY84" s="113"/>
      <c r="BZ84" s="113"/>
      <c r="CA84" s="113"/>
      <c r="CB84" s="113"/>
      <c r="CC84" s="113"/>
      <c r="CD84" s="113"/>
      <c r="CE84" s="113"/>
      <c r="CF84" s="113"/>
      <c r="CG84" s="113"/>
      <c r="CH84" s="113"/>
    </row>
    <row r="85" spans="1:86" ht="13.5" customHeight="1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  <c r="AU85" s="113"/>
      <c r="AV85" s="113"/>
      <c r="AW85" s="113"/>
      <c r="AX85" s="113"/>
      <c r="AY85" s="113"/>
      <c r="AZ85" s="113"/>
      <c r="BA85" s="113"/>
      <c r="BB85" s="113"/>
      <c r="BC85" s="113"/>
      <c r="BD85" s="113"/>
      <c r="BE85" s="113"/>
      <c r="BF85" s="113"/>
      <c r="BG85" s="113"/>
      <c r="BH85" s="113"/>
      <c r="BI85" s="113"/>
      <c r="BJ85" s="113"/>
      <c r="BK85" s="113"/>
      <c r="BL85" s="113"/>
      <c r="BM85" s="113"/>
      <c r="BN85" s="113"/>
      <c r="BO85" s="113"/>
      <c r="BP85" s="113"/>
      <c r="BQ85" s="113"/>
      <c r="BR85" s="113"/>
      <c r="BS85" s="113"/>
      <c r="BT85" s="113"/>
      <c r="BU85" s="113"/>
      <c r="BV85" s="113"/>
      <c r="BW85" s="113"/>
      <c r="BX85" s="113"/>
      <c r="BY85" s="113"/>
      <c r="BZ85" s="113"/>
      <c r="CA85" s="113"/>
      <c r="CB85" s="113"/>
      <c r="CC85" s="113"/>
      <c r="CD85" s="113"/>
      <c r="CE85" s="113"/>
      <c r="CF85" s="113"/>
      <c r="CG85" s="113"/>
      <c r="CH85" s="113"/>
    </row>
    <row r="86" spans="1:86" ht="13.5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  <c r="AX86" s="113"/>
      <c r="AY86" s="113"/>
      <c r="AZ86" s="113"/>
      <c r="BA86" s="113"/>
      <c r="BB86" s="113"/>
      <c r="BC86" s="113"/>
      <c r="BD86" s="113"/>
      <c r="BE86" s="113"/>
      <c r="BF86" s="113"/>
      <c r="BG86" s="113"/>
      <c r="BH86" s="113"/>
      <c r="BI86" s="113"/>
      <c r="BJ86" s="113"/>
      <c r="BK86" s="113"/>
      <c r="BL86" s="113"/>
      <c r="BM86" s="113"/>
      <c r="BN86" s="113"/>
      <c r="BO86" s="113"/>
      <c r="BP86" s="113"/>
      <c r="BQ86" s="113"/>
      <c r="BR86" s="113"/>
      <c r="BS86" s="113"/>
      <c r="BT86" s="113"/>
      <c r="BU86" s="113"/>
      <c r="BV86" s="113"/>
      <c r="BW86" s="113"/>
      <c r="BX86" s="113"/>
      <c r="BY86" s="113"/>
      <c r="BZ86" s="113"/>
      <c r="CA86" s="113"/>
      <c r="CB86" s="113"/>
      <c r="CC86" s="113"/>
      <c r="CD86" s="113"/>
      <c r="CE86" s="113"/>
      <c r="CF86" s="113"/>
      <c r="CG86" s="113"/>
      <c r="CH86" s="113"/>
    </row>
    <row r="87" spans="1:86" ht="13.5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  <c r="AX87" s="113"/>
      <c r="AY87" s="113"/>
      <c r="AZ87" s="113"/>
      <c r="BA87" s="113"/>
      <c r="BB87" s="113"/>
      <c r="BC87" s="113"/>
      <c r="BD87" s="113"/>
      <c r="BE87" s="113"/>
      <c r="BF87" s="113"/>
      <c r="BG87" s="113"/>
      <c r="BH87" s="113"/>
      <c r="BI87" s="113"/>
      <c r="BJ87" s="113"/>
      <c r="BK87" s="113"/>
      <c r="BL87" s="113"/>
      <c r="BM87" s="113"/>
      <c r="BN87" s="113"/>
      <c r="BO87" s="113"/>
      <c r="BP87" s="113"/>
      <c r="BQ87" s="113"/>
      <c r="BR87" s="113"/>
      <c r="BS87" s="113"/>
      <c r="BT87" s="113"/>
      <c r="BU87" s="113"/>
      <c r="BV87" s="113"/>
      <c r="BW87" s="113"/>
      <c r="BX87" s="113"/>
      <c r="BY87" s="113"/>
      <c r="BZ87" s="113"/>
      <c r="CA87" s="113"/>
      <c r="CB87" s="113"/>
      <c r="CC87" s="113"/>
      <c r="CD87" s="113"/>
      <c r="CE87" s="113"/>
      <c r="CF87" s="113"/>
      <c r="CG87" s="113"/>
      <c r="CH87" s="113"/>
    </row>
    <row r="88" spans="1:86" ht="13.5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/>
      <c r="AZ88" s="113"/>
      <c r="BA88" s="113"/>
      <c r="BB88" s="113"/>
      <c r="BC88" s="113"/>
      <c r="BD88" s="113"/>
      <c r="BE88" s="113"/>
      <c r="BF88" s="113"/>
      <c r="BG88" s="113"/>
      <c r="BH88" s="113"/>
      <c r="BI88" s="113"/>
      <c r="BJ88" s="113"/>
      <c r="BK88" s="113"/>
      <c r="BL88" s="113"/>
      <c r="BM88" s="113"/>
      <c r="BN88" s="113"/>
      <c r="BO88" s="113"/>
      <c r="BP88" s="113"/>
      <c r="BQ88" s="113"/>
      <c r="BR88" s="113"/>
      <c r="BS88" s="113"/>
      <c r="BT88" s="113"/>
      <c r="BU88" s="113"/>
      <c r="BV88" s="113"/>
      <c r="BW88" s="113"/>
      <c r="BX88" s="113"/>
      <c r="BY88" s="113"/>
      <c r="BZ88" s="113"/>
      <c r="CA88" s="113"/>
      <c r="CB88" s="113"/>
      <c r="CC88" s="113"/>
      <c r="CD88" s="113"/>
      <c r="CE88" s="113"/>
      <c r="CF88" s="113"/>
      <c r="CG88" s="113"/>
      <c r="CH88" s="113"/>
    </row>
    <row r="89" spans="1:86" ht="13.5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  <c r="AU89" s="113"/>
      <c r="AV89" s="113"/>
      <c r="AW89" s="113"/>
      <c r="AX89" s="113"/>
      <c r="AY89" s="113"/>
      <c r="AZ89" s="113"/>
      <c r="BA89" s="113"/>
      <c r="BB89" s="113"/>
      <c r="BC89" s="113"/>
      <c r="BD89" s="113"/>
      <c r="BE89" s="113"/>
      <c r="BF89" s="113"/>
      <c r="BG89" s="113"/>
      <c r="BH89" s="113"/>
      <c r="BI89" s="113"/>
      <c r="BJ89" s="113"/>
      <c r="BK89" s="113"/>
      <c r="BL89" s="113"/>
      <c r="BM89" s="113"/>
      <c r="BN89" s="113"/>
      <c r="BO89" s="113"/>
      <c r="BP89" s="113"/>
      <c r="BQ89" s="113"/>
      <c r="BR89" s="113"/>
      <c r="BS89" s="113"/>
      <c r="BT89" s="113"/>
      <c r="BU89" s="113"/>
      <c r="BV89" s="113"/>
      <c r="BW89" s="113"/>
      <c r="BX89" s="113"/>
      <c r="BY89" s="113"/>
      <c r="BZ89" s="113"/>
      <c r="CA89" s="113"/>
      <c r="CB89" s="113"/>
      <c r="CC89" s="113"/>
      <c r="CD89" s="113"/>
      <c r="CE89" s="113"/>
      <c r="CF89" s="113"/>
      <c r="CG89" s="113"/>
      <c r="CH89" s="113"/>
    </row>
    <row r="90" spans="1:86" ht="21" customHeight="1">
      <c r="A90" s="113"/>
      <c r="B90" s="113"/>
      <c r="C90" s="113"/>
      <c r="D90" s="113" t="s">
        <v>163</v>
      </c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  <c r="AX90" s="113"/>
      <c r="AY90" s="113"/>
      <c r="AZ90" s="113"/>
      <c r="BA90" s="113"/>
      <c r="BB90" s="113"/>
      <c r="BC90" s="113"/>
      <c r="BD90" s="113"/>
      <c r="BE90" s="113"/>
      <c r="BF90" s="113"/>
      <c r="BG90" s="113"/>
      <c r="BH90" s="113"/>
      <c r="BI90" s="113"/>
      <c r="BJ90" s="113"/>
      <c r="BK90" s="113"/>
      <c r="BL90" s="113"/>
      <c r="BM90" s="113"/>
      <c r="BN90" s="113"/>
      <c r="BO90" s="113"/>
      <c r="BP90" s="113"/>
      <c r="BQ90" s="113"/>
      <c r="BR90" s="113"/>
      <c r="BS90" s="113"/>
      <c r="BT90" s="113"/>
      <c r="BU90" s="113"/>
      <c r="BV90" s="113"/>
      <c r="BW90" s="113"/>
      <c r="BX90" s="113"/>
      <c r="BY90" s="113"/>
      <c r="BZ90" s="113"/>
      <c r="CA90" s="113"/>
      <c r="CB90" s="113"/>
      <c r="CC90" s="113"/>
      <c r="CD90" s="113"/>
      <c r="CE90" s="113"/>
      <c r="CF90" s="113"/>
      <c r="CG90" s="113"/>
      <c r="CH90" s="113"/>
    </row>
    <row r="91" spans="1:86" ht="13.5" customHeight="1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3"/>
      <c r="CE91" s="113"/>
      <c r="CF91" s="113"/>
      <c r="CG91" s="113"/>
      <c r="CH91" s="113"/>
    </row>
    <row r="92" spans="1:86" ht="13.5" customHeight="1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3"/>
      <c r="CE92" s="113"/>
      <c r="CF92" s="113"/>
      <c r="CG92" s="113"/>
      <c r="CH92" s="113"/>
    </row>
    <row r="93" spans="1:86" ht="13.5" customHeight="1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  <c r="AT93" s="113"/>
      <c r="AU93" s="113"/>
      <c r="AV93" s="113"/>
      <c r="AW93" s="113"/>
      <c r="AX93" s="113"/>
      <c r="AY93" s="113"/>
      <c r="AZ93" s="113"/>
      <c r="BA93" s="113"/>
      <c r="BB93" s="113"/>
      <c r="BC93" s="113"/>
      <c r="BD93" s="113"/>
      <c r="BE93" s="113"/>
      <c r="BF93" s="113"/>
      <c r="BG93" s="113"/>
      <c r="BH93" s="113"/>
      <c r="BI93" s="113"/>
      <c r="BJ93" s="113"/>
      <c r="BK93" s="113"/>
      <c r="BL93" s="113"/>
      <c r="BM93" s="113"/>
      <c r="BN93" s="113"/>
      <c r="BO93" s="113"/>
      <c r="BP93" s="113"/>
      <c r="BQ93" s="113"/>
      <c r="BR93" s="113"/>
      <c r="BS93" s="113"/>
      <c r="BT93" s="113"/>
      <c r="BU93" s="113"/>
      <c r="BV93" s="113"/>
      <c r="BW93" s="113"/>
      <c r="BX93" s="113"/>
      <c r="BY93" s="113"/>
      <c r="BZ93" s="113"/>
      <c r="CA93" s="113"/>
      <c r="CB93" s="113"/>
      <c r="CC93" s="113"/>
      <c r="CD93" s="113"/>
      <c r="CE93" s="113"/>
      <c r="CF93" s="113"/>
      <c r="CG93" s="113"/>
      <c r="CH93" s="113"/>
    </row>
    <row r="94" spans="1:86" ht="13.5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13"/>
      <c r="BM94" s="113"/>
      <c r="BN94" s="113"/>
      <c r="BO94" s="113"/>
      <c r="BP94" s="113"/>
      <c r="BQ94" s="113"/>
      <c r="BR94" s="113"/>
      <c r="BS94" s="113"/>
      <c r="BT94" s="113"/>
      <c r="BU94" s="113"/>
      <c r="BV94" s="113"/>
      <c r="BW94" s="113"/>
      <c r="BX94" s="113"/>
      <c r="BY94" s="113"/>
      <c r="BZ94" s="113"/>
      <c r="CA94" s="113"/>
      <c r="CB94" s="113"/>
      <c r="CC94" s="113"/>
      <c r="CD94" s="113"/>
      <c r="CE94" s="113"/>
      <c r="CF94" s="113"/>
      <c r="CG94" s="113"/>
      <c r="CH94" s="113"/>
    </row>
    <row r="95" spans="1:86" ht="13.5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3"/>
      <c r="CD95" s="113"/>
      <c r="CE95" s="113"/>
      <c r="CF95" s="113"/>
      <c r="CG95" s="113"/>
      <c r="CH95" s="113"/>
    </row>
    <row r="96" spans="1:86" ht="18" customHeight="1">
      <c r="A96" s="113"/>
      <c r="B96" s="113"/>
      <c r="C96" s="113"/>
      <c r="D96" s="113" t="s">
        <v>162</v>
      </c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  <c r="AX96" s="113"/>
      <c r="AY96" s="113"/>
      <c r="AZ96" s="113"/>
      <c r="BA96" s="113"/>
      <c r="BB96" s="113"/>
      <c r="BC96" s="113"/>
      <c r="BD96" s="113"/>
      <c r="BE96" s="113"/>
      <c r="BF96" s="113"/>
      <c r="BG96" s="113"/>
      <c r="BH96" s="113"/>
      <c r="BI96" s="113"/>
      <c r="BJ96" s="113"/>
      <c r="BK96" s="113"/>
      <c r="BL96" s="113"/>
      <c r="BM96" s="113"/>
      <c r="BN96" s="113"/>
      <c r="BO96" s="113"/>
      <c r="BP96" s="113"/>
      <c r="BQ96" s="113"/>
      <c r="BR96" s="113"/>
      <c r="BS96" s="113"/>
      <c r="BT96" s="113"/>
      <c r="BU96" s="113"/>
      <c r="BV96" s="113"/>
      <c r="BW96" s="113"/>
      <c r="BX96" s="113"/>
      <c r="BY96" s="113"/>
      <c r="BZ96" s="113"/>
      <c r="CA96" s="113"/>
      <c r="CB96" s="113"/>
      <c r="CC96" s="113"/>
      <c r="CD96" s="113"/>
      <c r="CE96" s="113"/>
      <c r="CF96" s="113"/>
      <c r="CG96" s="113"/>
      <c r="CH96" s="113"/>
    </row>
    <row r="97" spans="1:86" ht="13.5" customHeight="1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3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113"/>
      <c r="BS97" s="113"/>
      <c r="BT97" s="113"/>
      <c r="BU97" s="113"/>
      <c r="BV97" s="113"/>
      <c r="BW97" s="113"/>
      <c r="BX97" s="113"/>
      <c r="BY97" s="113"/>
      <c r="BZ97" s="113"/>
      <c r="CA97" s="113"/>
      <c r="CB97" s="113"/>
      <c r="CC97" s="113"/>
      <c r="CD97" s="113"/>
      <c r="CE97" s="113"/>
      <c r="CF97" s="113"/>
      <c r="CG97" s="113"/>
      <c r="CH97" s="113"/>
    </row>
    <row r="98" spans="1:86" ht="13.5" customHeight="1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13"/>
      <c r="CE98" s="113"/>
      <c r="CF98" s="113"/>
      <c r="CG98" s="113"/>
      <c r="CH98" s="113"/>
    </row>
    <row r="99" spans="1:86" ht="13.5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  <c r="AX99" s="113"/>
      <c r="AY99" s="113"/>
      <c r="AZ99" s="113"/>
      <c r="BA99" s="113"/>
      <c r="BB99" s="113"/>
      <c r="BC99" s="113"/>
      <c r="BD99" s="113"/>
      <c r="BE99" s="113"/>
      <c r="BF99" s="113"/>
      <c r="BG99" s="113"/>
      <c r="BH99" s="113"/>
      <c r="BI99" s="113"/>
      <c r="BJ99" s="113"/>
      <c r="BK99" s="113"/>
      <c r="BL99" s="113"/>
      <c r="BM99" s="113"/>
      <c r="BN99" s="113"/>
      <c r="BO99" s="113"/>
      <c r="BP99" s="113"/>
      <c r="BQ99" s="113"/>
      <c r="BR99" s="113"/>
      <c r="BS99" s="113"/>
      <c r="BT99" s="113"/>
      <c r="BU99" s="113"/>
      <c r="BV99" s="113"/>
      <c r="BW99" s="113"/>
      <c r="BX99" s="113"/>
      <c r="BY99" s="113"/>
      <c r="BZ99" s="113"/>
      <c r="CA99" s="113"/>
      <c r="CB99" s="113"/>
      <c r="CC99" s="113"/>
      <c r="CD99" s="113"/>
      <c r="CE99" s="113"/>
      <c r="CF99" s="113"/>
      <c r="CG99" s="113"/>
      <c r="CH99" s="113"/>
    </row>
    <row r="100" spans="1:86" ht="13.5" customHeight="1">
      <c r="A100" s="113"/>
      <c r="B100" s="113"/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13"/>
      <c r="BL100" s="113"/>
      <c r="BM100" s="113"/>
      <c r="BN100" s="113"/>
      <c r="BO100" s="113"/>
      <c r="BP100" s="113"/>
      <c r="BQ100" s="113"/>
      <c r="BR100" s="113"/>
      <c r="BS100" s="113"/>
      <c r="BT100" s="113"/>
      <c r="BU100" s="113"/>
      <c r="BV100" s="113"/>
      <c r="BW100" s="113"/>
      <c r="BX100" s="113"/>
      <c r="BY100" s="113"/>
      <c r="BZ100" s="113"/>
      <c r="CA100" s="113"/>
      <c r="CB100" s="113"/>
      <c r="CC100" s="113"/>
      <c r="CD100" s="113"/>
      <c r="CE100" s="113"/>
      <c r="CF100" s="113"/>
      <c r="CG100" s="113"/>
      <c r="CH100" s="113"/>
    </row>
    <row r="101" spans="1:86" ht="13.5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/>
      <c r="AZ101" s="113"/>
      <c r="BA101" s="113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13"/>
      <c r="BL101" s="113"/>
      <c r="BM101" s="113"/>
      <c r="BN101" s="113"/>
      <c r="BO101" s="113"/>
      <c r="BP101" s="113"/>
      <c r="BQ101" s="113"/>
      <c r="BR101" s="113"/>
      <c r="BS101" s="113"/>
      <c r="BT101" s="113"/>
      <c r="BU101" s="113"/>
      <c r="BV101" s="113"/>
      <c r="BW101" s="113"/>
      <c r="BX101" s="113"/>
      <c r="BY101" s="113"/>
      <c r="BZ101" s="113"/>
      <c r="CA101" s="113"/>
      <c r="CB101" s="113"/>
      <c r="CC101" s="113"/>
      <c r="CD101" s="113"/>
      <c r="CE101" s="113"/>
      <c r="CF101" s="113"/>
      <c r="CG101" s="113"/>
      <c r="CH101" s="113"/>
    </row>
    <row r="102" spans="1:86" ht="13.5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13"/>
      <c r="BL102" s="113"/>
      <c r="BM102" s="113"/>
      <c r="BN102" s="113"/>
      <c r="BO102" s="113"/>
      <c r="BP102" s="113"/>
      <c r="BQ102" s="113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3"/>
      <c r="CB102" s="113"/>
      <c r="CC102" s="113"/>
      <c r="CD102" s="113"/>
      <c r="CE102" s="113"/>
      <c r="CF102" s="113"/>
      <c r="CG102" s="113"/>
      <c r="CH102" s="113"/>
    </row>
    <row r="103" spans="1:86" ht="13.5" customHeight="1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3"/>
      <c r="BA103" s="113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13"/>
      <c r="BL103" s="113"/>
      <c r="BM103" s="113"/>
      <c r="BN103" s="113"/>
      <c r="BO103" s="113"/>
      <c r="BP103" s="113"/>
      <c r="BQ103" s="113"/>
      <c r="BR103" s="113"/>
      <c r="BS103" s="113"/>
      <c r="BT103" s="113"/>
      <c r="BU103" s="113"/>
      <c r="BV103" s="113"/>
      <c r="BW103" s="113"/>
      <c r="BX103" s="113"/>
      <c r="BY103" s="113"/>
      <c r="BZ103" s="113"/>
      <c r="CA103" s="113"/>
      <c r="CB103" s="113"/>
      <c r="CC103" s="113"/>
      <c r="CD103" s="113"/>
      <c r="CE103" s="113"/>
      <c r="CF103" s="113"/>
      <c r="CG103" s="113"/>
      <c r="CH103" s="113"/>
    </row>
    <row r="104" spans="1:86" ht="13.5" customHeight="1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13"/>
      <c r="BL104" s="113"/>
      <c r="BM104" s="113"/>
      <c r="BN104" s="113"/>
      <c r="BO104" s="113"/>
      <c r="BP104" s="113"/>
      <c r="BQ104" s="113"/>
      <c r="BR104" s="113"/>
      <c r="BS104" s="113"/>
      <c r="BT104" s="113"/>
      <c r="BU104" s="113"/>
      <c r="BV104" s="113"/>
      <c r="BW104" s="113"/>
      <c r="BX104" s="113"/>
      <c r="BY104" s="113"/>
      <c r="BZ104" s="113"/>
      <c r="CA104" s="113"/>
      <c r="CB104" s="113"/>
      <c r="CC104" s="113"/>
      <c r="CD104" s="113"/>
      <c r="CE104" s="113"/>
      <c r="CF104" s="113"/>
      <c r="CG104" s="113"/>
      <c r="CH104" s="113"/>
    </row>
    <row r="105" spans="1:86" ht="13.5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3"/>
      <c r="BA105" s="113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13"/>
      <c r="BL105" s="113"/>
      <c r="BM105" s="113"/>
      <c r="BN105" s="113"/>
      <c r="BO105" s="113"/>
      <c r="BP105" s="113"/>
      <c r="BQ105" s="113"/>
      <c r="BR105" s="113"/>
      <c r="BS105" s="113"/>
      <c r="BT105" s="113"/>
      <c r="BU105" s="113"/>
      <c r="BV105" s="113"/>
      <c r="BW105" s="113"/>
      <c r="BX105" s="113"/>
      <c r="BY105" s="113"/>
      <c r="BZ105" s="113"/>
      <c r="CA105" s="113"/>
      <c r="CB105" s="113"/>
      <c r="CC105" s="113"/>
      <c r="CD105" s="113"/>
      <c r="CE105" s="113"/>
      <c r="CF105" s="113"/>
      <c r="CG105" s="113"/>
      <c r="CH105" s="113"/>
    </row>
    <row r="106" spans="1:86" ht="13.5" customHeight="1">
      <c r="A106" s="113"/>
      <c r="B106" s="113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13"/>
      <c r="BL106" s="113"/>
      <c r="BM106" s="113"/>
      <c r="BN106" s="113"/>
      <c r="BO106" s="113"/>
      <c r="BP106" s="113"/>
      <c r="BQ106" s="113"/>
      <c r="BR106" s="113"/>
      <c r="BS106" s="113"/>
      <c r="BT106" s="113"/>
      <c r="BU106" s="113"/>
      <c r="BV106" s="113"/>
      <c r="BW106" s="113"/>
      <c r="BX106" s="113"/>
      <c r="BY106" s="113"/>
      <c r="BZ106" s="113"/>
      <c r="CA106" s="113"/>
      <c r="CB106" s="113"/>
      <c r="CC106" s="113"/>
      <c r="CD106" s="113"/>
      <c r="CE106" s="113"/>
      <c r="CF106" s="113"/>
      <c r="CG106" s="113"/>
      <c r="CH106" s="113"/>
    </row>
    <row r="107" spans="1:86" ht="13.5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/>
      <c r="AZ107" s="113"/>
      <c r="BA107" s="113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13"/>
      <c r="BL107" s="113"/>
      <c r="BM107" s="113"/>
      <c r="BN107" s="113"/>
      <c r="BO107" s="113"/>
      <c r="BP107" s="113"/>
      <c r="BQ107" s="113"/>
      <c r="BR107" s="113"/>
      <c r="BS107" s="113"/>
      <c r="BT107" s="113"/>
      <c r="BU107" s="113"/>
      <c r="BV107" s="113"/>
      <c r="BW107" s="113"/>
      <c r="BX107" s="113"/>
      <c r="BY107" s="113"/>
      <c r="BZ107" s="113"/>
      <c r="CA107" s="113"/>
      <c r="CB107" s="113"/>
      <c r="CC107" s="113"/>
      <c r="CD107" s="113"/>
      <c r="CE107" s="113"/>
      <c r="CF107" s="113"/>
      <c r="CG107" s="113"/>
      <c r="CH107" s="113"/>
    </row>
    <row r="108" spans="1:86" ht="13.5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  <c r="BK108" s="113"/>
      <c r="BL108" s="113"/>
      <c r="BM108" s="113"/>
      <c r="BN108" s="113"/>
      <c r="BO108" s="113"/>
      <c r="BP108" s="113"/>
      <c r="BQ108" s="113"/>
      <c r="BR108" s="113"/>
      <c r="BS108" s="113"/>
      <c r="BT108" s="113"/>
      <c r="BU108" s="113"/>
      <c r="BV108" s="113"/>
      <c r="BW108" s="113"/>
      <c r="BX108" s="113"/>
      <c r="BY108" s="113"/>
      <c r="BZ108" s="113"/>
      <c r="CA108" s="113"/>
      <c r="CB108" s="113"/>
      <c r="CC108" s="113"/>
      <c r="CD108" s="113"/>
      <c r="CE108" s="113"/>
      <c r="CF108" s="113"/>
      <c r="CG108" s="113"/>
      <c r="CH108" s="113"/>
    </row>
    <row r="109" spans="1:86" ht="13.5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/>
      <c r="AZ109" s="113"/>
      <c r="BA109" s="113"/>
      <c r="BB109" s="113"/>
      <c r="BC109" s="113"/>
      <c r="BD109" s="113"/>
      <c r="BE109" s="113"/>
      <c r="BF109" s="113"/>
      <c r="BG109" s="113"/>
      <c r="BH109" s="113"/>
      <c r="BI109" s="113"/>
      <c r="BJ109" s="113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113"/>
      <c r="BW109" s="113"/>
      <c r="BX109" s="113"/>
      <c r="BY109" s="113"/>
      <c r="BZ109" s="113"/>
      <c r="CA109" s="113"/>
      <c r="CB109" s="113"/>
      <c r="CC109" s="113"/>
      <c r="CD109" s="113"/>
      <c r="CE109" s="113"/>
      <c r="CF109" s="113"/>
      <c r="CG109" s="113"/>
      <c r="CH109" s="113"/>
    </row>
    <row r="110" spans="1:86" ht="13.5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3"/>
      <c r="BD110" s="113"/>
      <c r="BE110" s="113"/>
      <c r="BF110" s="113"/>
      <c r="BG110" s="113"/>
      <c r="BH110" s="113"/>
      <c r="BI110" s="113"/>
      <c r="BJ110" s="113"/>
      <c r="BK110" s="113"/>
      <c r="BL110" s="113"/>
      <c r="BM110" s="113"/>
      <c r="BN110" s="113"/>
      <c r="BO110" s="113"/>
      <c r="BP110" s="113"/>
      <c r="BQ110" s="113"/>
      <c r="BR110" s="113"/>
      <c r="BS110" s="113"/>
      <c r="BT110" s="113"/>
      <c r="BU110" s="113"/>
      <c r="BV110" s="113"/>
      <c r="BW110" s="113"/>
      <c r="BX110" s="113"/>
      <c r="BY110" s="113"/>
      <c r="BZ110" s="113"/>
      <c r="CA110" s="113"/>
      <c r="CB110" s="113"/>
      <c r="CC110" s="113"/>
      <c r="CD110" s="113"/>
      <c r="CE110" s="113"/>
      <c r="CF110" s="113"/>
      <c r="CG110" s="113"/>
      <c r="CH110" s="113"/>
    </row>
    <row r="111" spans="1:86" ht="13.5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3"/>
      <c r="BY111" s="113"/>
      <c r="BZ111" s="113"/>
      <c r="CA111" s="113"/>
      <c r="CB111" s="113"/>
      <c r="CC111" s="113"/>
      <c r="CD111" s="113"/>
      <c r="CE111" s="113"/>
      <c r="CF111" s="113"/>
      <c r="CG111" s="113"/>
      <c r="CH111" s="113"/>
    </row>
    <row r="112" spans="1:86" ht="13.5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  <c r="AX112" s="113"/>
      <c r="AY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  <c r="BM112" s="113"/>
      <c r="BN112" s="113"/>
      <c r="BO112" s="113"/>
      <c r="BP112" s="113"/>
      <c r="BQ112" s="113"/>
      <c r="BR112" s="113"/>
      <c r="BS112" s="113"/>
      <c r="BT112" s="113"/>
      <c r="BU112" s="113"/>
      <c r="BV112" s="113"/>
      <c r="BW112" s="113"/>
      <c r="BX112" s="113"/>
      <c r="BY112" s="113"/>
      <c r="BZ112" s="113"/>
      <c r="CA112" s="113"/>
      <c r="CB112" s="113"/>
      <c r="CC112" s="113"/>
      <c r="CD112" s="113"/>
      <c r="CE112" s="113"/>
      <c r="CF112" s="113"/>
      <c r="CG112" s="113"/>
      <c r="CH112" s="113"/>
    </row>
    <row r="113" spans="1:86" ht="13.5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3"/>
      <c r="BZ113" s="113"/>
      <c r="CA113" s="113"/>
      <c r="CB113" s="113"/>
      <c r="CC113" s="113"/>
      <c r="CD113" s="113"/>
      <c r="CE113" s="113"/>
      <c r="CF113" s="113"/>
      <c r="CG113" s="113"/>
      <c r="CH113" s="113"/>
    </row>
    <row r="114" spans="1:86" ht="13.5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113"/>
      <c r="AZ114" s="113"/>
      <c r="BA114" s="113"/>
      <c r="BB114" s="113"/>
      <c r="BC114" s="113"/>
      <c r="BD114" s="113"/>
      <c r="BE114" s="113"/>
      <c r="BF114" s="113"/>
      <c r="BG114" s="113"/>
      <c r="BH114" s="113"/>
      <c r="BI114" s="113"/>
      <c r="BJ114" s="113"/>
      <c r="BK114" s="113"/>
      <c r="BL114" s="113"/>
      <c r="BM114" s="113"/>
      <c r="BN114" s="113"/>
      <c r="BO114" s="113"/>
      <c r="BP114" s="113"/>
      <c r="BQ114" s="113"/>
      <c r="BR114" s="113"/>
      <c r="BS114" s="113"/>
      <c r="BT114" s="113"/>
      <c r="BU114" s="113"/>
      <c r="BV114" s="113"/>
      <c r="BW114" s="113"/>
      <c r="BX114" s="113"/>
      <c r="BY114" s="113"/>
      <c r="BZ114" s="113"/>
      <c r="CA114" s="113"/>
      <c r="CB114" s="113"/>
      <c r="CC114" s="113"/>
      <c r="CD114" s="113"/>
      <c r="CE114" s="113"/>
      <c r="CF114" s="113"/>
      <c r="CG114" s="113"/>
      <c r="CH114" s="113"/>
    </row>
    <row r="115" spans="1:86" ht="13.5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  <c r="AW115" s="113"/>
      <c r="AX115" s="113"/>
      <c r="AY115" s="113"/>
      <c r="AZ115" s="113"/>
      <c r="BA115" s="113"/>
      <c r="BB115" s="113"/>
      <c r="BC115" s="113"/>
      <c r="BD115" s="113"/>
      <c r="BE115" s="113"/>
      <c r="BF115" s="113"/>
      <c r="BG115" s="113"/>
      <c r="BH115" s="113"/>
      <c r="BI115" s="113"/>
      <c r="BJ115" s="113"/>
      <c r="BK115" s="113"/>
      <c r="BL115" s="113"/>
      <c r="BM115" s="113"/>
      <c r="BN115" s="113"/>
      <c r="BO115" s="113"/>
      <c r="BP115" s="113"/>
      <c r="BQ115" s="113"/>
      <c r="BR115" s="113"/>
      <c r="BS115" s="113"/>
      <c r="BT115" s="113"/>
      <c r="BU115" s="113"/>
      <c r="BV115" s="113"/>
      <c r="BW115" s="113"/>
      <c r="BX115" s="113"/>
      <c r="BY115" s="113"/>
      <c r="BZ115" s="113"/>
      <c r="CA115" s="113"/>
      <c r="CB115" s="113"/>
      <c r="CC115" s="113"/>
      <c r="CD115" s="113"/>
      <c r="CE115" s="113"/>
      <c r="CF115" s="113"/>
      <c r="CG115" s="113"/>
      <c r="CH115" s="113"/>
    </row>
    <row r="116" spans="1:86" ht="13.5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  <c r="AU116" s="113"/>
      <c r="AV116" s="113"/>
      <c r="AW116" s="113"/>
      <c r="AX116" s="113"/>
      <c r="AY116" s="113"/>
      <c r="AZ116" s="113"/>
      <c r="BA116" s="113"/>
      <c r="BB116" s="113"/>
      <c r="BC116" s="113"/>
      <c r="BD116" s="113"/>
      <c r="BE116" s="113"/>
      <c r="BF116" s="113"/>
      <c r="BG116" s="113"/>
      <c r="BH116" s="113"/>
      <c r="BI116" s="113"/>
      <c r="BJ116" s="113"/>
      <c r="BK116" s="113"/>
      <c r="BL116" s="113"/>
      <c r="BM116" s="113"/>
      <c r="BN116" s="113"/>
      <c r="BO116" s="113"/>
      <c r="BP116" s="113"/>
      <c r="BQ116" s="113"/>
      <c r="BR116" s="113"/>
      <c r="BS116" s="113"/>
      <c r="BT116" s="113"/>
      <c r="BU116" s="113"/>
      <c r="BV116" s="113"/>
      <c r="BW116" s="113"/>
      <c r="BX116" s="113"/>
      <c r="BY116" s="113"/>
      <c r="BZ116" s="113"/>
      <c r="CA116" s="113"/>
      <c r="CB116" s="113"/>
      <c r="CC116" s="113"/>
      <c r="CD116" s="113"/>
      <c r="CE116" s="113"/>
      <c r="CF116" s="113"/>
      <c r="CG116" s="113"/>
      <c r="CH116" s="113"/>
    </row>
    <row r="117" spans="1:86" ht="13.5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3"/>
      <c r="BY117" s="113"/>
      <c r="BZ117" s="113"/>
      <c r="CA117" s="113"/>
      <c r="CB117" s="113"/>
      <c r="CC117" s="113"/>
      <c r="CD117" s="113"/>
      <c r="CE117" s="113"/>
      <c r="CF117" s="113"/>
      <c r="CG117" s="113"/>
      <c r="CH117" s="113"/>
    </row>
    <row r="118" spans="1:86" ht="13.5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  <c r="AW118" s="113"/>
      <c r="AX118" s="113"/>
      <c r="AY118" s="113"/>
      <c r="AZ118" s="113"/>
      <c r="BA118" s="113"/>
      <c r="BB118" s="113"/>
      <c r="BC118" s="113"/>
      <c r="BD118" s="113"/>
      <c r="BE118" s="113"/>
      <c r="BF118" s="113"/>
      <c r="BG118" s="113"/>
      <c r="BH118" s="113"/>
      <c r="BI118" s="113"/>
      <c r="BJ118" s="113"/>
      <c r="BK118" s="113"/>
      <c r="BL118" s="113"/>
      <c r="BM118" s="113"/>
      <c r="BN118" s="113"/>
      <c r="BO118" s="113"/>
      <c r="BP118" s="113"/>
      <c r="BQ118" s="113"/>
      <c r="BR118" s="113"/>
      <c r="BS118" s="113"/>
      <c r="BT118" s="113"/>
      <c r="BU118" s="113"/>
      <c r="BV118" s="113"/>
      <c r="BW118" s="113"/>
      <c r="BX118" s="113"/>
      <c r="BY118" s="113"/>
      <c r="BZ118" s="113"/>
      <c r="CA118" s="113"/>
      <c r="CB118" s="113"/>
      <c r="CC118" s="113"/>
      <c r="CD118" s="113"/>
      <c r="CE118" s="113"/>
      <c r="CF118" s="113"/>
      <c r="CG118" s="113"/>
      <c r="CH118" s="113"/>
    </row>
    <row r="119" spans="1:86" ht="13.5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  <c r="AU119" s="113"/>
      <c r="AV119" s="113"/>
      <c r="AW119" s="113"/>
      <c r="AX119" s="113"/>
      <c r="AY119" s="113"/>
      <c r="AZ119" s="113"/>
      <c r="BA119" s="113"/>
      <c r="BB119" s="113"/>
      <c r="BC119" s="113"/>
      <c r="BD119" s="113"/>
      <c r="BE119" s="113"/>
      <c r="BF119" s="113"/>
      <c r="BG119" s="113"/>
      <c r="BH119" s="113"/>
      <c r="BI119" s="113"/>
      <c r="BJ119" s="113"/>
      <c r="BK119" s="113"/>
      <c r="BL119" s="113"/>
      <c r="BM119" s="113"/>
      <c r="BN119" s="113"/>
      <c r="BO119" s="113"/>
      <c r="BP119" s="113"/>
      <c r="BQ119" s="113"/>
      <c r="BR119" s="113"/>
      <c r="BS119" s="113"/>
      <c r="BT119" s="113"/>
      <c r="BU119" s="113"/>
      <c r="BV119" s="113"/>
      <c r="BW119" s="113"/>
      <c r="BX119" s="113"/>
      <c r="BY119" s="113"/>
      <c r="BZ119" s="113"/>
      <c r="CA119" s="113"/>
      <c r="CB119" s="113"/>
      <c r="CC119" s="113"/>
      <c r="CD119" s="113"/>
      <c r="CE119" s="113"/>
      <c r="CF119" s="113"/>
      <c r="CG119" s="113"/>
      <c r="CH119" s="113"/>
    </row>
    <row r="120" spans="1:86" ht="13.5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  <c r="AU120" s="113"/>
      <c r="AV120" s="113"/>
      <c r="AW120" s="113"/>
      <c r="AX120" s="113"/>
      <c r="AY120" s="113"/>
      <c r="AZ120" s="113"/>
      <c r="BA120" s="113"/>
      <c r="BB120" s="113"/>
      <c r="BC120" s="113"/>
      <c r="BD120" s="113"/>
      <c r="BE120" s="113"/>
      <c r="BF120" s="113"/>
      <c r="BG120" s="113"/>
      <c r="BH120" s="113"/>
      <c r="BI120" s="113"/>
      <c r="BJ120" s="113"/>
      <c r="BK120" s="113"/>
      <c r="BL120" s="113"/>
      <c r="BM120" s="113"/>
      <c r="BN120" s="113"/>
      <c r="BO120" s="113"/>
      <c r="BP120" s="113"/>
      <c r="BQ120" s="113"/>
      <c r="BR120" s="113"/>
      <c r="BS120" s="113"/>
      <c r="BT120" s="113"/>
      <c r="BU120" s="113"/>
      <c r="BV120" s="113"/>
      <c r="BW120" s="113"/>
      <c r="BX120" s="113"/>
      <c r="BY120" s="113"/>
      <c r="BZ120" s="113"/>
      <c r="CA120" s="113"/>
      <c r="CB120" s="113"/>
      <c r="CC120" s="113"/>
      <c r="CD120" s="113"/>
      <c r="CE120" s="113"/>
      <c r="CF120" s="113"/>
      <c r="CG120" s="113"/>
      <c r="CH120" s="113"/>
    </row>
    <row r="121" spans="1:86" ht="13.5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  <c r="AU121" s="113"/>
      <c r="AV121" s="113"/>
      <c r="AW121" s="113"/>
      <c r="AX121" s="113"/>
      <c r="AY121" s="113"/>
      <c r="AZ121" s="113"/>
      <c r="BA121" s="113"/>
      <c r="BB121" s="113"/>
      <c r="BC121" s="113"/>
      <c r="BD121" s="113"/>
      <c r="BE121" s="113"/>
      <c r="BF121" s="113"/>
      <c r="BG121" s="113"/>
      <c r="BH121" s="113"/>
      <c r="BI121" s="113"/>
      <c r="BJ121" s="113"/>
      <c r="BK121" s="113"/>
      <c r="BL121" s="113"/>
      <c r="BM121" s="113"/>
      <c r="BN121" s="113"/>
      <c r="BO121" s="113"/>
      <c r="BP121" s="113"/>
      <c r="BQ121" s="113"/>
      <c r="BR121" s="113"/>
      <c r="BS121" s="113"/>
      <c r="BT121" s="113"/>
      <c r="BU121" s="113"/>
      <c r="BV121" s="113"/>
      <c r="BW121" s="113"/>
      <c r="BX121" s="113"/>
      <c r="BY121" s="113"/>
      <c r="BZ121" s="113"/>
      <c r="CA121" s="113"/>
      <c r="CB121" s="113"/>
      <c r="CC121" s="113"/>
      <c r="CD121" s="113"/>
      <c r="CE121" s="113"/>
      <c r="CF121" s="113"/>
      <c r="CG121" s="113"/>
      <c r="CH121" s="113"/>
    </row>
    <row r="122" spans="1:86" ht="13.5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  <c r="AT122" s="113"/>
      <c r="AU122" s="113"/>
      <c r="AV122" s="113"/>
      <c r="AW122" s="113"/>
      <c r="AX122" s="113"/>
      <c r="AY122" s="113"/>
      <c r="AZ122" s="113"/>
      <c r="BA122" s="113"/>
      <c r="BB122" s="113"/>
      <c r="BC122" s="113"/>
      <c r="BD122" s="113"/>
      <c r="BE122" s="113"/>
      <c r="BF122" s="113"/>
      <c r="BG122" s="113"/>
      <c r="BH122" s="113"/>
      <c r="BI122" s="113"/>
      <c r="BJ122" s="113"/>
      <c r="BK122" s="113"/>
      <c r="BL122" s="113"/>
      <c r="BM122" s="113"/>
      <c r="BN122" s="113"/>
      <c r="BO122" s="113"/>
      <c r="BP122" s="113"/>
      <c r="BQ122" s="113"/>
      <c r="BR122" s="113"/>
      <c r="BS122" s="113"/>
      <c r="BT122" s="113"/>
      <c r="BU122" s="113"/>
      <c r="BV122" s="113"/>
      <c r="BW122" s="113"/>
      <c r="BX122" s="113"/>
      <c r="BY122" s="113"/>
      <c r="BZ122" s="113"/>
      <c r="CA122" s="113"/>
      <c r="CB122" s="113"/>
      <c r="CC122" s="113"/>
      <c r="CD122" s="113"/>
      <c r="CE122" s="113"/>
      <c r="CF122" s="113"/>
      <c r="CG122" s="113"/>
      <c r="CH122" s="113"/>
    </row>
    <row r="123" spans="1:86" ht="13.5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/>
      <c r="AU123" s="113"/>
      <c r="AV123" s="113"/>
      <c r="AW123" s="113"/>
      <c r="AX123" s="113"/>
      <c r="AY123" s="113"/>
      <c r="AZ123" s="113"/>
      <c r="BA123" s="113"/>
      <c r="BB123" s="113"/>
      <c r="BC123" s="113"/>
      <c r="BD123" s="113"/>
      <c r="BE123" s="113"/>
      <c r="BF123" s="113"/>
      <c r="BG123" s="113"/>
      <c r="BH123" s="113"/>
      <c r="BI123" s="113"/>
      <c r="BJ123" s="113"/>
      <c r="BK123" s="113"/>
      <c r="BL123" s="113"/>
      <c r="BM123" s="113"/>
      <c r="BN123" s="113"/>
      <c r="BO123" s="113"/>
      <c r="BP123" s="113"/>
      <c r="BQ123" s="113"/>
      <c r="BR123" s="113"/>
      <c r="BS123" s="113"/>
      <c r="BT123" s="113"/>
      <c r="BU123" s="113"/>
      <c r="BV123" s="113"/>
      <c r="BW123" s="113"/>
      <c r="BX123" s="113"/>
      <c r="BY123" s="113"/>
      <c r="BZ123" s="113"/>
      <c r="CA123" s="113"/>
      <c r="CB123" s="113"/>
      <c r="CC123" s="113"/>
      <c r="CD123" s="113"/>
      <c r="CE123" s="113"/>
      <c r="CF123" s="113"/>
      <c r="CG123" s="113"/>
      <c r="CH123" s="113"/>
    </row>
    <row r="124" spans="1:86" ht="13.5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113"/>
      <c r="BB124" s="113"/>
      <c r="BC124" s="113"/>
      <c r="BD124" s="113"/>
      <c r="BE124" s="113"/>
      <c r="BF124" s="113"/>
      <c r="BG124" s="113"/>
      <c r="BH124" s="113"/>
      <c r="BI124" s="113"/>
      <c r="BJ124" s="113"/>
      <c r="BK124" s="113"/>
      <c r="BL124" s="113"/>
      <c r="BM124" s="113"/>
      <c r="BN124" s="113"/>
      <c r="BO124" s="113"/>
      <c r="BP124" s="113"/>
      <c r="BQ124" s="113"/>
      <c r="BR124" s="113"/>
      <c r="BS124" s="113"/>
      <c r="BT124" s="113"/>
      <c r="BU124" s="113"/>
      <c r="BV124" s="113"/>
      <c r="BW124" s="113"/>
      <c r="BX124" s="113"/>
      <c r="BY124" s="113"/>
      <c r="BZ124" s="113"/>
      <c r="CA124" s="113"/>
      <c r="CB124" s="113"/>
      <c r="CC124" s="113"/>
      <c r="CD124" s="113"/>
      <c r="CE124" s="113"/>
      <c r="CF124" s="113"/>
      <c r="CG124" s="113"/>
      <c r="CH124" s="113"/>
    </row>
    <row r="125" spans="1:86" ht="13.5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  <c r="AT125" s="113"/>
      <c r="AU125" s="113"/>
      <c r="AV125" s="113"/>
      <c r="AW125" s="113"/>
      <c r="AX125" s="113"/>
      <c r="AY125" s="113"/>
      <c r="AZ125" s="113"/>
      <c r="BA125" s="113"/>
      <c r="BB125" s="113"/>
      <c r="BC125" s="113"/>
      <c r="BD125" s="113"/>
      <c r="BE125" s="113"/>
      <c r="BF125" s="113"/>
      <c r="BG125" s="113"/>
      <c r="BH125" s="113"/>
      <c r="BI125" s="113"/>
      <c r="BJ125" s="113"/>
      <c r="BK125" s="113"/>
      <c r="BL125" s="113"/>
      <c r="BM125" s="113"/>
      <c r="BN125" s="113"/>
      <c r="BO125" s="113"/>
      <c r="BP125" s="113"/>
      <c r="BQ125" s="113"/>
      <c r="BR125" s="113"/>
      <c r="BS125" s="113"/>
      <c r="BT125" s="113"/>
      <c r="BU125" s="113"/>
      <c r="BV125" s="113"/>
      <c r="BW125" s="113"/>
      <c r="BX125" s="113"/>
      <c r="BY125" s="113"/>
      <c r="BZ125" s="113"/>
      <c r="CA125" s="113"/>
      <c r="CB125" s="113"/>
      <c r="CC125" s="113"/>
      <c r="CD125" s="113"/>
      <c r="CE125" s="113"/>
      <c r="CF125" s="113"/>
      <c r="CG125" s="113"/>
      <c r="CH125" s="113"/>
    </row>
    <row r="126" spans="1:86" ht="13.5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/>
      <c r="AZ126" s="113"/>
      <c r="BA126" s="113"/>
      <c r="BB126" s="113"/>
      <c r="BC126" s="113"/>
      <c r="BD126" s="113"/>
      <c r="BE126" s="113"/>
      <c r="BF126" s="113"/>
      <c r="BG126" s="113"/>
      <c r="BH126" s="113"/>
      <c r="BI126" s="113"/>
      <c r="BJ126" s="113"/>
      <c r="BK126" s="113"/>
      <c r="BL126" s="113"/>
      <c r="BM126" s="113"/>
      <c r="BN126" s="113"/>
      <c r="BO126" s="113"/>
      <c r="BP126" s="113"/>
      <c r="BQ126" s="113"/>
      <c r="BR126" s="113"/>
      <c r="BS126" s="113"/>
      <c r="BT126" s="113"/>
      <c r="BU126" s="113"/>
      <c r="BV126" s="113"/>
      <c r="BW126" s="113"/>
      <c r="BX126" s="113"/>
      <c r="BY126" s="113"/>
      <c r="BZ126" s="113"/>
      <c r="CA126" s="113"/>
      <c r="CB126" s="113"/>
      <c r="CC126" s="113"/>
      <c r="CD126" s="113"/>
      <c r="CE126" s="113"/>
      <c r="CF126" s="113"/>
      <c r="CG126" s="113"/>
      <c r="CH126" s="113"/>
    </row>
    <row r="127" spans="1:86" ht="13.5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3"/>
      <c r="CE127" s="113"/>
      <c r="CF127" s="113"/>
      <c r="CG127" s="113"/>
      <c r="CH127" s="113"/>
    </row>
    <row r="128" spans="1:86" ht="13.5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3"/>
      <c r="CE128" s="113"/>
      <c r="CF128" s="113"/>
      <c r="CG128" s="113"/>
      <c r="CH128" s="113"/>
    </row>
    <row r="129" spans="1:86" ht="13.5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  <c r="AL129" s="113"/>
      <c r="AM129" s="113"/>
      <c r="AN129" s="113"/>
      <c r="AO129" s="113"/>
      <c r="AP129" s="113"/>
      <c r="AQ129" s="113"/>
      <c r="AR129" s="113"/>
      <c r="AS129" s="113"/>
      <c r="AT129" s="113"/>
      <c r="AU129" s="113"/>
      <c r="AV129" s="113"/>
      <c r="AW129" s="113"/>
      <c r="AX129" s="113"/>
      <c r="AY129" s="113"/>
      <c r="AZ129" s="113"/>
      <c r="BA129" s="113"/>
      <c r="BB129" s="113"/>
      <c r="BC129" s="113"/>
      <c r="BD129" s="113"/>
      <c r="BE129" s="113"/>
      <c r="BF129" s="113"/>
      <c r="BG129" s="113"/>
      <c r="BH129" s="113"/>
      <c r="BI129" s="113"/>
      <c r="BJ129" s="113"/>
      <c r="BK129" s="113"/>
      <c r="BL129" s="113"/>
      <c r="BM129" s="113"/>
      <c r="BN129" s="113"/>
      <c r="BO129" s="113"/>
      <c r="BP129" s="113"/>
      <c r="BQ129" s="113"/>
      <c r="BR129" s="113"/>
      <c r="BS129" s="113"/>
      <c r="BT129" s="113"/>
      <c r="BU129" s="113"/>
      <c r="BV129" s="113"/>
      <c r="BW129" s="113"/>
      <c r="BX129" s="113"/>
      <c r="BY129" s="113"/>
      <c r="BZ129" s="113"/>
      <c r="CA129" s="113"/>
      <c r="CB129" s="113"/>
      <c r="CC129" s="113"/>
      <c r="CD129" s="113"/>
      <c r="CE129" s="113"/>
      <c r="CF129" s="113"/>
      <c r="CG129" s="113"/>
      <c r="CH129" s="113"/>
    </row>
    <row r="130" spans="1:86" ht="13.5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3"/>
      <c r="BY130" s="113"/>
      <c r="BZ130" s="113"/>
      <c r="CA130" s="113"/>
      <c r="CB130" s="113"/>
      <c r="CC130" s="113"/>
      <c r="CD130" s="113"/>
      <c r="CE130" s="113"/>
      <c r="CF130" s="113"/>
      <c r="CG130" s="113"/>
      <c r="CH130" s="113"/>
    </row>
    <row r="131" spans="1:86" ht="13.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3"/>
      <c r="BZ131" s="113"/>
      <c r="CA131" s="113"/>
      <c r="CB131" s="113"/>
      <c r="CC131" s="113"/>
      <c r="CD131" s="113"/>
      <c r="CE131" s="113"/>
      <c r="CF131" s="113"/>
      <c r="CG131" s="113"/>
      <c r="CH131" s="113"/>
    </row>
    <row r="132" spans="1:86" ht="13.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3"/>
      <c r="BY132" s="113"/>
      <c r="BZ132" s="113"/>
      <c r="CA132" s="113"/>
      <c r="CB132" s="113"/>
      <c r="CC132" s="113"/>
      <c r="CD132" s="113"/>
      <c r="CE132" s="113"/>
      <c r="CF132" s="113"/>
      <c r="CG132" s="113"/>
      <c r="CH132" s="113"/>
    </row>
    <row r="133" spans="1:86" ht="13.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113"/>
      <c r="BH133" s="113"/>
      <c r="BI133" s="113"/>
      <c r="BJ133" s="113"/>
      <c r="BK133" s="113"/>
      <c r="BL133" s="113"/>
      <c r="BM133" s="113"/>
      <c r="BN133" s="113"/>
      <c r="BO133" s="113"/>
      <c r="BP133" s="113"/>
      <c r="BQ133" s="113"/>
      <c r="BR133" s="113"/>
      <c r="BS133" s="113"/>
      <c r="BT133" s="113"/>
      <c r="BU133" s="113"/>
      <c r="BV133" s="113"/>
      <c r="BW133" s="113"/>
      <c r="BX133" s="113"/>
      <c r="BY133" s="113"/>
      <c r="BZ133" s="113"/>
      <c r="CA133" s="113"/>
      <c r="CB133" s="113"/>
      <c r="CC133" s="113"/>
      <c r="CD133" s="113"/>
      <c r="CE133" s="113"/>
      <c r="CF133" s="113"/>
      <c r="CG133" s="113"/>
      <c r="CH133" s="113"/>
    </row>
    <row r="134" spans="1:86" ht="13.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/>
      <c r="AY134" s="113"/>
      <c r="AZ134" s="113"/>
      <c r="BA134" s="113"/>
      <c r="BB134" s="113"/>
      <c r="BC134" s="113"/>
      <c r="BD134" s="113"/>
      <c r="BE134" s="113"/>
      <c r="BF134" s="113"/>
      <c r="BG134" s="113"/>
      <c r="BH134" s="113"/>
      <c r="BI134" s="113"/>
      <c r="BJ134" s="113"/>
      <c r="BK134" s="113"/>
      <c r="BL134" s="113"/>
      <c r="BM134" s="113"/>
      <c r="BN134" s="113"/>
      <c r="BO134" s="113"/>
      <c r="BP134" s="113"/>
      <c r="BQ134" s="113"/>
      <c r="BR134" s="113"/>
      <c r="BS134" s="113"/>
      <c r="BT134" s="113"/>
      <c r="BU134" s="113"/>
      <c r="BV134" s="113"/>
      <c r="BW134" s="113"/>
      <c r="BX134" s="113"/>
      <c r="BY134" s="113"/>
      <c r="BZ134" s="113"/>
      <c r="CA134" s="113"/>
      <c r="CB134" s="113"/>
      <c r="CC134" s="113"/>
      <c r="CD134" s="113"/>
      <c r="CE134" s="113"/>
      <c r="CF134" s="113"/>
      <c r="CG134" s="113"/>
      <c r="CH134" s="113"/>
    </row>
    <row r="135" spans="1:86" ht="13.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113"/>
      <c r="BH135" s="113"/>
      <c r="BI135" s="113"/>
      <c r="BJ135" s="113"/>
      <c r="BK135" s="113"/>
      <c r="BL135" s="113"/>
      <c r="BM135" s="113"/>
      <c r="BN135" s="113"/>
      <c r="BO135" s="113"/>
      <c r="BP135" s="113"/>
      <c r="BQ135" s="113"/>
      <c r="BR135" s="113"/>
      <c r="BS135" s="113"/>
      <c r="BT135" s="113"/>
      <c r="BU135" s="113"/>
      <c r="BV135" s="113"/>
      <c r="BW135" s="113"/>
      <c r="BX135" s="113"/>
      <c r="BY135" s="113"/>
      <c r="BZ135" s="113"/>
      <c r="CA135" s="113"/>
      <c r="CB135" s="113"/>
      <c r="CC135" s="113"/>
      <c r="CD135" s="113"/>
      <c r="CE135" s="113"/>
      <c r="CF135" s="113"/>
      <c r="CG135" s="113"/>
      <c r="CH135" s="113"/>
    </row>
    <row r="136" spans="1:86" ht="13.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13"/>
      <c r="CE136" s="113"/>
      <c r="CF136" s="113"/>
      <c r="CG136" s="113"/>
      <c r="CH136" s="113"/>
    </row>
    <row r="137" spans="1:86" ht="13.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3"/>
      <c r="BC137" s="113"/>
      <c r="BD137" s="113"/>
      <c r="BE137" s="113"/>
      <c r="BF137" s="113"/>
      <c r="BG137" s="113"/>
      <c r="BH137" s="113"/>
      <c r="BI137" s="113"/>
      <c r="BJ137" s="113"/>
      <c r="BK137" s="113"/>
      <c r="BL137" s="113"/>
      <c r="BM137" s="113"/>
      <c r="BN137" s="113"/>
      <c r="BO137" s="113"/>
      <c r="BP137" s="113"/>
      <c r="BQ137" s="113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3"/>
      <c r="CB137" s="113"/>
      <c r="CC137" s="113"/>
      <c r="CD137" s="113"/>
      <c r="CE137" s="113"/>
      <c r="CF137" s="113"/>
      <c r="CG137" s="113"/>
      <c r="CH137" s="113"/>
    </row>
    <row r="138" spans="1:86" ht="13.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113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3"/>
      <c r="BK138" s="113"/>
      <c r="BL138" s="113"/>
      <c r="BM138" s="113"/>
      <c r="BN138" s="113"/>
      <c r="BO138" s="113"/>
      <c r="BP138" s="113"/>
      <c r="BQ138" s="113"/>
      <c r="BR138" s="113"/>
      <c r="BS138" s="113"/>
      <c r="BT138" s="113"/>
      <c r="BU138" s="113"/>
      <c r="BV138" s="113"/>
      <c r="BW138" s="113"/>
      <c r="BX138" s="113"/>
      <c r="BY138" s="113"/>
      <c r="BZ138" s="113"/>
      <c r="CA138" s="113"/>
      <c r="CB138" s="113"/>
      <c r="CC138" s="113"/>
      <c r="CD138" s="113"/>
      <c r="CE138" s="113"/>
      <c r="CF138" s="113"/>
      <c r="CG138" s="113"/>
      <c r="CH138" s="113"/>
    </row>
    <row r="139" spans="1:86" ht="13.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/>
      <c r="AZ139" s="113"/>
      <c r="BA139" s="113"/>
      <c r="BB139" s="113"/>
      <c r="BC139" s="113"/>
      <c r="BD139" s="113"/>
      <c r="BE139" s="113"/>
      <c r="BF139" s="113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3"/>
      <c r="BZ139" s="113"/>
      <c r="CA139" s="113"/>
      <c r="CB139" s="113"/>
      <c r="CC139" s="113"/>
      <c r="CD139" s="113"/>
      <c r="CE139" s="113"/>
      <c r="CF139" s="113"/>
      <c r="CG139" s="113"/>
      <c r="CH139" s="113"/>
    </row>
    <row r="140" spans="1:86" ht="13.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/>
      <c r="AZ140" s="113"/>
      <c r="BA140" s="113"/>
      <c r="BB140" s="113"/>
      <c r="BC140" s="113"/>
      <c r="BD140" s="113"/>
      <c r="BE140" s="113"/>
      <c r="BF140" s="113"/>
      <c r="BG140" s="113"/>
      <c r="BH140" s="113"/>
      <c r="BI140" s="113"/>
      <c r="BJ140" s="113"/>
      <c r="BK140" s="113"/>
      <c r="BL140" s="113"/>
      <c r="BM140" s="113"/>
      <c r="BN140" s="113"/>
      <c r="BO140" s="113"/>
      <c r="BP140" s="113"/>
      <c r="BQ140" s="113"/>
      <c r="BR140" s="113"/>
      <c r="BS140" s="113"/>
      <c r="BT140" s="113"/>
      <c r="BU140" s="113"/>
      <c r="BV140" s="113"/>
      <c r="BW140" s="113"/>
      <c r="BX140" s="113"/>
      <c r="BY140" s="113"/>
      <c r="BZ140" s="113"/>
      <c r="CA140" s="113"/>
      <c r="CB140" s="113"/>
      <c r="CC140" s="113"/>
      <c r="CD140" s="113"/>
      <c r="CE140" s="113"/>
      <c r="CF140" s="113"/>
      <c r="CG140" s="113"/>
      <c r="CH140" s="113"/>
    </row>
    <row r="141" spans="1:86" ht="13.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/>
      <c r="AZ141" s="113"/>
      <c r="BA141" s="113"/>
      <c r="BB141" s="113"/>
      <c r="BC141" s="113"/>
      <c r="BD141" s="113"/>
      <c r="BE141" s="113"/>
      <c r="BF141" s="113"/>
      <c r="BG141" s="113"/>
      <c r="BH141" s="113"/>
      <c r="BI141" s="113"/>
      <c r="BJ141" s="113"/>
      <c r="BK141" s="113"/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3"/>
      <c r="BW141" s="113"/>
      <c r="BX141" s="113"/>
      <c r="BY141" s="113"/>
      <c r="BZ141" s="113"/>
      <c r="CA141" s="113"/>
      <c r="CB141" s="113"/>
      <c r="CC141" s="113"/>
      <c r="CD141" s="113"/>
      <c r="CE141" s="113"/>
      <c r="CF141" s="113"/>
      <c r="CG141" s="113"/>
      <c r="CH141" s="113"/>
    </row>
    <row r="142" spans="1:86" ht="13.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3"/>
      <c r="CC142" s="113"/>
      <c r="CD142" s="113"/>
      <c r="CE142" s="113"/>
      <c r="CF142" s="113"/>
      <c r="CG142" s="113"/>
      <c r="CH142" s="113"/>
    </row>
    <row r="143" spans="1:86" ht="13.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/>
      <c r="AZ143" s="113"/>
      <c r="BA143" s="113"/>
      <c r="BB143" s="113"/>
      <c r="BC143" s="113"/>
      <c r="BD143" s="113"/>
      <c r="BE143" s="113"/>
      <c r="BF143" s="113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3"/>
      <c r="CC143" s="113"/>
      <c r="CD143" s="113"/>
      <c r="CE143" s="113"/>
      <c r="CF143" s="113"/>
      <c r="CG143" s="113"/>
      <c r="CH143" s="113"/>
    </row>
    <row r="144" spans="1:86" ht="13.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3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/>
      <c r="BY144" s="113"/>
      <c r="BZ144" s="113"/>
      <c r="CA144" s="113"/>
      <c r="CB144" s="113"/>
      <c r="CC144" s="113"/>
      <c r="CD144" s="113"/>
      <c r="CE144" s="113"/>
      <c r="CF144" s="113"/>
      <c r="CG144" s="113"/>
      <c r="CH144" s="113"/>
    </row>
    <row r="145" spans="1:86" ht="13.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  <c r="AX145" s="113"/>
      <c r="AY145" s="113"/>
      <c r="AZ145" s="113"/>
      <c r="BA145" s="113"/>
      <c r="BB145" s="113"/>
      <c r="BC145" s="113"/>
      <c r="BD145" s="113"/>
      <c r="BE145" s="113"/>
      <c r="BF145" s="113"/>
      <c r="BG145" s="113"/>
      <c r="BH145" s="113"/>
      <c r="BI145" s="113"/>
      <c r="BJ145" s="113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3"/>
      <c r="CC145" s="113"/>
      <c r="CD145" s="113"/>
      <c r="CE145" s="113"/>
      <c r="CF145" s="113"/>
      <c r="CG145" s="113"/>
      <c r="CH145" s="113"/>
    </row>
    <row r="146" spans="1:86" ht="13.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/>
      <c r="AZ146" s="113"/>
      <c r="BA146" s="113"/>
      <c r="BB146" s="113"/>
      <c r="BC146" s="113"/>
      <c r="BD146" s="113"/>
      <c r="BE146" s="113"/>
      <c r="BF146" s="113"/>
      <c r="BG146" s="113"/>
      <c r="BH146" s="113"/>
      <c r="BI146" s="113"/>
      <c r="BJ146" s="113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3"/>
      <c r="CC146" s="113"/>
      <c r="CD146" s="113"/>
      <c r="CE146" s="113"/>
      <c r="CF146" s="113"/>
      <c r="CG146" s="113"/>
      <c r="CH146" s="113"/>
    </row>
    <row r="147" spans="1:86" ht="13.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  <c r="AX147" s="113"/>
      <c r="AY147" s="113"/>
      <c r="AZ147" s="113"/>
      <c r="BA147" s="113"/>
      <c r="BB147" s="113"/>
      <c r="BC147" s="113"/>
      <c r="BD147" s="113"/>
      <c r="BE147" s="113"/>
      <c r="BF147" s="113"/>
      <c r="BG147" s="113"/>
      <c r="BH147" s="113"/>
      <c r="BI147" s="113"/>
      <c r="BJ147" s="113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3"/>
      <c r="CC147" s="113"/>
      <c r="CD147" s="113"/>
      <c r="CE147" s="113"/>
      <c r="CF147" s="113"/>
      <c r="CG147" s="113"/>
      <c r="CH147" s="113"/>
    </row>
    <row r="148" spans="1:86" ht="13.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/>
      <c r="AZ148" s="113"/>
      <c r="BA148" s="113"/>
      <c r="BB148" s="113"/>
      <c r="BC148" s="113"/>
      <c r="BD148" s="113"/>
      <c r="BE148" s="113"/>
      <c r="BF148" s="113"/>
      <c r="BG148" s="113"/>
      <c r="BH148" s="113"/>
      <c r="BI148" s="113"/>
      <c r="BJ148" s="113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3"/>
      <c r="CC148" s="113"/>
      <c r="CD148" s="113"/>
      <c r="CE148" s="113"/>
      <c r="CF148" s="113"/>
      <c r="CG148" s="113"/>
      <c r="CH148" s="113"/>
    </row>
    <row r="149" spans="1:86" ht="13.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3"/>
      <c r="CC149" s="113"/>
      <c r="CD149" s="113"/>
      <c r="CE149" s="113"/>
      <c r="CF149" s="113"/>
      <c r="CG149" s="113"/>
      <c r="CH149" s="113"/>
    </row>
    <row r="150" spans="1:86" ht="13.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  <c r="AX150" s="113"/>
      <c r="AY150" s="113"/>
      <c r="AZ150" s="113"/>
      <c r="BA150" s="113"/>
      <c r="BB150" s="113"/>
      <c r="BC150" s="113"/>
      <c r="BD150" s="113"/>
      <c r="BE150" s="113"/>
      <c r="BF150" s="113"/>
      <c r="BG150" s="113"/>
      <c r="BH150" s="113"/>
      <c r="BI150" s="113"/>
      <c r="BJ150" s="113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3"/>
      <c r="CC150" s="113"/>
      <c r="CD150" s="113"/>
      <c r="CE150" s="113"/>
      <c r="CF150" s="113"/>
      <c r="CG150" s="113"/>
      <c r="CH150" s="113"/>
    </row>
    <row r="151" spans="1:86" ht="13.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  <c r="AW151" s="113"/>
      <c r="AX151" s="113"/>
      <c r="AY151" s="113"/>
      <c r="AZ151" s="113"/>
      <c r="BA151" s="113"/>
      <c r="BB151" s="113"/>
      <c r="BC151" s="113"/>
      <c r="BD151" s="113"/>
      <c r="BE151" s="113"/>
      <c r="BF151" s="113"/>
      <c r="BG151" s="113"/>
      <c r="BH151" s="113"/>
      <c r="BI151" s="113"/>
      <c r="BJ151" s="113"/>
      <c r="BK151" s="113"/>
      <c r="BL151" s="113"/>
      <c r="BM151" s="113"/>
      <c r="BN151" s="113"/>
      <c r="BO151" s="113"/>
      <c r="BP151" s="113"/>
      <c r="BQ151" s="113"/>
      <c r="BR151" s="113"/>
      <c r="BS151" s="113"/>
      <c r="BT151" s="113"/>
      <c r="BU151" s="113"/>
      <c r="BV151" s="113"/>
      <c r="BW151" s="113"/>
      <c r="BX151" s="113"/>
      <c r="BY151" s="113"/>
      <c r="BZ151" s="113"/>
      <c r="CA151" s="113"/>
      <c r="CB151" s="113"/>
      <c r="CC151" s="113"/>
      <c r="CD151" s="113"/>
      <c r="CE151" s="113"/>
      <c r="CF151" s="113"/>
      <c r="CG151" s="113"/>
      <c r="CH151" s="113"/>
    </row>
    <row r="152" spans="1:86" ht="13.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/>
      <c r="AS152" s="113"/>
      <c r="AT152" s="113"/>
      <c r="AU152" s="113"/>
      <c r="AV152" s="113"/>
      <c r="AW152" s="113"/>
      <c r="AX152" s="113"/>
      <c r="AY152" s="113"/>
      <c r="AZ152" s="113"/>
      <c r="BA152" s="113"/>
      <c r="BB152" s="113"/>
      <c r="BC152" s="113"/>
      <c r="BD152" s="113"/>
      <c r="BE152" s="113"/>
      <c r="BF152" s="113"/>
      <c r="BG152" s="113"/>
      <c r="BH152" s="113"/>
      <c r="BI152" s="113"/>
      <c r="BJ152" s="113"/>
      <c r="BK152" s="113"/>
      <c r="BL152" s="113"/>
      <c r="BM152" s="113"/>
      <c r="BN152" s="113"/>
      <c r="BO152" s="113"/>
      <c r="BP152" s="113"/>
      <c r="BQ152" s="113"/>
      <c r="BR152" s="113"/>
      <c r="BS152" s="113"/>
      <c r="BT152" s="113"/>
      <c r="BU152" s="113"/>
      <c r="BV152" s="113"/>
      <c r="BW152" s="113"/>
      <c r="BX152" s="113"/>
      <c r="BY152" s="113"/>
      <c r="BZ152" s="113"/>
      <c r="CA152" s="113"/>
      <c r="CB152" s="113"/>
      <c r="CC152" s="113"/>
      <c r="CD152" s="113"/>
      <c r="CE152" s="113"/>
      <c r="CF152" s="113"/>
      <c r="CG152" s="113"/>
      <c r="CH152" s="113"/>
    </row>
    <row r="153" spans="1:86" ht="13.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  <c r="AX153" s="113"/>
      <c r="AY153" s="113"/>
      <c r="AZ153" s="113"/>
      <c r="BA153" s="113"/>
      <c r="BB153" s="113"/>
      <c r="BC153" s="113"/>
      <c r="BD153" s="113"/>
      <c r="BE153" s="113"/>
      <c r="BF153" s="113"/>
      <c r="BG153" s="113"/>
      <c r="BH153" s="113"/>
      <c r="BI153" s="113"/>
      <c r="BJ153" s="113"/>
      <c r="BK153" s="113"/>
      <c r="BL153" s="113"/>
      <c r="BM153" s="113"/>
      <c r="BN153" s="113"/>
      <c r="BO153" s="113"/>
      <c r="BP153" s="113"/>
      <c r="BQ153" s="113"/>
      <c r="BR153" s="113"/>
      <c r="BS153" s="113"/>
      <c r="BT153" s="113"/>
      <c r="BU153" s="113"/>
      <c r="BV153" s="113"/>
      <c r="BW153" s="113"/>
      <c r="BX153" s="113"/>
      <c r="BY153" s="113"/>
      <c r="BZ153" s="113"/>
      <c r="CA153" s="113"/>
      <c r="CB153" s="113"/>
      <c r="CC153" s="113"/>
      <c r="CD153" s="113"/>
      <c r="CE153" s="113"/>
      <c r="CF153" s="113"/>
      <c r="CG153" s="113"/>
      <c r="CH153" s="113"/>
    </row>
    <row r="154" spans="1:86" ht="13.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3"/>
      <c r="AT154" s="113"/>
      <c r="AU154" s="113"/>
      <c r="AV154" s="113"/>
      <c r="AW154" s="113"/>
      <c r="AX154" s="113"/>
      <c r="AY154" s="113"/>
      <c r="AZ154" s="113"/>
      <c r="BA154" s="113"/>
      <c r="BB154" s="113"/>
      <c r="BC154" s="113"/>
      <c r="BD154" s="113"/>
      <c r="BE154" s="113"/>
      <c r="BF154" s="113"/>
      <c r="BG154" s="113"/>
      <c r="BH154" s="113"/>
      <c r="BI154" s="113"/>
      <c r="BJ154" s="113"/>
      <c r="BK154" s="113"/>
      <c r="BL154" s="113"/>
      <c r="BM154" s="113"/>
      <c r="BN154" s="113"/>
      <c r="BO154" s="113"/>
      <c r="BP154" s="113"/>
      <c r="BQ154" s="113"/>
      <c r="BR154" s="113"/>
      <c r="BS154" s="113"/>
      <c r="BT154" s="113"/>
      <c r="BU154" s="113"/>
      <c r="BV154" s="113"/>
      <c r="BW154" s="113"/>
      <c r="BX154" s="113"/>
      <c r="BY154" s="113"/>
      <c r="BZ154" s="113"/>
      <c r="CA154" s="113"/>
      <c r="CB154" s="113"/>
      <c r="CC154" s="113"/>
      <c r="CD154" s="113"/>
      <c r="CE154" s="113"/>
      <c r="CF154" s="113"/>
      <c r="CG154" s="113"/>
      <c r="CH154" s="113"/>
    </row>
    <row r="155" spans="1:86" ht="13.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/>
      <c r="AZ155" s="113"/>
      <c r="BA155" s="113"/>
      <c r="BB155" s="113"/>
      <c r="BC155" s="113"/>
      <c r="BD155" s="113"/>
      <c r="BE155" s="113"/>
      <c r="BF155" s="113"/>
      <c r="BG155" s="113"/>
      <c r="BH155" s="113"/>
      <c r="BI155" s="113"/>
      <c r="BJ155" s="113"/>
      <c r="BK155" s="113"/>
      <c r="BL155" s="113"/>
      <c r="BM155" s="113"/>
      <c r="BN155" s="113"/>
      <c r="BO155" s="113"/>
      <c r="BP155" s="113"/>
      <c r="BQ155" s="113"/>
      <c r="BR155" s="113"/>
      <c r="BS155" s="113"/>
      <c r="BT155" s="113"/>
      <c r="BU155" s="113"/>
      <c r="BV155" s="113"/>
      <c r="BW155" s="113"/>
      <c r="BX155" s="113"/>
      <c r="BY155" s="113"/>
      <c r="BZ155" s="113"/>
      <c r="CA155" s="113"/>
      <c r="CB155" s="113"/>
      <c r="CC155" s="113"/>
      <c r="CD155" s="113"/>
      <c r="CE155" s="113"/>
      <c r="CF155" s="113"/>
      <c r="CG155" s="113"/>
      <c r="CH155" s="113"/>
    </row>
    <row r="156" spans="1:86" ht="13.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3"/>
      <c r="AT156" s="113"/>
      <c r="AU156" s="113"/>
      <c r="AV156" s="113"/>
      <c r="AW156" s="113"/>
      <c r="AX156" s="113"/>
      <c r="AY156" s="113"/>
      <c r="AZ156" s="113"/>
      <c r="BA156" s="113"/>
      <c r="BB156" s="113"/>
      <c r="BC156" s="113"/>
      <c r="BD156" s="113"/>
      <c r="BE156" s="113"/>
      <c r="BF156" s="113"/>
      <c r="BG156" s="113"/>
      <c r="BH156" s="113"/>
      <c r="BI156" s="113"/>
      <c r="BJ156" s="113"/>
      <c r="BK156" s="113"/>
      <c r="BL156" s="113"/>
      <c r="BM156" s="113"/>
      <c r="BN156" s="113"/>
      <c r="BO156" s="113"/>
      <c r="BP156" s="113"/>
      <c r="BQ156" s="113"/>
      <c r="BR156" s="113"/>
      <c r="BS156" s="113"/>
      <c r="BT156" s="113"/>
      <c r="BU156" s="113"/>
      <c r="BV156" s="113"/>
      <c r="BW156" s="113"/>
      <c r="BX156" s="113"/>
      <c r="BY156" s="113"/>
      <c r="BZ156" s="113"/>
      <c r="CA156" s="113"/>
      <c r="CB156" s="113"/>
      <c r="CC156" s="113"/>
      <c r="CD156" s="113"/>
      <c r="CE156" s="113"/>
      <c r="CF156" s="113"/>
      <c r="CG156" s="113"/>
      <c r="CH156" s="113"/>
    </row>
    <row r="157" spans="1:86" ht="13.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3"/>
      <c r="AT157" s="113"/>
      <c r="AU157" s="113"/>
      <c r="AV157" s="113"/>
      <c r="AW157" s="113"/>
      <c r="AX157" s="113"/>
      <c r="AY157" s="113"/>
      <c r="AZ157" s="113"/>
      <c r="BA157" s="113"/>
      <c r="BB157" s="113"/>
      <c r="BC157" s="113"/>
      <c r="BD157" s="113"/>
      <c r="BE157" s="113"/>
      <c r="BF157" s="113"/>
      <c r="BG157" s="113"/>
      <c r="BH157" s="113"/>
      <c r="BI157" s="113"/>
      <c r="BJ157" s="113"/>
      <c r="BK157" s="113"/>
      <c r="BL157" s="113"/>
      <c r="BM157" s="113"/>
      <c r="BN157" s="113"/>
      <c r="BO157" s="113"/>
      <c r="BP157" s="113"/>
      <c r="BQ157" s="113"/>
      <c r="BR157" s="113"/>
      <c r="BS157" s="113"/>
      <c r="BT157" s="113"/>
      <c r="BU157" s="113"/>
      <c r="BV157" s="113"/>
      <c r="BW157" s="113"/>
      <c r="BX157" s="113"/>
      <c r="BY157" s="113"/>
      <c r="BZ157" s="113"/>
      <c r="CA157" s="113"/>
      <c r="CB157" s="113"/>
      <c r="CC157" s="113"/>
      <c r="CD157" s="113"/>
      <c r="CE157" s="113"/>
      <c r="CF157" s="113"/>
      <c r="CG157" s="113"/>
      <c r="CH157" s="113"/>
    </row>
    <row r="158" spans="1:86" ht="13.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  <c r="AU158" s="113"/>
      <c r="AV158" s="113"/>
      <c r="AW158" s="113"/>
      <c r="AX158" s="113"/>
      <c r="AY158" s="113"/>
      <c r="AZ158" s="113"/>
      <c r="BA158" s="113"/>
      <c r="BB158" s="113"/>
      <c r="BC158" s="113"/>
      <c r="BD158" s="113"/>
      <c r="BE158" s="113"/>
      <c r="BF158" s="113"/>
      <c r="BG158" s="113"/>
      <c r="BH158" s="113"/>
      <c r="BI158" s="113"/>
      <c r="BJ158" s="113"/>
      <c r="BK158" s="113"/>
      <c r="BL158" s="113"/>
      <c r="BM158" s="113"/>
      <c r="BN158" s="113"/>
      <c r="BO158" s="113"/>
      <c r="BP158" s="113"/>
      <c r="BQ158" s="113"/>
      <c r="BR158" s="113"/>
      <c r="BS158" s="113"/>
      <c r="BT158" s="113"/>
      <c r="BU158" s="113"/>
      <c r="BV158" s="113"/>
      <c r="BW158" s="113"/>
      <c r="BX158" s="113"/>
      <c r="BY158" s="113"/>
      <c r="BZ158" s="113"/>
      <c r="CA158" s="113"/>
      <c r="CB158" s="113"/>
      <c r="CC158" s="113"/>
      <c r="CD158" s="113"/>
      <c r="CE158" s="113"/>
      <c r="CF158" s="113"/>
      <c r="CG158" s="113"/>
      <c r="CH158" s="113"/>
    </row>
    <row r="159" spans="1:86" ht="13.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  <c r="AX159" s="113"/>
      <c r="AY159" s="113"/>
      <c r="AZ159" s="113"/>
      <c r="BA159" s="113"/>
      <c r="BB159" s="113"/>
      <c r="BC159" s="113"/>
      <c r="BD159" s="113"/>
      <c r="BE159" s="113"/>
      <c r="BF159" s="113"/>
      <c r="BG159" s="113"/>
      <c r="BH159" s="113"/>
      <c r="BI159" s="113"/>
      <c r="BJ159" s="113"/>
      <c r="BK159" s="113"/>
      <c r="BL159" s="113"/>
      <c r="BM159" s="113"/>
      <c r="BN159" s="113"/>
      <c r="BO159" s="113"/>
      <c r="BP159" s="113"/>
      <c r="BQ159" s="113"/>
      <c r="BR159" s="113"/>
      <c r="BS159" s="113"/>
      <c r="BT159" s="113"/>
      <c r="BU159" s="113"/>
      <c r="BV159" s="113"/>
      <c r="BW159" s="113"/>
      <c r="BX159" s="113"/>
      <c r="BY159" s="113"/>
      <c r="BZ159" s="113"/>
      <c r="CA159" s="113"/>
      <c r="CB159" s="113"/>
      <c r="CC159" s="113"/>
      <c r="CD159" s="113"/>
      <c r="CE159" s="113"/>
      <c r="CF159" s="113"/>
      <c r="CG159" s="113"/>
      <c r="CH159" s="113"/>
    </row>
    <row r="160" spans="1:86" ht="13.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  <c r="AL160" s="113"/>
      <c r="AM160" s="113"/>
      <c r="AN160" s="113"/>
      <c r="AO160" s="113"/>
      <c r="AP160" s="113"/>
      <c r="AQ160" s="113"/>
      <c r="AR160" s="113"/>
      <c r="AS160" s="113"/>
      <c r="AT160" s="113"/>
      <c r="AU160" s="113"/>
      <c r="AV160" s="113"/>
      <c r="AW160" s="113"/>
      <c r="AX160" s="113"/>
      <c r="AY160" s="113"/>
      <c r="AZ160" s="113"/>
      <c r="BA160" s="113"/>
      <c r="BB160" s="113"/>
      <c r="BC160" s="113"/>
      <c r="BD160" s="113"/>
      <c r="BE160" s="113"/>
      <c r="BF160" s="113"/>
      <c r="BG160" s="113"/>
      <c r="BH160" s="113"/>
      <c r="BI160" s="113"/>
      <c r="BJ160" s="113"/>
      <c r="BK160" s="113"/>
      <c r="BL160" s="113"/>
      <c r="BM160" s="113"/>
      <c r="BN160" s="113"/>
      <c r="BO160" s="113"/>
      <c r="BP160" s="113"/>
      <c r="BQ160" s="113"/>
      <c r="BR160" s="113"/>
      <c r="BS160" s="113"/>
      <c r="BT160" s="113"/>
      <c r="BU160" s="113"/>
      <c r="BV160" s="113"/>
      <c r="BW160" s="113"/>
      <c r="BX160" s="113"/>
      <c r="BY160" s="113"/>
      <c r="BZ160" s="113"/>
      <c r="CA160" s="113"/>
      <c r="CB160" s="113"/>
      <c r="CC160" s="113"/>
      <c r="CD160" s="113"/>
      <c r="CE160" s="113"/>
      <c r="CF160" s="113"/>
      <c r="CG160" s="113"/>
      <c r="CH160" s="113"/>
    </row>
    <row r="161" spans="1:86" ht="13.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  <c r="AT161" s="113"/>
      <c r="AU161" s="113"/>
      <c r="AV161" s="113"/>
      <c r="AW161" s="113"/>
      <c r="AX161" s="113"/>
      <c r="AY161" s="113"/>
      <c r="AZ161" s="113"/>
      <c r="BA161" s="113"/>
      <c r="BB161" s="113"/>
      <c r="BC161" s="113"/>
      <c r="BD161" s="113"/>
      <c r="BE161" s="113"/>
      <c r="BF161" s="113"/>
      <c r="BG161" s="113"/>
      <c r="BH161" s="113"/>
      <c r="BI161" s="113"/>
      <c r="BJ161" s="113"/>
      <c r="BK161" s="113"/>
      <c r="BL161" s="113"/>
      <c r="BM161" s="113"/>
      <c r="BN161" s="113"/>
      <c r="BO161" s="113"/>
      <c r="BP161" s="113"/>
      <c r="BQ161" s="113"/>
      <c r="BR161" s="113"/>
      <c r="BS161" s="113"/>
      <c r="BT161" s="113"/>
      <c r="BU161" s="113"/>
      <c r="BV161" s="113"/>
      <c r="BW161" s="113"/>
      <c r="BX161" s="113"/>
      <c r="BY161" s="113"/>
      <c r="BZ161" s="113"/>
      <c r="CA161" s="113"/>
      <c r="CB161" s="113"/>
      <c r="CC161" s="113"/>
      <c r="CD161" s="113"/>
      <c r="CE161" s="113"/>
      <c r="CF161" s="113"/>
      <c r="CG161" s="113"/>
      <c r="CH161" s="113"/>
    </row>
    <row r="162" spans="1:86" ht="13.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/>
      <c r="AZ162" s="113"/>
      <c r="BA162" s="113"/>
      <c r="BB162" s="113"/>
      <c r="BC162" s="113"/>
      <c r="BD162" s="113"/>
      <c r="BE162" s="113"/>
      <c r="BF162" s="113"/>
      <c r="BG162" s="113"/>
      <c r="BH162" s="113"/>
      <c r="BI162" s="113"/>
      <c r="BJ162" s="113"/>
      <c r="BK162" s="113"/>
      <c r="BL162" s="113"/>
      <c r="BM162" s="113"/>
      <c r="BN162" s="113"/>
      <c r="BO162" s="113"/>
      <c r="BP162" s="113"/>
      <c r="BQ162" s="113"/>
      <c r="BR162" s="113"/>
      <c r="BS162" s="113"/>
      <c r="BT162" s="113"/>
      <c r="BU162" s="113"/>
      <c r="BV162" s="113"/>
      <c r="BW162" s="113"/>
      <c r="BX162" s="113"/>
      <c r="BY162" s="113"/>
      <c r="BZ162" s="113"/>
      <c r="CA162" s="113"/>
      <c r="CB162" s="113"/>
      <c r="CC162" s="113"/>
      <c r="CD162" s="113"/>
      <c r="CE162" s="113"/>
      <c r="CF162" s="113"/>
      <c r="CG162" s="113"/>
      <c r="CH162" s="113"/>
    </row>
    <row r="163" spans="1:86" ht="13.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3"/>
      <c r="CE163" s="113"/>
      <c r="CF163" s="113"/>
      <c r="CG163" s="113"/>
      <c r="CH163" s="113"/>
    </row>
    <row r="164" spans="1:86" ht="13.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3"/>
      <c r="CE164" s="113"/>
      <c r="CF164" s="113"/>
      <c r="CG164" s="113"/>
      <c r="CH164" s="113"/>
    </row>
    <row r="165" spans="1:86" ht="13.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  <c r="AT165" s="113"/>
      <c r="AU165" s="113"/>
      <c r="AV165" s="113"/>
      <c r="AW165" s="113"/>
      <c r="AX165" s="113"/>
      <c r="AY165" s="113"/>
      <c r="AZ165" s="113"/>
      <c r="BA165" s="113"/>
      <c r="BB165" s="113"/>
      <c r="BC165" s="113"/>
      <c r="BD165" s="113"/>
      <c r="BE165" s="113"/>
      <c r="BF165" s="113"/>
      <c r="BG165" s="113"/>
      <c r="BH165" s="113"/>
      <c r="BI165" s="113"/>
      <c r="BJ165" s="113"/>
      <c r="BK165" s="113"/>
      <c r="BL165" s="113"/>
      <c r="BM165" s="113"/>
      <c r="BN165" s="113"/>
      <c r="BO165" s="113"/>
      <c r="BP165" s="113"/>
      <c r="BQ165" s="113"/>
      <c r="BR165" s="113"/>
      <c r="BS165" s="113"/>
      <c r="BT165" s="113"/>
      <c r="BU165" s="113"/>
      <c r="BV165" s="113"/>
      <c r="BW165" s="113"/>
      <c r="BX165" s="113"/>
      <c r="BY165" s="113"/>
      <c r="BZ165" s="113"/>
      <c r="CA165" s="113"/>
      <c r="CB165" s="113"/>
      <c r="CC165" s="113"/>
      <c r="CD165" s="113"/>
      <c r="CE165" s="113"/>
      <c r="CF165" s="113"/>
      <c r="CG165" s="113"/>
      <c r="CH165" s="113"/>
    </row>
    <row r="166" spans="1:86" ht="13.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  <c r="AX166" s="113"/>
      <c r="AY166" s="113"/>
      <c r="AZ166" s="113"/>
      <c r="BA166" s="113"/>
      <c r="BB166" s="113"/>
      <c r="BC166" s="113"/>
      <c r="BD166" s="113"/>
      <c r="BE166" s="113"/>
      <c r="BF166" s="113"/>
      <c r="BG166" s="113"/>
      <c r="BH166" s="113"/>
      <c r="BI166" s="113"/>
      <c r="BJ166" s="113"/>
      <c r="BK166" s="113"/>
      <c r="BL166" s="113"/>
      <c r="BM166" s="113"/>
      <c r="BN166" s="113"/>
      <c r="BO166" s="113"/>
      <c r="BP166" s="113"/>
      <c r="BQ166" s="113"/>
      <c r="BR166" s="113"/>
      <c r="BS166" s="113"/>
      <c r="BT166" s="113"/>
      <c r="BU166" s="113"/>
      <c r="BV166" s="113"/>
      <c r="BW166" s="113"/>
      <c r="BX166" s="113"/>
      <c r="BY166" s="113"/>
      <c r="BZ166" s="113"/>
      <c r="CA166" s="113"/>
      <c r="CB166" s="113"/>
      <c r="CC166" s="113"/>
      <c r="CD166" s="113"/>
      <c r="CE166" s="113"/>
      <c r="CF166" s="113"/>
      <c r="CG166" s="113"/>
      <c r="CH166" s="113"/>
    </row>
    <row r="167" spans="1:86" ht="13.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  <c r="AX167" s="113"/>
      <c r="AY167" s="113"/>
      <c r="AZ167" s="113"/>
      <c r="BA167" s="113"/>
      <c r="BB167" s="113"/>
      <c r="BC167" s="113"/>
      <c r="BD167" s="113"/>
      <c r="BE167" s="113"/>
      <c r="BF167" s="113"/>
      <c r="BG167" s="113"/>
      <c r="BH167" s="113"/>
      <c r="BI167" s="113"/>
      <c r="BJ167" s="113"/>
      <c r="BK167" s="113"/>
      <c r="BL167" s="113"/>
      <c r="BM167" s="113"/>
      <c r="BN167" s="113"/>
      <c r="BO167" s="113"/>
      <c r="BP167" s="113"/>
      <c r="BQ167" s="113"/>
      <c r="BR167" s="113"/>
      <c r="BS167" s="113"/>
      <c r="BT167" s="113"/>
      <c r="BU167" s="113"/>
      <c r="BV167" s="113"/>
      <c r="BW167" s="113"/>
      <c r="BX167" s="113"/>
      <c r="BY167" s="113"/>
      <c r="BZ167" s="113"/>
      <c r="CA167" s="113"/>
      <c r="CB167" s="113"/>
      <c r="CC167" s="113"/>
      <c r="CD167" s="113"/>
      <c r="CE167" s="113"/>
      <c r="CF167" s="113"/>
      <c r="CG167" s="113"/>
      <c r="CH167" s="113"/>
    </row>
    <row r="168" spans="1:86" ht="13.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  <c r="BK168" s="113"/>
      <c r="BL168" s="113"/>
      <c r="BM168" s="113"/>
      <c r="BN168" s="113"/>
      <c r="BO168" s="113"/>
      <c r="BP168" s="113"/>
      <c r="BQ168" s="113"/>
      <c r="BR168" s="113"/>
      <c r="BS168" s="113"/>
      <c r="BT168" s="113"/>
      <c r="BU168" s="113"/>
      <c r="BV168" s="113"/>
      <c r="BW168" s="113"/>
      <c r="BX168" s="113"/>
      <c r="BY168" s="113"/>
      <c r="BZ168" s="113"/>
      <c r="CA168" s="113"/>
      <c r="CB168" s="113"/>
      <c r="CC168" s="113"/>
      <c r="CD168" s="113"/>
      <c r="CE168" s="113"/>
      <c r="CF168" s="113"/>
      <c r="CG168" s="113"/>
      <c r="CH168" s="113"/>
    </row>
    <row r="169" spans="1:86" ht="13.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  <c r="AX169" s="113"/>
      <c r="AY169" s="113"/>
      <c r="AZ169" s="113"/>
      <c r="BA169" s="113"/>
      <c r="BB169" s="113"/>
      <c r="BC169" s="113"/>
      <c r="BD169" s="113"/>
      <c r="BE169" s="113"/>
      <c r="BF169" s="113"/>
      <c r="BG169" s="113"/>
      <c r="BH169" s="113"/>
      <c r="BI169" s="113"/>
      <c r="BJ169" s="113"/>
      <c r="BK169" s="113"/>
      <c r="BL169" s="113"/>
      <c r="BM169" s="113"/>
      <c r="BN169" s="113"/>
      <c r="BO169" s="113"/>
      <c r="BP169" s="113"/>
      <c r="BQ169" s="113"/>
      <c r="BR169" s="113"/>
      <c r="BS169" s="113"/>
      <c r="BT169" s="113"/>
      <c r="BU169" s="113"/>
      <c r="BV169" s="113"/>
      <c r="BW169" s="113"/>
      <c r="BX169" s="113"/>
      <c r="BY169" s="113"/>
      <c r="BZ169" s="113"/>
      <c r="CA169" s="113"/>
      <c r="CB169" s="113"/>
      <c r="CC169" s="113"/>
      <c r="CD169" s="113"/>
      <c r="CE169" s="113"/>
      <c r="CF169" s="113"/>
      <c r="CG169" s="113"/>
      <c r="CH169" s="113"/>
    </row>
    <row r="170" spans="1:86" ht="13.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3"/>
      <c r="BA170" s="113"/>
      <c r="BB170" s="113"/>
      <c r="BC170" s="113"/>
      <c r="BD170" s="113"/>
      <c r="BE170" s="113"/>
      <c r="BF170" s="113"/>
      <c r="BG170" s="113"/>
      <c r="BH170" s="113"/>
      <c r="BI170" s="113"/>
      <c r="BJ170" s="113"/>
      <c r="BK170" s="113"/>
      <c r="BL170" s="113"/>
      <c r="BM170" s="113"/>
      <c r="BN170" s="113"/>
      <c r="BO170" s="113"/>
      <c r="BP170" s="113"/>
      <c r="BQ170" s="113"/>
      <c r="BR170" s="113"/>
      <c r="BS170" s="113"/>
      <c r="BT170" s="113"/>
      <c r="BU170" s="113"/>
      <c r="BV170" s="113"/>
      <c r="BW170" s="113"/>
      <c r="BX170" s="113"/>
      <c r="BY170" s="113"/>
      <c r="BZ170" s="113"/>
      <c r="CA170" s="113"/>
      <c r="CB170" s="113"/>
      <c r="CC170" s="113"/>
      <c r="CD170" s="113"/>
      <c r="CE170" s="113"/>
      <c r="CF170" s="113"/>
      <c r="CG170" s="113"/>
      <c r="CH170" s="113"/>
    </row>
    <row r="171" spans="1:86" ht="13.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  <c r="AX171" s="113"/>
      <c r="AY171" s="113"/>
      <c r="AZ171" s="113"/>
      <c r="BA171" s="113"/>
      <c r="BB171" s="113"/>
      <c r="BC171" s="113"/>
      <c r="BD171" s="113"/>
      <c r="BE171" s="113"/>
      <c r="BF171" s="113"/>
      <c r="BG171" s="113"/>
      <c r="BH171" s="113"/>
      <c r="BI171" s="113"/>
      <c r="BJ171" s="113"/>
      <c r="BK171" s="113"/>
      <c r="BL171" s="113"/>
      <c r="BM171" s="113"/>
      <c r="BN171" s="113"/>
      <c r="BO171" s="113"/>
      <c r="BP171" s="113"/>
      <c r="BQ171" s="113"/>
      <c r="BR171" s="113"/>
      <c r="BS171" s="113"/>
      <c r="BT171" s="113"/>
      <c r="BU171" s="113"/>
      <c r="BV171" s="113"/>
      <c r="BW171" s="113"/>
      <c r="BX171" s="113"/>
      <c r="BY171" s="113"/>
      <c r="BZ171" s="113"/>
      <c r="CA171" s="113"/>
      <c r="CB171" s="113"/>
      <c r="CC171" s="113"/>
      <c r="CD171" s="113"/>
      <c r="CE171" s="113"/>
      <c r="CF171" s="113"/>
      <c r="CG171" s="113"/>
      <c r="CH171" s="113"/>
    </row>
    <row r="172" spans="1:86" ht="13.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/>
      <c r="AZ172" s="113"/>
      <c r="BA172" s="113"/>
      <c r="BB172" s="113"/>
      <c r="BC172" s="113"/>
      <c r="BD172" s="113"/>
      <c r="BE172" s="113"/>
      <c r="BF172" s="113"/>
      <c r="BG172" s="113"/>
      <c r="BH172" s="113"/>
      <c r="BI172" s="113"/>
      <c r="BJ172" s="113"/>
      <c r="BK172" s="113"/>
      <c r="BL172" s="113"/>
      <c r="BM172" s="113"/>
      <c r="BN172" s="113"/>
      <c r="BO172" s="113"/>
      <c r="BP172" s="113"/>
      <c r="BQ172" s="113"/>
      <c r="BR172" s="113"/>
      <c r="BS172" s="113"/>
      <c r="BT172" s="113"/>
      <c r="BU172" s="113"/>
      <c r="BV172" s="113"/>
      <c r="BW172" s="113"/>
      <c r="BX172" s="113"/>
      <c r="BY172" s="113"/>
      <c r="BZ172" s="113"/>
      <c r="CA172" s="113"/>
      <c r="CB172" s="113"/>
      <c r="CC172" s="113"/>
      <c r="CD172" s="113"/>
      <c r="CE172" s="113"/>
      <c r="CF172" s="113"/>
      <c r="CG172" s="113"/>
      <c r="CH172" s="113"/>
    </row>
    <row r="173" spans="1:86" ht="13.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  <c r="AX173" s="113"/>
      <c r="AY173" s="113"/>
      <c r="AZ173" s="113"/>
      <c r="BA173" s="113"/>
      <c r="BB173" s="113"/>
      <c r="BC173" s="113"/>
      <c r="BD173" s="113"/>
      <c r="BE173" s="113"/>
      <c r="BF173" s="113"/>
      <c r="BG173" s="113"/>
      <c r="BH173" s="113"/>
      <c r="BI173" s="113"/>
      <c r="BJ173" s="113"/>
      <c r="BK173" s="113"/>
      <c r="BL173" s="113"/>
      <c r="BM173" s="113"/>
      <c r="BN173" s="113"/>
      <c r="BO173" s="113"/>
      <c r="BP173" s="113"/>
      <c r="BQ173" s="113"/>
      <c r="BR173" s="113"/>
      <c r="BS173" s="113"/>
      <c r="BT173" s="113"/>
      <c r="BU173" s="113"/>
      <c r="BV173" s="113"/>
      <c r="BW173" s="113"/>
      <c r="BX173" s="113"/>
      <c r="BY173" s="113"/>
      <c r="BZ173" s="113"/>
      <c r="CA173" s="113"/>
      <c r="CB173" s="113"/>
      <c r="CC173" s="113"/>
      <c r="CD173" s="113"/>
      <c r="CE173" s="113"/>
      <c r="CF173" s="113"/>
      <c r="CG173" s="113"/>
      <c r="CH173" s="113"/>
    </row>
    <row r="174" spans="1:86" ht="13.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13"/>
      <c r="CE174" s="113"/>
      <c r="CF174" s="113"/>
      <c r="CG174" s="113"/>
      <c r="CH174" s="113"/>
    </row>
    <row r="175" spans="1:86" ht="13.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  <c r="AX175" s="113"/>
      <c r="AY175" s="113"/>
      <c r="AZ175" s="113"/>
      <c r="BA175" s="113"/>
      <c r="BB175" s="113"/>
      <c r="BC175" s="113"/>
      <c r="BD175" s="113"/>
      <c r="BE175" s="113"/>
      <c r="BF175" s="113"/>
      <c r="BG175" s="113"/>
      <c r="BH175" s="113"/>
      <c r="BI175" s="113"/>
      <c r="BJ175" s="113"/>
      <c r="BK175" s="113"/>
      <c r="BL175" s="113"/>
      <c r="BM175" s="113"/>
      <c r="BN175" s="113"/>
      <c r="BO175" s="113"/>
      <c r="BP175" s="113"/>
      <c r="BQ175" s="113"/>
      <c r="BR175" s="113"/>
      <c r="BS175" s="113"/>
      <c r="BT175" s="113"/>
      <c r="BU175" s="113"/>
      <c r="BV175" s="113"/>
      <c r="BW175" s="113"/>
      <c r="BX175" s="113"/>
      <c r="BY175" s="113"/>
      <c r="BZ175" s="113"/>
      <c r="CA175" s="113"/>
      <c r="CB175" s="113"/>
      <c r="CC175" s="113"/>
      <c r="CD175" s="113"/>
      <c r="CE175" s="113"/>
      <c r="CF175" s="113"/>
      <c r="CG175" s="113"/>
      <c r="CH175" s="113"/>
    </row>
    <row r="176" spans="1:86" ht="13.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  <c r="BK176" s="113"/>
      <c r="BL176" s="113"/>
      <c r="BM176" s="113"/>
      <c r="BN176" s="113"/>
      <c r="BO176" s="113"/>
      <c r="BP176" s="113"/>
      <c r="BQ176" s="113"/>
      <c r="BR176" s="113"/>
      <c r="BS176" s="113"/>
      <c r="BT176" s="113"/>
      <c r="BU176" s="113"/>
      <c r="BV176" s="113"/>
      <c r="BW176" s="113"/>
      <c r="BX176" s="113"/>
      <c r="BY176" s="113"/>
      <c r="BZ176" s="113"/>
      <c r="CA176" s="113"/>
      <c r="CB176" s="113"/>
      <c r="CC176" s="113"/>
      <c r="CD176" s="113"/>
      <c r="CE176" s="113"/>
      <c r="CF176" s="113"/>
      <c r="CG176" s="113"/>
      <c r="CH176" s="113"/>
    </row>
    <row r="177" spans="1:86" ht="13.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13"/>
      <c r="BC177" s="113"/>
      <c r="BD177" s="113"/>
      <c r="BE177" s="113"/>
      <c r="BF177" s="113"/>
      <c r="BG177" s="113"/>
      <c r="BH177" s="113"/>
      <c r="BI177" s="113"/>
      <c r="BJ177" s="113"/>
      <c r="BK177" s="113"/>
      <c r="BL177" s="113"/>
      <c r="BM177" s="113"/>
      <c r="BN177" s="113"/>
      <c r="BO177" s="113"/>
      <c r="BP177" s="113"/>
      <c r="BQ177" s="113"/>
      <c r="BR177" s="113"/>
      <c r="BS177" s="113"/>
      <c r="BT177" s="113"/>
      <c r="BU177" s="113"/>
      <c r="BV177" s="113"/>
      <c r="BW177" s="113"/>
      <c r="BX177" s="113"/>
      <c r="BY177" s="113"/>
      <c r="BZ177" s="113"/>
      <c r="CA177" s="113"/>
      <c r="CB177" s="113"/>
      <c r="CC177" s="113"/>
      <c r="CD177" s="113"/>
      <c r="CE177" s="113"/>
      <c r="CF177" s="113"/>
      <c r="CG177" s="113"/>
      <c r="CH177" s="113"/>
    </row>
    <row r="178" spans="1:86" ht="13.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  <c r="CC178" s="113"/>
      <c r="CD178" s="113"/>
      <c r="CE178" s="113"/>
      <c r="CF178" s="113"/>
      <c r="CG178" s="113"/>
      <c r="CH178" s="113"/>
    </row>
    <row r="179" spans="1:86" ht="13.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/>
      <c r="AZ179" s="113"/>
      <c r="BA179" s="113"/>
      <c r="BB179" s="113"/>
      <c r="BC179" s="113"/>
      <c r="BD179" s="113"/>
      <c r="BE179" s="113"/>
      <c r="BF179" s="113"/>
      <c r="BG179" s="113"/>
      <c r="BH179" s="113"/>
      <c r="BI179" s="113"/>
      <c r="BJ179" s="113"/>
      <c r="BK179" s="113"/>
      <c r="BL179" s="113"/>
      <c r="BM179" s="113"/>
      <c r="BN179" s="113"/>
      <c r="BO179" s="113"/>
      <c r="BP179" s="113"/>
      <c r="BQ179" s="113"/>
      <c r="BR179" s="113"/>
      <c r="BS179" s="113"/>
      <c r="BT179" s="113"/>
      <c r="BU179" s="113"/>
      <c r="BV179" s="113"/>
      <c r="BW179" s="113"/>
      <c r="BX179" s="113"/>
      <c r="BY179" s="113"/>
      <c r="BZ179" s="113"/>
      <c r="CA179" s="113"/>
      <c r="CB179" s="113"/>
      <c r="CC179" s="113"/>
      <c r="CD179" s="113"/>
      <c r="CE179" s="113"/>
      <c r="CF179" s="113"/>
      <c r="CG179" s="113"/>
      <c r="CH179" s="113"/>
    </row>
    <row r="180" spans="1:86" ht="13.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  <c r="BK180" s="113"/>
      <c r="BL180" s="113"/>
      <c r="BM180" s="113"/>
      <c r="BN180" s="113"/>
      <c r="BO180" s="113"/>
      <c r="BP180" s="113"/>
      <c r="BQ180" s="113"/>
      <c r="BR180" s="113"/>
      <c r="BS180" s="113"/>
      <c r="BT180" s="113"/>
      <c r="BU180" s="113"/>
      <c r="BV180" s="113"/>
      <c r="BW180" s="113"/>
      <c r="BX180" s="113"/>
      <c r="BY180" s="113"/>
      <c r="BZ180" s="113"/>
      <c r="CA180" s="113"/>
      <c r="CB180" s="113"/>
      <c r="CC180" s="113"/>
      <c r="CD180" s="113"/>
      <c r="CE180" s="113"/>
      <c r="CF180" s="113"/>
      <c r="CG180" s="113"/>
      <c r="CH180" s="113"/>
    </row>
    <row r="181" spans="1:86" ht="13.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  <c r="AX181" s="113"/>
      <c r="AY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  <c r="CC181" s="113"/>
      <c r="CD181" s="113"/>
      <c r="CE181" s="113"/>
      <c r="CF181" s="113"/>
      <c r="CG181" s="113"/>
      <c r="CH181" s="113"/>
    </row>
    <row r="182" spans="1:86" ht="13.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  <c r="AX182" s="113"/>
      <c r="AY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  <c r="BK182" s="113"/>
      <c r="BL182" s="113"/>
      <c r="BM182" s="113"/>
      <c r="BN182" s="113"/>
      <c r="BO182" s="113"/>
      <c r="BP182" s="113"/>
      <c r="BQ182" s="113"/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  <c r="CC182" s="113"/>
      <c r="CD182" s="113"/>
      <c r="CE182" s="113"/>
      <c r="CF182" s="113"/>
      <c r="CG182" s="113"/>
      <c r="CH182" s="113"/>
    </row>
    <row r="183" spans="1:86" ht="13.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  <c r="AX183" s="113"/>
      <c r="AY183" s="113"/>
      <c r="AZ183" s="113"/>
      <c r="BA183" s="113"/>
      <c r="BB183" s="113"/>
      <c r="BC183" s="113"/>
      <c r="BD183" s="113"/>
      <c r="BE183" s="113"/>
      <c r="BF183" s="113"/>
      <c r="BG183" s="113"/>
      <c r="BH183" s="113"/>
      <c r="BI183" s="113"/>
      <c r="BJ183" s="113"/>
      <c r="BK183" s="113"/>
      <c r="BL183" s="113"/>
      <c r="BM183" s="113"/>
      <c r="BN183" s="113"/>
      <c r="BO183" s="113"/>
      <c r="BP183" s="113"/>
      <c r="BQ183" s="113"/>
      <c r="BR183" s="113"/>
      <c r="BS183" s="113"/>
      <c r="BT183" s="113"/>
      <c r="BU183" s="113"/>
      <c r="BV183" s="113"/>
      <c r="BW183" s="113"/>
      <c r="BX183" s="113"/>
      <c r="BY183" s="113"/>
      <c r="BZ183" s="113"/>
      <c r="CA183" s="113"/>
      <c r="CB183" s="113"/>
      <c r="CC183" s="113"/>
      <c r="CD183" s="113"/>
      <c r="CE183" s="113"/>
      <c r="CF183" s="113"/>
      <c r="CG183" s="113"/>
      <c r="CH183" s="113"/>
    </row>
    <row r="184" spans="1:86" ht="13.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3"/>
      <c r="CD184" s="113"/>
      <c r="CE184" s="113"/>
      <c r="CF184" s="113"/>
      <c r="CG184" s="113"/>
      <c r="CH184" s="113"/>
    </row>
    <row r="185" spans="1:86" ht="13.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  <c r="AX185" s="113"/>
      <c r="AY185" s="113"/>
      <c r="AZ185" s="113"/>
      <c r="BA185" s="113"/>
      <c r="BB185" s="113"/>
      <c r="BC185" s="113"/>
      <c r="BD185" s="113"/>
      <c r="BE185" s="113"/>
      <c r="BF185" s="113"/>
      <c r="BG185" s="113"/>
      <c r="BH185" s="113"/>
      <c r="BI185" s="113"/>
      <c r="BJ185" s="113"/>
      <c r="BK185" s="113"/>
      <c r="BL185" s="113"/>
      <c r="BM185" s="113"/>
      <c r="BN185" s="113"/>
      <c r="BO185" s="113"/>
      <c r="BP185" s="113"/>
      <c r="BQ185" s="113"/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  <c r="CC185" s="113"/>
      <c r="CD185" s="113"/>
      <c r="CE185" s="113"/>
      <c r="CF185" s="113"/>
      <c r="CG185" s="113"/>
      <c r="CH185" s="113"/>
    </row>
    <row r="186" spans="1:86" ht="13.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  <c r="AX186" s="113"/>
      <c r="AY186" s="113"/>
      <c r="AZ186" s="113"/>
      <c r="BA186" s="113"/>
      <c r="BB186" s="113"/>
      <c r="BC186" s="113"/>
      <c r="BD186" s="113"/>
      <c r="BE186" s="113"/>
      <c r="BF186" s="113"/>
      <c r="BG186" s="113"/>
      <c r="BH186" s="113"/>
      <c r="BI186" s="113"/>
      <c r="BJ186" s="113"/>
      <c r="BK186" s="113"/>
      <c r="BL186" s="113"/>
      <c r="BM186" s="113"/>
      <c r="BN186" s="113"/>
      <c r="BO186" s="113"/>
      <c r="BP186" s="113"/>
      <c r="BQ186" s="113"/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3"/>
      <c r="CD186" s="113"/>
      <c r="CE186" s="113"/>
      <c r="CF186" s="113"/>
      <c r="CG186" s="113"/>
      <c r="CH186" s="113"/>
    </row>
    <row r="187" spans="1:86" ht="13.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  <c r="AT187" s="113"/>
      <c r="AU187" s="113"/>
      <c r="AV187" s="113"/>
      <c r="AW187" s="113"/>
      <c r="AX187" s="113"/>
      <c r="AY187" s="113"/>
      <c r="AZ187" s="113"/>
      <c r="BA187" s="113"/>
      <c r="BB187" s="113"/>
      <c r="BC187" s="113"/>
      <c r="BD187" s="113"/>
      <c r="BE187" s="113"/>
      <c r="BF187" s="113"/>
      <c r="BG187" s="113"/>
      <c r="BH187" s="113"/>
      <c r="BI187" s="113"/>
      <c r="BJ187" s="113"/>
      <c r="BK187" s="113"/>
      <c r="BL187" s="113"/>
      <c r="BM187" s="113"/>
      <c r="BN187" s="113"/>
      <c r="BO187" s="113"/>
      <c r="BP187" s="113"/>
      <c r="BQ187" s="113"/>
      <c r="BR187" s="113"/>
      <c r="BS187" s="113"/>
      <c r="BT187" s="113"/>
      <c r="BU187" s="113"/>
      <c r="BV187" s="113"/>
      <c r="BW187" s="113"/>
      <c r="BX187" s="113"/>
      <c r="BY187" s="113"/>
      <c r="BZ187" s="113"/>
      <c r="CA187" s="113"/>
      <c r="CB187" s="113"/>
      <c r="CC187" s="113"/>
      <c r="CD187" s="113"/>
      <c r="CE187" s="113"/>
      <c r="CF187" s="113"/>
      <c r="CG187" s="113"/>
      <c r="CH187" s="113"/>
    </row>
    <row r="188" spans="1:86" ht="13.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3"/>
      <c r="AK188" s="113"/>
      <c r="AL188" s="113"/>
      <c r="AM188" s="113"/>
      <c r="AN188" s="113"/>
      <c r="AO188" s="113"/>
      <c r="AP188" s="113"/>
      <c r="AQ188" s="113"/>
      <c r="AR188" s="113"/>
      <c r="AS188" s="113"/>
      <c r="AT188" s="113"/>
      <c r="AU188" s="113"/>
      <c r="AV188" s="113"/>
      <c r="AW188" s="113"/>
      <c r="AX188" s="113"/>
      <c r="AY188" s="113"/>
      <c r="AZ188" s="113"/>
      <c r="BA188" s="113"/>
      <c r="BB188" s="113"/>
      <c r="BC188" s="113"/>
      <c r="BD188" s="113"/>
      <c r="BE188" s="113"/>
      <c r="BF188" s="113"/>
      <c r="BG188" s="113"/>
      <c r="BH188" s="113"/>
      <c r="BI188" s="113"/>
      <c r="BJ188" s="113"/>
      <c r="BK188" s="113"/>
      <c r="BL188" s="113"/>
      <c r="BM188" s="113"/>
      <c r="BN188" s="113"/>
      <c r="BO188" s="113"/>
      <c r="BP188" s="113"/>
      <c r="BQ188" s="113"/>
      <c r="BR188" s="113"/>
      <c r="BS188" s="113"/>
      <c r="BT188" s="113"/>
      <c r="BU188" s="113"/>
      <c r="BV188" s="113"/>
      <c r="BW188" s="113"/>
      <c r="BX188" s="113"/>
      <c r="BY188" s="113"/>
      <c r="BZ188" s="113"/>
      <c r="CA188" s="113"/>
      <c r="CB188" s="113"/>
      <c r="CC188" s="113"/>
      <c r="CD188" s="113"/>
      <c r="CE188" s="113"/>
      <c r="CF188" s="113"/>
      <c r="CG188" s="113"/>
      <c r="CH188" s="113"/>
    </row>
    <row r="189" spans="1:86" ht="13.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  <c r="AL189" s="113"/>
      <c r="AM189" s="113"/>
      <c r="AN189" s="113"/>
      <c r="AO189" s="113"/>
      <c r="AP189" s="113"/>
      <c r="AQ189" s="113"/>
      <c r="AR189" s="113"/>
      <c r="AS189" s="113"/>
      <c r="AT189" s="113"/>
      <c r="AU189" s="113"/>
      <c r="AV189" s="113"/>
      <c r="AW189" s="113"/>
      <c r="AX189" s="113"/>
      <c r="AY189" s="113"/>
      <c r="AZ189" s="113"/>
      <c r="BA189" s="113"/>
      <c r="BB189" s="113"/>
      <c r="BC189" s="113"/>
      <c r="BD189" s="113"/>
      <c r="BE189" s="113"/>
      <c r="BF189" s="113"/>
      <c r="BG189" s="113"/>
      <c r="BH189" s="113"/>
      <c r="BI189" s="113"/>
      <c r="BJ189" s="113"/>
      <c r="BK189" s="113"/>
      <c r="BL189" s="113"/>
      <c r="BM189" s="113"/>
      <c r="BN189" s="113"/>
      <c r="BO189" s="113"/>
      <c r="BP189" s="113"/>
      <c r="BQ189" s="113"/>
      <c r="BR189" s="113"/>
      <c r="BS189" s="113"/>
      <c r="BT189" s="113"/>
      <c r="BU189" s="113"/>
      <c r="BV189" s="113"/>
      <c r="BW189" s="113"/>
      <c r="BX189" s="113"/>
      <c r="BY189" s="113"/>
      <c r="BZ189" s="113"/>
      <c r="CA189" s="113"/>
      <c r="CB189" s="113"/>
      <c r="CC189" s="113"/>
      <c r="CD189" s="113"/>
      <c r="CE189" s="113"/>
      <c r="CF189" s="113"/>
      <c r="CG189" s="113"/>
      <c r="CH189" s="113"/>
    </row>
    <row r="190" spans="1:86" ht="13.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  <c r="AT190" s="113"/>
      <c r="AU190" s="113"/>
      <c r="AV190" s="113"/>
      <c r="AW190" s="113"/>
      <c r="AX190" s="113"/>
      <c r="AY190" s="113"/>
      <c r="AZ190" s="113"/>
      <c r="BA190" s="113"/>
      <c r="BB190" s="113"/>
      <c r="BC190" s="113"/>
      <c r="BD190" s="113"/>
      <c r="BE190" s="113"/>
      <c r="BF190" s="113"/>
      <c r="BG190" s="113"/>
      <c r="BH190" s="113"/>
      <c r="BI190" s="113"/>
      <c r="BJ190" s="113"/>
      <c r="BK190" s="113"/>
      <c r="BL190" s="113"/>
      <c r="BM190" s="113"/>
      <c r="BN190" s="113"/>
      <c r="BO190" s="113"/>
      <c r="BP190" s="113"/>
      <c r="BQ190" s="113"/>
      <c r="BR190" s="113"/>
      <c r="BS190" s="113"/>
      <c r="BT190" s="113"/>
      <c r="BU190" s="113"/>
      <c r="BV190" s="113"/>
      <c r="BW190" s="113"/>
      <c r="BX190" s="113"/>
      <c r="BY190" s="113"/>
      <c r="BZ190" s="113"/>
      <c r="CA190" s="113"/>
      <c r="CB190" s="113"/>
      <c r="CC190" s="113"/>
      <c r="CD190" s="113"/>
      <c r="CE190" s="113"/>
      <c r="CF190" s="113"/>
      <c r="CG190" s="113"/>
      <c r="CH190" s="113"/>
    </row>
    <row r="191" spans="1:86" ht="13.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  <c r="AT191" s="113"/>
      <c r="AU191" s="113"/>
      <c r="AV191" s="113"/>
      <c r="AW191" s="113"/>
      <c r="AX191" s="113"/>
      <c r="AY191" s="113"/>
      <c r="AZ191" s="113"/>
      <c r="BA191" s="113"/>
      <c r="BB191" s="113"/>
      <c r="BC191" s="113"/>
      <c r="BD191" s="113"/>
      <c r="BE191" s="113"/>
      <c r="BF191" s="113"/>
      <c r="BG191" s="113"/>
      <c r="BH191" s="113"/>
      <c r="BI191" s="113"/>
      <c r="BJ191" s="113"/>
      <c r="BK191" s="113"/>
      <c r="BL191" s="113"/>
      <c r="BM191" s="113"/>
      <c r="BN191" s="113"/>
      <c r="BO191" s="113"/>
      <c r="BP191" s="113"/>
      <c r="BQ191" s="113"/>
      <c r="BR191" s="113"/>
      <c r="BS191" s="113"/>
      <c r="BT191" s="113"/>
      <c r="BU191" s="113"/>
      <c r="BV191" s="113"/>
      <c r="BW191" s="113"/>
      <c r="BX191" s="113"/>
      <c r="BY191" s="113"/>
      <c r="BZ191" s="113"/>
      <c r="CA191" s="113"/>
      <c r="CB191" s="113"/>
      <c r="CC191" s="113"/>
      <c r="CD191" s="113"/>
      <c r="CE191" s="113"/>
      <c r="CF191" s="113"/>
      <c r="CG191" s="113"/>
      <c r="CH191" s="113"/>
    </row>
    <row r="192" spans="1:86" ht="13.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3"/>
      <c r="AK192" s="113"/>
      <c r="AL192" s="113"/>
      <c r="AM192" s="113"/>
      <c r="AN192" s="113"/>
      <c r="AO192" s="113"/>
      <c r="AP192" s="113"/>
      <c r="AQ192" s="113"/>
      <c r="AR192" s="113"/>
      <c r="AS192" s="113"/>
      <c r="AT192" s="113"/>
      <c r="AU192" s="113"/>
      <c r="AV192" s="113"/>
      <c r="AW192" s="113"/>
      <c r="AX192" s="113"/>
      <c r="AY192" s="113"/>
      <c r="AZ192" s="113"/>
      <c r="BA192" s="113"/>
      <c r="BB192" s="113"/>
      <c r="BC192" s="113"/>
      <c r="BD192" s="113"/>
      <c r="BE192" s="113"/>
      <c r="BF192" s="113"/>
      <c r="BG192" s="113"/>
      <c r="BH192" s="113"/>
      <c r="BI192" s="113"/>
      <c r="BJ192" s="113"/>
      <c r="BK192" s="113"/>
      <c r="BL192" s="113"/>
      <c r="BM192" s="113"/>
      <c r="BN192" s="113"/>
      <c r="BO192" s="113"/>
      <c r="BP192" s="113"/>
      <c r="BQ192" s="113"/>
      <c r="BR192" s="113"/>
      <c r="BS192" s="113"/>
      <c r="BT192" s="113"/>
      <c r="BU192" s="113"/>
      <c r="BV192" s="113"/>
      <c r="BW192" s="113"/>
      <c r="BX192" s="113"/>
      <c r="BY192" s="113"/>
      <c r="BZ192" s="113"/>
      <c r="CA192" s="113"/>
      <c r="CB192" s="113"/>
      <c r="CC192" s="113"/>
      <c r="CD192" s="113"/>
      <c r="CE192" s="113"/>
      <c r="CF192" s="113"/>
      <c r="CG192" s="113"/>
      <c r="CH192" s="113"/>
    </row>
    <row r="193" spans="1:86" ht="13.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3"/>
      <c r="AU193" s="113"/>
      <c r="AV193" s="113"/>
      <c r="AW193" s="113"/>
      <c r="AX193" s="113"/>
      <c r="AY193" s="113"/>
      <c r="AZ193" s="113"/>
      <c r="BA193" s="113"/>
      <c r="BB193" s="113"/>
      <c r="BC193" s="113"/>
      <c r="BD193" s="113"/>
      <c r="BE193" s="113"/>
      <c r="BF193" s="113"/>
      <c r="BG193" s="113"/>
      <c r="BH193" s="113"/>
      <c r="BI193" s="113"/>
      <c r="BJ193" s="113"/>
      <c r="BK193" s="113"/>
      <c r="BL193" s="113"/>
      <c r="BM193" s="113"/>
      <c r="BN193" s="113"/>
      <c r="BO193" s="113"/>
      <c r="BP193" s="113"/>
      <c r="BQ193" s="113"/>
      <c r="BR193" s="113"/>
      <c r="BS193" s="113"/>
      <c r="BT193" s="113"/>
      <c r="BU193" s="113"/>
      <c r="BV193" s="113"/>
      <c r="BW193" s="113"/>
      <c r="BX193" s="113"/>
      <c r="BY193" s="113"/>
      <c r="BZ193" s="113"/>
      <c r="CA193" s="113"/>
      <c r="CB193" s="113"/>
      <c r="CC193" s="113"/>
      <c r="CD193" s="113"/>
      <c r="CE193" s="113"/>
      <c r="CF193" s="113"/>
      <c r="CG193" s="113"/>
      <c r="CH193" s="113"/>
    </row>
    <row r="194" spans="1:86" ht="13.5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/>
      <c r="AQ194" s="113"/>
      <c r="AR194" s="113"/>
      <c r="AS194" s="113"/>
      <c r="AT194" s="113"/>
      <c r="AU194" s="113"/>
      <c r="AV194" s="113"/>
      <c r="AW194" s="113"/>
      <c r="AX194" s="113"/>
      <c r="AY194" s="113"/>
      <c r="AZ194" s="113"/>
      <c r="BA194" s="113"/>
      <c r="BB194" s="113"/>
      <c r="BC194" s="113"/>
      <c r="BD194" s="113"/>
      <c r="BE194" s="113"/>
      <c r="BF194" s="113"/>
      <c r="BG194" s="113"/>
      <c r="BH194" s="113"/>
      <c r="BI194" s="113"/>
      <c r="BJ194" s="113"/>
      <c r="BK194" s="113"/>
      <c r="BL194" s="113"/>
      <c r="BM194" s="113"/>
      <c r="BN194" s="113"/>
      <c r="BO194" s="113"/>
      <c r="BP194" s="113"/>
      <c r="BQ194" s="113"/>
      <c r="BR194" s="113"/>
      <c r="BS194" s="113"/>
      <c r="BT194" s="113"/>
      <c r="BU194" s="113"/>
      <c r="BV194" s="113"/>
      <c r="BW194" s="113"/>
      <c r="BX194" s="113"/>
      <c r="BY194" s="113"/>
      <c r="BZ194" s="113"/>
      <c r="CA194" s="113"/>
      <c r="CB194" s="113"/>
      <c r="CC194" s="113"/>
      <c r="CD194" s="113"/>
      <c r="CE194" s="113"/>
      <c r="CF194" s="113"/>
      <c r="CG194" s="113"/>
      <c r="CH194" s="113"/>
    </row>
    <row r="195" spans="1:86" ht="13.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  <c r="AT195" s="113"/>
      <c r="AU195" s="113"/>
      <c r="AV195" s="113"/>
      <c r="AW195" s="113"/>
      <c r="AX195" s="113"/>
      <c r="AY195" s="113"/>
      <c r="AZ195" s="113"/>
      <c r="BA195" s="113"/>
      <c r="BB195" s="113"/>
      <c r="BC195" s="113"/>
      <c r="BD195" s="113"/>
      <c r="BE195" s="113"/>
      <c r="BF195" s="113"/>
      <c r="BG195" s="113"/>
      <c r="BH195" s="113"/>
      <c r="BI195" s="113"/>
      <c r="BJ195" s="113"/>
      <c r="BK195" s="113"/>
      <c r="BL195" s="113"/>
      <c r="BM195" s="113"/>
      <c r="BN195" s="113"/>
      <c r="BO195" s="113"/>
      <c r="BP195" s="113"/>
      <c r="BQ195" s="113"/>
      <c r="BR195" s="113"/>
      <c r="BS195" s="113"/>
      <c r="BT195" s="113"/>
      <c r="BU195" s="113"/>
      <c r="BV195" s="113"/>
      <c r="BW195" s="113"/>
      <c r="BX195" s="113"/>
      <c r="BY195" s="113"/>
      <c r="BZ195" s="113"/>
      <c r="CA195" s="113"/>
      <c r="CB195" s="113"/>
      <c r="CC195" s="113"/>
      <c r="CD195" s="113"/>
      <c r="CE195" s="113"/>
      <c r="CF195" s="113"/>
      <c r="CG195" s="113"/>
      <c r="CH195" s="113"/>
    </row>
    <row r="196" spans="1:86" ht="13.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/>
      <c r="AN196" s="113"/>
      <c r="AO196" s="113"/>
      <c r="AP196" s="113"/>
      <c r="AQ196" s="113"/>
      <c r="AR196" s="113"/>
      <c r="AS196" s="113"/>
      <c r="AT196" s="113"/>
      <c r="AU196" s="113"/>
      <c r="AV196" s="113"/>
      <c r="AW196" s="113"/>
      <c r="AX196" s="113"/>
      <c r="AY196" s="113"/>
      <c r="AZ196" s="113"/>
      <c r="BA196" s="113"/>
      <c r="BB196" s="113"/>
      <c r="BC196" s="113"/>
      <c r="BD196" s="113"/>
      <c r="BE196" s="113"/>
      <c r="BF196" s="113"/>
      <c r="BG196" s="113"/>
      <c r="BH196" s="113"/>
      <c r="BI196" s="113"/>
      <c r="BJ196" s="113"/>
      <c r="BK196" s="113"/>
      <c r="BL196" s="113"/>
      <c r="BM196" s="113"/>
      <c r="BN196" s="113"/>
      <c r="BO196" s="113"/>
      <c r="BP196" s="113"/>
      <c r="BQ196" s="113"/>
      <c r="BR196" s="113"/>
      <c r="BS196" s="113"/>
      <c r="BT196" s="113"/>
      <c r="BU196" s="113"/>
      <c r="BV196" s="113"/>
      <c r="BW196" s="113"/>
      <c r="BX196" s="113"/>
      <c r="BY196" s="113"/>
      <c r="BZ196" s="113"/>
      <c r="CA196" s="113"/>
      <c r="CB196" s="113"/>
      <c r="CC196" s="113"/>
      <c r="CD196" s="113"/>
      <c r="CE196" s="113"/>
      <c r="CF196" s="113"/>
      <c r="CG196" s="113"/>
      <c r="CH196" s="113"/>
    </row>
    <row r="197" spans="1:86" ht="13.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3"/>
      <c r="AK197" s="113"/>
      <c r="AL197" s="113"/>
      <c r="AM197" s="113"/>
      <c r="AN197" s="113"/>
      <c r="AO197" s="113"/>
      <c r="AP197" s="113"/>
      <c r="AQ197" s="113"/>
      <c r="AR197" s="113"/>
      <c r="AS197" s="113"/>
      <c r="AT197" s="113"/>
      <c r="AU197" s="113"/>
      <c r="AV197" s="113"/>
      <c r="AW197" s="113"/>
      <c r="AX197" s="113"/>
      <c r="AY197" s="113"/>
      <c r="AZ197" s="113"/>
      <c r="BA197" s="113"/>
      <c r="BB197" s="113"/>
      <c r="BC197" s="113"/>
      <c r="BD197" s="113"/>
      <c r="BE197" s="113"/>
      <c r="BF197" s="113"/>
      <c r="BG197" s="113"/>
      <c r="BH197" s="113"/>
      <c r="BI197" s="113"/>
      <c r="BJ197" s="113"/>
      <c r="BK197" s="113"/>
      <c r="BL197" s="113"/>
      <c r="BM197" s="113"/>
      <c r="BN197" s="113"/>
      <c r="BO197" s="113"/>
      <c r="BP197" s="113"/>
      <c r="BQ197" s="113"/>
      <c r="BR197" s="113"/>
      <c r="BS197" s="113"/>
      <c r="BT197" s="113"/>
      <c r="BU197" s="113"/>
      <c r="BV197" s="113"/>
      <c r="BW197" s="113"/>
      <c r="BX197" s="113"/>
      <c r="BY197" s="113"/>
      <c r="BZ197" s="113"/>
      <c r="CA197" s="113"/>
      <c r="CB197" s="113"/>
      <c r="CC197" s="113"/>
      <c r="CD197" s="113"/>
      <c r="CE197" s="113"/>
      <c r="CF197" s="113"/>
      <c r="CG197" s="113"/>
      <c r="CH197" s="113"/>
    </row>
    <row r="198" spans="1:86" ht="13.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P198" s="113"/>
      <c r="AQ198" s="113"/>
      <c r="AR198" s="113"/>
      <c r="AS198" s="113"/>
      <c r="AT198" s="113"/>
      <c r="AU198" s="113"/>
      <c r="AV198" s="113"/>
      <c r="AW198" s="113"/>
      <c r="AX198" s="113"/>
      <c r="AY198" s="113"/>
      <c r="AZ198" s="113"/>
      <c r="BA198" s="113"/>
      <c r="BB198" s="113"/>
      <c r="BC198" s="113"/>
      <c r="BD198" s="113"/>
      <c r="BE198" s="113"/>
      <c r="BF198" s="113"/>
      <c r="BG198" s="113"/>
      <c r="BH198" s="113"/>
      <c r="BI198" s="113"/>
      <c r="BJ198" s="113"/>
      <c r="BK198" s="113"/>
      <c r="BL198" s="113"/>
      <c r="BM198" s="113"/>
      <c r="BN198" s="113"/>
      <c r="BO198" s="113"/>
      <c r="BP198" s="113"/>
      <c r="BQ198" s="113"/>
      <c r="BR198" s="113"/>
      <c r="BS198" s="113"/>
      <c r="BT198" s="113"/>
      <c r="BU198" s="113"/>
      <c r="BV198" s="113"/>
      <c r="BW198" s="113"/>
      <c r="BX198" s="113"/>
      <c r="BY198" s="113"/>
      <c r="BZ198" s="113"/>
      <c r="CA198" s="113"/>
      <c r="CB198" s="113"/>
      <c r="CC198" s="113"/>
      <c r="CD198" s="113"/>
      <c r="CE198" s="113"/>
      <c r="CF198" s="113"/>
      <c r="CG198" s="113"/>
      <c r="CH198" s="113"/>
    </row>
    <row r="199" spans="1:86" ht="13.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3"/>
      <c r="AK199" s="113"/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  <c r="AX199" s="113"/>
      <c r="AY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  <c r="BM199" s="113"/>
      <c r="BN199" s="113"/>
      <c r="BO199" s="113"/>
      <c r="BP199" s="113"/>
      <c r="BQ199" s="113"/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113"/>
      <c r="CD199" s="113"/>
      <c r="CE199" s="113"/>
      <c r="CF199" s="113"/>
      <c r="CG199" s="113"/>
      <c r="CH199" s="113"/>
    </row>
    <row r="200" spans="1:86" ht="13.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  <c r="BM200" s="113"/>
      <c r="BN200" s="113"/>
      <c r="BO200" s="113"/>
      <c r="BP200" s="113"/>
      <c r="BQ200" s="113"/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113"/>
      <c r="CD200" s="113"/>
      <c r="CE200" s="113"/>
      <c r="CF200" s="113"/>
      <c r="CG200" s="113"/>
      <c r="CH200" s="113"/>
    </row>
    <row r="201" spans="1:86" ht="13.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  <c r="AT201" s="113"/>
      <c r="AU201" s="113"/>
      <c r="AV201" s="113"/>
      <c r="AW201" s="113"/>
      <c r="AX201" s="113"/>
      <c r="AY201" s="113"/>
      <c r="AZ201" s="113"/>
      <c r="BA201" s="113"/>
      <c r="BB201" s="113"/>
      <c r="BC201" s="113"/>
      <c r="BD201" s="113"/>
      <c r="BE201" s="113"/>
      <c r="BF201" s="113"/>
      <c r="BG201" s="113"/>
      <c r="BH201" s="113"/>
      <c r="BI201" s="113"/>
      <c r="BJ201" s="113"/>
      <c r="BK201" s="113"/>
      <c r="BL201" s="113"/>
      <c r="BM201" s="113"/>
      <c r="BN201" s="113"/>
      <c r="BO201" s="113"/>
      <c r="BP201" s="113"/>
      <c r="BQ201" s="113"/>
      <c r="BR201" s="113"/>
      <c r="BS201" s="113"/>
      <c r="BT201" s="113"/>
      <c r="BU201" s="113"/>
      <c r="BV201" s="113"/>
      <c r="BW201" s="113"/>
      <c r="BX201" s="113"/>
      <c r="BY201" s="113"/>
      <c r="BZ201" s="113"/>
      <c r="CA201" s="113"/>
      <c r="CB201" s="113"/>
      <c r="CC201" s="113"/>
      <c r="CD201" s="113"/>
      <c r="CE201" s="113"/>
      <c r="CF201" s="113"/>
      <c r="CG201" s="113"/>
      <c r="CH201" s="113"/>
    </row>
    <row r="202" spans="1:86" ht="13.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3"/>
      <c r="AK202" s="113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  <c r="AW202" s="113"/>
      <c r="AX202" s="113"/>
      <c r="AY202" s="113"/>
      <c r="AZ202" s="113"/>
      <c r="BA202" s="113"/>
      <c r="BB202" s="113"/>
      <c r="BC202" s="113"/>
      <c r="BD202" s="113"/>
      <c r="BE202" s="113"/>
      <c r="BF202" s="113"/>
      <c r="BG202" s="113"/>
      <c r="BH202" s="113"/>
      <c r="BI202" s="113"/>
      <c r="BJ202" s="113"/>
      <c r="BK202" s="113"/>
      <c r="BL202" s="113"/>
      <c r="BM202" s="113"/>
      <c r="BN202" s="113"/>
      <c r="BO202" s="113"/>
      <c r="BP202" s="113"/>
      <c r="BQ202" s="113"/>
      <c r="BR202" s="113"/>
      <c r="BS202" s="113"/>
      <c r="BT202" s="113"/>
      <c r="BU202" s="113"/>
      <c r="BV202" s="113"/>
      <c r="BW202" s="113"/>
      <c r="BX202" s="113"/>
      <c r="BY202" s="113"/>
      <c r="BZ202" s="113"/>
      <c r="CA202" s="113"/>
      <c r="CB202" s="113"/>
      <c r="CC202" s="113"/>
      <c r="CD202" s="113"/>
      <c r="CE202" s="113"/>
      <c r="CF202" s="113"/>
      <c r="CG202" s="113"/>
      <c r="CH202" s="113"/>
    </row>
    <row r="203" spans="1:86" ht="13.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3"/>
      <c r="AK203" s="113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  <c r="AW203" s="113"/>
      <c r="AX203" s="113"/>
      <c r="AY203" s="113"/>
      <c r="AZ203" s="113"/>
      <c r="BA203" s="113"/>
      <c r="BB203" s="113"/>
      <c r="BC203" s="113"/>
      <c r="BD203" s="113"/>
      <c r="BE203" s="113"/>
      <c r="BF203" s="113"/>
      <c r="BG203" s="113"/>
      <c r="BH203" s="113"/>
      <c r="BI203" s="113"/>
      <c r="BJ203" s="113"/>
      <c r="BK203" s="113"/>
      <c r="BL203" s="113"/>
      <c r="BM203" s="113"/>
      <c r="BN203" s="113"/>
      <c r="BO203" s="113"/>
      <c r="BP203" s="113"/>
      <c r="BQ203" s="113"/>
      <c r="BR203" s="113"/>
      <c r="BS203" s="113"/>
      <c r="BT203" s="113"/>
      <c r="BU203" s="113"/>
      <c r="BV203" s="113"/>
      <c r="BW203" s="113"/>
      <c r="BX203" s="113"/>
      <c r="BY203" s="113"/>
      <c r="BZ203" s="113"/>
      <c r="CA203" s="113"/>
      <c r="CB203" s="113"/>
      <c r="CC203" s="113"/>
      <c r="CD203" s="113"/>
      <c r="CE203" s="113"/>
      <c r="CF203" s="113"/>
      <c r="CG203" s="113"/>
      <c r="CH203" s="113"/>
    </row>
    <row r="204" spans="1:86" ht="13.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  <c r="AX204" s="113"/>
      <c r="AY204" s="113"/>
      <c r="AZ204" s="113"/>
      <c r="BA204" s="113"/>
      <c r="BB204" s="113"/>
      <c r="BC204" s="113"/>
      <c r="BD204" s="113"/>
      <c r="BE204" s="113"/>
      <c r="BF204" s="113"/>
      <c r="BG204" s="113"/>
      <c r="BH204" s="113"/>
      <c r="BI204" s="113"/>
      <c r="BJ204" s="113"/>
      <c r="BK204" s="113"/>
      <c r="BL204" s="113"/>
      <c r="BM204" s="113"/>
      <c r="BN204" s="113"/>
      <c r="BO204" s="113"/>
      <c r="BP204" s="113"/>
      <c r="BQ204" s="113"/>
      <c r="BR204" s="113"/>
      <c r="BS204" s="113"/>
      <c r="BT204" s="113"/>
      <c r="BU204" s="113"/>
      <c r="BV204" s="113"/>
      <c r="BW204" s="113"/>
      <c r="BX204" s="113"/>
      <c r="BY204" s="113"/>
      <c r="BZ204" s="113"/>
      <c r="CA204" s="113"/>
      <c r="CB204" s="113"/>
      <c r="CC204" s="113"/>
      <c r="CD204" s="113"/>
      <c r="CE204" s="113"/>
      <c r="CF204" s="113"/>
      <c r="CG204" s="113"/>
      <c r="CH204" s="113"/>
    </row>
    <row r="205" spans="1:86" ht="13.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  <c r="AW205" s="113"/>
      <c r="AX205" s="113"/>
      <c r="AY205" s="113"/>
      <c r="AZ205" s="113"/>
      <c r="BA205" s="113"/>
      <c r="BB205" s="113"/>
      <c r="BC205" s="113"/>
      <c r="BD205" s="113"/>
      <c r="BE205" s="113"/>
      <c r="BF205" s="113"/>
      <c r="BG205" s="113"/>
      <c r="BH205" s="113"/>
      <c r="BI205" s="113"/>
      <c r="BJ205" s="113"/>
      <c r="BK205" s="113"/>
      <c r="BL205" s="113"/>
      <c r="BM205" s="113"/>
      <c r="BN205" s="113"/>
      <c r="BO205" s="113"/>
      <c r="BP205" s="113"/>
      <c r="BQ205" s="113"/>
      <c r="BR205" s="113"/>
      <c r="BS205" s="113"/>
      <c r="BT205" s="113"/>
      <c r="BU205" s="113"/>
      <c r="BV205" s="113"/>
      <c r="BW205" s="113"/>
      <c r="BX205" s="113"/>
      <c r="BY205" s="113"/>
      <c r="BZ205" s="113"/>
      <c r="CA205" s="113"/>
      <c r="CB205" s="113"/>
      <c r="CC205" s="113"/>
      <c r="CD205" s="113"/>
      <c r="CE205" s="113"/>
      <c r="CF205" s="113"/>
      <c r="CG205" s="113"/>
      <c r="CH205" s="113"/>
    </row>
    <row r="206" spans="1:86" ht="13.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13"/>
      <c r="BA206" s="113"/>
      <c r="BB206" s="113"/>
      <c r="BC206" s="113"/>
      <c r="BD206" s="113"/>
      <c r="BE206" s="113"/>
      <c r="BF206" s="113"/>
      <c r="BG206" s="113"/>
      <c r="BH206" s="113"/>
      <c r="BI206" s="113"/>
      <c r="BJ206" s="113"/>
      <c r="BK206" s="113"/>
      <c r="BL206" s="113"/>
      <c r="BM206" s="113"/>
      <c r="BN206" s="113"/>
      <c r="BO206" s="113"/>
      <c r="BP206" s="113"/>
      <c r="BQ206" s="113"/>
      <c r="BR206" s="113"/>
      <c r="BS206" s="113"/>
      <c r="BT206" s="113"/>
      <c r="BU206" s="113"/>
      <c r="BV206" s="113"/>
      <c r="BW206" s="113"/>
      <c r="BX206" s="113"/>
      <c r="BY206" s="113"/>
      <c r="BZ206" s="113"/>
      <c r="CA206" s="113"/>
      <c r="CB206" s="113"/>
      <c r="CC206" s="113"/>
      <c r="CD206" s="113"/>
      <c r="CE206" s="113"/>
      <c r="CF206" s="113"/>
      <c r="CG206" s="113"/>
      <c r="CH206" s="113"/>
    </row>
    <row r="207" spans="1:86" ht="13.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13"/>
      <c r="BA207" s="113"/>
      <c r="BB207" s="113"/>
      <c r="BC207" s="113"/>
      <c r="BD207" s="113"/>
      <c r="BE207" s="113"/>
      <c r="BF207" s="113"/>
      <c r="BG207" s="113"/>
      <c r="BH207" s="113"/>
      <c r="BI207" s="113"/>
      <c r="BJ207" s="113"/>
      <c r="BK207" s="113"/>
      <c r="BL207" s="113"/>
      <c r="BM207" s="113"/>
      <c r="BN207" s="113"/>
      <c r="BO207" s="113"/>
      <c r="BP207" s="113"/>
      <c r="BQ207" s="113"/>
      <c r="BR207" s="113"/>
      <c r="BS207" s="113"/>
      <c r="BT207" s="113"/>
      <c r="BU207" s="113"/>
      <c r="BV207" s="113"/>
      <c r="BW207" s="113"/>
      <c r="BX207" s="113"/>
      <c r="BY207" s="113"/>
      <c r="BZ207" s="113"/>
      <c r="CA207" s="113"/>
      <c r="CB207" s="113"/>
      <c r="CC207" s="113"/>
      <c r="CD207" s="113"/>
      <c r="CE207" s="113"/>
      <c r="CF207" s="113"/>
      <c r="CG207" s="113"/>
      <c r="CH207" s="113"/>
    </row>
    <row r="208" spans="1:86" ht="13.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  <c r="AW208" s="113"/>
      <c r="AX208" s="113"/>
      <c r="AY208" s="113"/>
      <c r="AZ208" s="113"/>
      <c r="BA208" s="113"/>
      <c r="BB208" s="113"/>
      <c r="BC208" s="113"/>
      <c r="BD208" s="113"/>
      <c r="BE208" s="113"/>
      <c r="BF208" s="113"/>
      <c r="BG208" s="113"/>
      <c r="BH208" s="113"/>
      <c r="BI208" s="113"/>
      <c r="BJ208" s="113"/>
      <c r="BK208" s="113"/>
      <c r="BL208" s="113"/>
      <c r="BM208" s="113"/>
      <c r="BN208" s="113"/>
      <c r="BO208" s="113"/>
      <c r="BP208" s="113"/>
      <c r="BQ208" s="113"/>
      <c r="BR208" s="113"/>
      <c r="BS208" s="113"/>
      <c r="BT208" s="113"/>
      <c r="BU208" s="113"/>
      <c r="BV208" s="113"/>
      <c r="BW208" s="113"/>
      <c r="BX208" s="113"/>
      <c r="BY208" s="113"/>
      <c r="BZ208" s="113"/>
      <c r="CA208" s="113"/>
      <c r="CB208" s="113"/>
      <c r="CC208" s="113"/>
      <c r="CD208" s="113"/>
      <c r="CE208" s="113"/>
      <c r="CF208" s="113"/>
      <c r="CG208" s="113"/>
      <c r="CH208" s="113"/>
    </row>
    <row r="209" spans="1:86" ht="13.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  <c r="AW209" s="113"/>
      <c r="AX209" s="113"/>
      <c r="AY209" s="113"/>
      <c r="AZ209" s="113"/>
      <c r="BA209" s="113"/>
      <c r="BB209" s="113"/>
      <c r="BC209" s="113"/>
      <c r="BD209" s="113"/>
      <c r="BE209" s="113"/>
      <c r="BF209" s="113"/>
      <c r="BG209" s="113"/>
      <c r="BH209" s="113"/>
      <c r="BI209" s="113"/>
      <c r="BJ209" s="113"/>
      <c r="BK209" s="113"/>
      <c r="BL209" s="113"/>
      <c r="BM209" s="113"/>
      <c r="BN209" s="113"/>
      <c r="BO209" s="113"/>
      <c r="BP209" s="113"/>
      <c r="BQ209" s="113"/>
      <c r="BR209" s="113"/>
      <c r="BS209" s="113"/>
      <c r="BT209" s="113"/>
      <c r="BU209" s="113"/>
      <c r="BV209" s="113"/>
      <c r="BW209" s="113"/>
      <c r="BX209" s="113"/>
      <c r="BY209" s="113"/>
      <c r="BZ209" s="113"/>
      <c r="CA209" s="113"/>
      <c r="CB209" s="113"/>
      <c r="CC209" s="113"/>
      <c r="CD209" s="113"/>
      <c r="CE209" s="113"/>
      <c r="CF209" s="113"/>
      <c r="CG209" s="113"/>
      <c r="CH209" s="113"/>
    </row>
    <row r="210" spans="1:86" ht="13.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  <c r="AW210" s="113"/>
      <c r="AX210" s="113"/>
      <c r="AY210" s="113"/>
      <c r="AZ210" s="113"/>
      <c r="BA210" s="113"/>
      <c r="BB210" s="113"/>
      <c r="BC210" s="113"/>
      <c r="BD210" s="113"/>
      <c r="BE210" s="113"/>
      <c r="BF210" s="113"/>
      <c r="BG210" s="113"/>
      <c r="BH210" s="113"/>
      <c r="BI210" s="113"/>
      <c r="BJ210" s="113"/>
      <c r="BK210" s="113"/>
      <c r="BL210" s="113"/>
      <c r="BM210" s="113"/>
      <c r="BN210" s="113"/>
      <c r="BO210" s="113"/>
      <c r="BP210" s="113"/>
      <c r="BQ210" s="113"/>
      <c r="BR210" s="113"/>
      <c r="BS210" s="113"/>
      <c r="BT210" s="113"/>
      <c r="BU210" s="113"/>
      <c r="BV210" s="113"/>
      <c r="BW210" s="113"/>
      <c r="BX210" s="113"/>
      <c r="BY210" s="113"/>
      <c r="BZ210" s="113"/>
      <c r="CA210" s="113"/>
      <c r="CB210" s="113"/>
      <c r="CC210" s="113"/>
      <c r="CD210" s="113"/>
      <c r="CE210" s="113"/>
      <c r="CF210" s="113"/>
      <c r="CG210" s="113"/>
      <c r="CH210" s="113"/>
    </row>
    <row r="211" spans="1:86" ht="13.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  <c r="AX211" s="113"/>
      <c r="AY211" s="113"/>
      <c r="AZ211" s="113"/>
      <c r="BA211" s="113"/>
      <c r="BB211" s="113"/>
      <c r="BC211" s="113"/>
      <c r="BD211" s="113"/>
      <c r="BE211" s="113"/>
      <c r="BF211" s="113"/>
      <c r="BG211" s="113"/>
      <c r="BH211" s="113"/>
      <c r="BI211" s="113"/>
      <c r="BJ211" s="113"/>
      <c r="BK211" s="113"/>
      <c r="BL211" s="113"/>
      <c r="BM211" s="113"/>
      <c r="BN211" s="113"/>
      <c r="BO211" s="113"/>
      <c r="BP211" s="113"/>
      <c r="BQ211" s="113"/>
      <c r="BR211" s="113"/>
      <c r="BS211" s="113"/>
      <c r="BT211" s="113"/>
      <c r="BU211" s="113"/>
      <c r="BV211" s="113"/>
      <c r="BW211" s="113"/>
      <c r="BX211" s="113"/>
      <c r="BY211" s="113"/>
      <c r="BZ211" s="113"/>
      <c r="CA211" s="113"/>
      <c r="CB211" s="113"/>
      <c r="CC211" s="113"/>
      <c r="CD211" s="113"/>
      <c r="CE211" s="113"/>
      <c r="CF211" s="113"/>
      <c r="CG211" s="113"/>
      <c r="CH211" s="113"/>
    </row>
    <row r="212" spans="1:86" ht="13.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  <c r="AX212" s="113"/>
      <c r="AY212" s="113"/>
      <c r="AZ212" s="113"/>
      <c r="BA212" s="113"/>
      <c r="BB212" s="113"/>
      <c r="BC212" s="113"/>
      <c r="BD212" s="113"/>
      <c r="BE212" s="113"/>
      <c r="BF212" s="113"/>
      <c r="BG212" s="113"/>
      <c r="BH212" s="113"/>
      <c r="BI212" s="113"/>
      <c r="BJ212" s="113"/>
      <c r="BK212" s="113"/>
      <c r="BL212" s="113"/>
      <c r="BM212" s="113"/>
      <c r="BN212" s="113"/>
      <c r="BO212" s="113"/>
      <c r="BP212" s="113"/>
      <c r="BQ212" s="113"/>
      <c r="BR212" s="113"/>
      <c r="BS212" s="113"/>
      <c r="BT212" s="113"/>
      <c r="BU212" s="113"/>
      <c r="BV212" s="113"/>
      <c r="BW212" s="113"/>
      <c r="BX212" s="113"/>
      <c r="BY212" s="113"/>
      <c r="BZ212" s="113"/>
      <c r="CA212" s="113"/>
      <c r="CB212" s="113"/>
      <c r="CC212" s="113"/>
      <c r="CD212" s="113"/>
      <c r="CE212" s="113"/>
      <c r="CF212" s="113"/>
      <c r="CG212" s="113"/>
      <c r="CH212" s="113"/>
    </row>
    <row r="213" spans="1:86" ht="13.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  <c r="AX213" s="113"/>
      <c r="AY213" s="113"/>
      <c r="AZ213" s="113"/>
      <c r="BA213" s="113"/>
      <c r="BB213" s="113"/>
      <c r="BC213" s="113"/>
      <c r="BD213" s="113"/>
      <c r="BE213" s="113"/>
      <c r="BF213" s="113"/>
      <c r="BG213" s="113"/>
      <c r="BH213" s="113"/>
      <c r="BI213" s="113"/>
      <c r="BJ213" s="113"/>
      <c r="BK213" s="113"/>
      <c r="BL213" s="113"/>
      <c r="BM213" s="113"/>
      <c r="BN213" s="113"/>
      <c r="BO213" s="113"/>
      <c r="BP213" s="113"/>
      <c r="BQ213" s="113"/>
      <c r="BR213" s="113"/>
      <c r="BS213" s="113"/>
      <c r="BT213" s="113"/>
      <c r="BU213" s="113"/>
      <c r="BV213" s="113"/>
      <c r="BW213" s="113"/>
      <c r="BX213" s="113"/>
      <c r="BY213" s="113"/>
      <c r="BZ213" s="113"/>
      <c r="CA213" s="113"/>
      <c r="CB213" s="113"/>
      <c r="CC213" s="113"/>
      <c r="CD213" s="113"/>
      <c r="CE213" s="113"/>
      <c r="CF213" s="113"/>
      <c r="CG213" s="113"/>
      <c r="CH213" s="113"/>
    </row>
    <row r="214" spans="1:86" ht="13.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3"/>
      <c r="AK214" s="113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  <c r="AW214" s="113"/>
      <c r="AX214" s="113"/>
      <c r="AY214" s="113"/>
      <c r="AZ214" s="113"/>
      <c r="BA214" s="113"/>
      <c r="BB214" s="113"/>
      <c r="BC214" s="113"/>
      <c r="BD214" s="113"/>
      <c r="BE214" s="113"/>
      <c r="BF214" s="113"/>
      <c r="BG214" s="113"/>
      <c r="BH214" s="113"/>
      <c r="BI214" s="113"/>
      <c r="BJ214" s="113"/>
      <c r="BK214" s="113"/>
      <c r="BL214" s="113"/>
      <c r="BM214" s="113"/>
      <c r="BN214" s="113"/>
      <c r="BO214" s="113"/>
      <c r="BP214" s="113"/>
      <c r="BQ214" s="113"/>
      <c r="BR214" s="113"/>
      <c r="BS214" s="113"/>
      <c r="BT214" s="113"/>
      <c r="BU214" s="113"/>
      <c r="BV214" s="113"/>
      <c r="BW214" s="113"/>
      <c r="BX214" s="113"/>
      <c r="BY214" s="113"/>
      <c r="BZ214" s="113"/>
      <c r="CA214" s="113"/>
      <c r="CB214" s="113"/>
      <c r="CC214" s="113"/>
      <c r="CD214" s="113"/>
      <c r="CE214" s="113"/>
      <c r="CF214" s="113"/>
      <c r="CG214" s="113"/>
      <c r="CH214" s="113"/>
    </row>
    <row r="215" spans="1:86" ht="13.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  <c r="AW215" s="113"/>
      <c r="AX215" s="113"/>
      <c r="AY215" s="113"/>
      <c r="AZ215" s="113"/>
      <c r="BA215" s="113"/>
      <c r="BB215" s="113"/>
      <c r="BC215" s="113"/>
      <c r="BD215" s="113"/>
      <c r="BE215" s="113"/>
      <c r="BF215" s="113"/>
      <c r="BG215" s="113"/>
      <c r="BH215" s="113"/>
      <c r="BI215" s="113"/>
      <c r="BJ215" s="113"/>
      <c r="BK215" s="113"/>
      <c r="BL215" s="113"/>
      <c r="BM215" s="113"/>
      <c r="BN215" s="113"/>
      <c r="BO215" s="113"/>
      <c r="BP215" s="113"/>
      <c r="BQ215" s="113"/>
      <c r="BR215" s="113"/>
      <c r="BS215" s="113"/>
      <c r="BT215" s="113"/>
      <c r="BU215" s="113"/>
      <c r="BV215" s="113"/>
      <c r="BW215" s="113"/>
      <c r="BX215" s="113"/>
      <c r="BY215" s="113"/>
      <c r="BZ215" s="113"/>
      <c r="CA215" s="113"/>
      <c r="CB215" s="113"/>
      <c r="CC215" s="113"/>
      <c r="CD215" s="113"/>
      <c r="CE215" s="113"/>
      <c r="CF215" s="113"/>
      <c r="CG215" s="113"/>
      <c r="CH215" s="113"/>
    </row>
    <row r="216" spans="1:86" ht="13.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  <c r="AW216" s="113"/>
      <c r="AX216" s="113"/>
      <c r="AY216" s="113"/>
      <c r="AZ216" s="113"/>
      <c r="BA216" s="113"/>
      <c r="BB216" s="113"/>
      <c r="BC216" s="113"/>
      <c r="BD216" s="113"/>
      <c r="BE216" s="113"/>
      <c r="BF216" s="113"/>
      <c r="BG216" s="113"/>
      <c r="BH216" s="113"/>
      <c r="BI216" s="113"/>
      <c r="BJ216" s="113"/>
      <c r="BK216" s="113"/>
      <c r="BL216" s="113"/>
      <c r="BM216" s="113"/>
      <c r="BN216" s="113"/>
      <c r="BO216" s="113"/>
      <c r="BP216" s="113"/>
      <c r="BQ216" s="113"/>
      <c r="BR216" s="113"/>
      <c r="BS216" s="113"/>
      <c r="BT216" s="113"/>
      <c r="BU216" s="113"/>
      <c r="BV216" s="113"/>
      <c r="BW216" s="113"/>
      <c r="BX216" s="113"/>
      <c r="BY216" s="113"/>
      <c r="BZ216" s="113"/>
      <c r="CA216" s="113"/>
      <c r="CB216" s="113"/>
      <c r="CC216" s="113"/>
      <c r="CD216" s="113"/>
      <c r="CE216" s="113"/>
      <c r="CF216" s="113"/>
      <c r="CG216" s="113"/>
      <c r="CH216" s="113"/>
    </row>
    <row r="217" spans="1:86" ht="13.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  <c r="AX217" s="113"/>
      <c r="AY217" s="113"/>
      <c r="AZ217" s="113"/>
      <c r="BA217" s="113"/>
      <c r="BB217" s="113"/>
      <c r="BC217" s="113"/>
      <c r="BD217" s="113"/>
      <c r="BE217" s="113"/>
      <c r="BF217" s="113"/>
      <c r="BG217" s="113"/>
      <c r="BH217" s="113"/>
      <c r="BI217" s="113"/>
      <c r="BJ217" s="113"/>
      <c r="BK217" s="113"/>
      <c r="BL217" s="113"/>
      <c r="BM217" s="113"/>
      <c r="BN217" s="113"/>
      <c r="BO217" s="113"/>
      <c r="BP217" s="113"/>
      <c r="BQ217" s="113"/>
      <c r="BR217" s="113"/>
      <c r="BS217" s="113"/>
      <c r="BT217" s="113"/>
      <c r="BU217" s="113"/>
      <c r="BV217" s="113"/>
      <c r="BW217" s="113"/>
      <c r="BX217" s="113"/>
      <c r="BY217" s="113"/>
      <c r="BZ217" s="113"/>
      <c r="CA217" s="113"/>
      <c r="CB217" s="113"/>
      <c r="CC217" s="113"/>
      <c r="CD217" s="113"/>
      <c r="CE217" s="113"/>
      <c r="CF217" s="113"/>
      <c r="CG217" s="113"/>
      <c r="CH217" s="113"/>
    </row>
    <row r="218" spans="1:86" ht="13.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  <c r="AW218" s="113"/>
      <c r="AX218" s="113"/>
      <c r="AY218" s="113"/>
      <c r="AZ218" s="113"/>
      <c r="BA218" s="113"/>
      <c r="BB218" s="113"/>
      <c r="BC218" s="113"/>
      <c r="BD218" s="113"/>
      <c r="BE218" s="113"/>
      <c r="BF218" s="113"/>
      <c r="BG218" s="113"/>
      <c r="BH218" s="113"/>
      <c r="BI218" s="113"/>
      <c r="BJ218" s="113"/>
      <c r="BK218" s="113"/>
      <c r="BL218" s="113"/>
      <c r="BM218" s="113"/>
      <c r="BN218" s="113"/>
      <c r="BO218" s="113"/>
      <c r="BP218" s="113"/>
      <c r="BQ218" s="113"/>
      <c r="BR218" s="113"/>
      <c r="BS218" s="113"/>
      <c r="BT218" s="113"/>
      <c r="BU218" s="113"/>
      <c r="BV218" s="113"/>
      <c r="BW218" s="113"/>
      <c r="BX218" s="113"/>
      <c r="BY218" s="113"/>
      <c r="BZ218" s="113"/>
      <c r="CA218" s="113"/>
      <c r="CB218" s="113"/>
      <c r="CC218" s="113"/>
      <c r="CD218" s="113"/>
      <c r="CE218" s="113"/>
      <c r="CF218" s="113"/>
      <c r="CG218" s="113"/>
      <c r="CH218" s="113"/>
    </row>
    <row r="219" spans="1:86" ht="13.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  <c r="AW219" s="113"/>
      <c r="AX219" s="113"/>
      <c r="AY219" s="113"/>
      <c r="AZ219" s="113"/>
      <c r="BA219" s="113"/>
      <c r="BB219" s="113"/>
      <c r="BC219" s="113"/>
      <c r="BD219" s="113"/>
      <c r="BE219" s="113"/>
      <c r="BF219" s="113"/>
      <c r="BG219" s="113"/>
      <c r="BH219" s="113"/>
      <c r="BI219" s="113"/>
      <c r="BJ219" s="113"/>
      <c r="BK219" s="113"/>
      <c r="BL219" s="113"/>
      <c r="BM219" s="113"/>
      <c r="BN219" s="113"/>
      <c r="BO219" s="113"/>
      <c r="BP219" s="113"/>
      <c r="BQ219" s="113"/>
      <c r="BR219" s="113"/>
      <c r="BS219" s="113"/>
      <c r="BT219" s="113"/>
      <c r="BU219" s="113"/>
      <c r="BV219" s="113"/>
      <c r="BW219" s="113"/>
      <c r="BX219" s="113"/>
      <c r="BY219" s="113"/>
      <c r="BZ219" s="113"/>
      <c r="CA219" s="113"/>
      <c r="CB219" s="113"/>
      <c r="CC219" s="113"/>
      <c r="CD219" s="113"/>
      <c r="CE219" s="113"/>
      <c r="CF219" s="113"/>
      <c r="CG219" s="113"/>
      <c r="CH219" s="113"/>
    </row>
    <row r="220" spans="1:86" ht="13.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  <c r="AW220" s="113"/>
      <c r="AX220" s="113"/>
      <c r="AY220" s="113"/>
      <c r="AZ220" s="113"/>
      <c r="BA220" s="113"/>
      <c r="BB220" s="113"/>
      <c r="BC220" s="113"/>
      <c r="BD220" s="113"/>
      <c r="BE220" s="113"/>
      <c r="BF220" s="113"/>
      <c r="BG220" s="113"/>
      <c r="BH220" s="113"/>
      <c r="BI220" s="113"/>
      <c r="BJ220" s="113"/>
      <c r="BK220" s="113"/>
      <c r="BL220" s="113"/>
      <c r="BM220" s="113"/>
      <c r="BN220" s="113"/>
      <c r="BO220" s="113"/>
      <c r="BP220" s="113"/>
      <c r="BQ220" s="113"/>
      <c r="BR220" s="113"/>
      <c r="BS220" s="113"/>
      <c r="BT220" s="113"/>
      <c r="BU220" s="113"/>
      <c r="BV220" s="113"/>
      <c r="BW220" s="113"/>
      <c r="BX220" s="113"/>
      <c r="BY220" s="113"/>
      <c r="BZ220" s="113"/>
      <c r="CA220" s="113"/>
      <c r="CB220" s="113"/>
      <c r="CC220" s="113"/>
      <c r="CD220" s="113"/>
      <c r="CE220" s="113"/>
      <c r="CF220" s="113"/>
      <c r="CG220" s="113"/>
      <c r="CH220" s="113"/>
    </row>
    <row r="221" spans="1:86" ht="13.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  <c r="AX221" s="113"/>
      <c r="AY221" s="113"/>
      <c r="AZ221" s="113"/>
      <c r="BA221" s="113"/>
      <c r="BB221" s="113"/>
      <c r="BC221" s="113"/>
      <c r="BD221" s="113"/>
      <c r="BE221" s="113"/>
      <c r="BF221" s="113"/>
      <c r="BG221" s="113"/>
      <c r="BH221" s="113"/>
      <c r="BI221" s="113"/>
      <c r="BJ221" s="113"/>
      <c r="BK221" s="113"/>
      <c r="BL221" s="113"/>
      <c r="BM221" s="113"/>
      <c r="BN221" s="113"/>
      <c r="BO221" s="113"/>
      <c r="BP221" s="113"/>
      <c r="BQ221" s="113"/>
      <c r="BR221" s="113"/>
      <c r="BS221" s="113"/>
      <c r="BT221" s="113"/>
      <c r="BU221" s="113"/>
      <c r="BV221" s="113"/>
      <c r="BW221" s="113"/>
      <c r="BX221" s="113"/>
      <c r="BY221" s="113"/>
      <c r="BZ221" s="113"/>
      <c r="CA221" s="113"/>
      <c r="CB221" s="113"/>
      <c r="CC221" s="113"/>
      <c r="CD221" s="113"/>
      <c r="CE221" s="113"/>
      <c r="CF221" s="113"/>
      <c r="CG221" s="113"/>
      <c r="CH221" s="113"/>
    </row>
    <row r="222" spans="1:86" ht="13.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  <c r="AW222" s="113"/>
      <c r="AX222" s="113"/>
      <c r="AY222" s="113"/>
      <c r="AZ222" s="113"/>
      <c r="BA222" s="113"/>
      <c r="BB222" s="113"/>
      <c r="BC222" s="113"/>
      <c r="BD222" s="113"/>
      <c r="BE222" s="113"/>
      <c r="BF222" s="113"/>
      <c r="BG222" s="113"/>
      <c r="BH222" s="113"/>
      <c r="BI222" s="113"/>
      <c r="BJ222" s="113"/>
      <c r="BK222" s="113"/>
      <c r="BL222" s="113"/>
      <c r="BM222" s="113"/>
      <c r="BN222" s="113"/>
      <c r="BO222" s="113"/>
      <c r="BP222" s="113"/>
      <c r="BQ222" s="113"/>
      <c r="BR222" s="113"/>
      <c r="BS222" s="113"/>
      <c r="BT222" s="113"/>
      <c r="BU222" s="113"/>
      <c r="BV222" s="113"/>
      <c r="BW222" s="113"/>
      <c r="BX222" s="113"/>
      <c r="BY222" s="113"/>
      <c r="BZ222" s="113"/>
      <c r="CA222" s="113"/>
      <c r="CB222" s="113"/>
      <c r="CC222" s="113"/>
      <c r="CD222" s="113"/>
      <c r="CE222" s="113"/>
      <c r="CF222" s="113"/>
      <c r="CG222" s="113"/>
      <c r="CH222" s="113"/>
    </row>
    <row r="223" spans="1:86" ht="13.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  <c r="AT223" s="113"/>
      <c r="AU223" s="113"/>
      <c r="AV223" s="113"/>
      <c r="AW223" s="113"/>
      <c r="AX223" s="113"/>
      <c r="AY223" s="113"/>
      <c r="AZ223" s="113"/>
      <c r="BA223" s="113"/>
      <c r="BB223" s="113"/>
      <c r="BC223" s="113"/>
      <c r="BD223" s="113"/>
      <c r="BE223" s="113"/>
      <c r="BF223" s="113"/>
      <c r="BG223" s="113"/>
      <c r="BH223" s="113"/>
      <c r="BI223" s="113"/>
      <c r="BJ223" s="113"/>
      <c r="BK223" s="113"/>
      <c r="BL223" s="113"/>
      <c r="BM223" s="113"/>
      <c r="BN223" s="113"/>
      <c r="BO223" s="113"/>
      <c r="BP223" s="113"/>
      <c r="BQ223" s="113"/>
      <c r="BR223" s="113"/>
      <c r="BS223" s="113"/>
      <c r="BT223" s="113"/>
      <c r="BU223" s="113"/>
      <c r="BV223" s="113"/>
      <c r="BW223" s="113"/>
      <c r="BX223" s="113"/>
      <c r="BY223" s="113"/>
      <c r="BZ223" s="113"/>
      <c r="CA223" s="113"/>
      <c r="CB223" s="113"/>
      <c r="CC223" s="113"/>
      <c r="CD223" s="113"/>
      <c r="CE223" s="113"/>
      <c r="CF223" s="113"/>
      <c r="CG223" s="113"/>
      <c r="CH223" s="113"/>
    </row>
    <row r="224" spans="1:86" ht="13.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  <c r="AT224" s="113"/>
      <c r="AU224" s="113"/>
      <c r="AV224" s="113"/>
      <c r="AW224" s="113"/>
      <c r="AX224" s="113"/>
      <c r="AY224" s="113"/>
      <c r="AZ224" s="113"/>
      <c r="BA224" s="113"/>
      <c r="BB224" s="113"/>
      <c r="BC224" s="113"/>
      <c r="BD224" s="113"/>
      <c r="BE224" s="113"/>
      <c r="BF224" s="113"/>
      <c r="BG224" s="113"/>
      <c r="BH224" s="113"/>
      <c r="BI224" s="113"/>
      <c r="BJ224" s="113"/>
      <c r="BK224" s="113"/>
      <c r="BL224" s="113"/>
      <c r="BM224" s="113"/>
      <c r="BN224" s="113"/>
      <c r="BO224" s="113"/>
      <c r="BP224" s="113"/>
      <c r="BQ224" s="113"/>
      <c r="BR224" s="113"/>
      <c r="BS224" s="113"/>
      <c r="BT224" s="113"/>
      <c r="BU224" s="113"/>
      <c r="BV224" s="113"/>
      <c r="BW224" s="113"/>
      <c r="BX224" s="113"/>
      <c r="BY224" s="113"/>
      <c r="BZ224" s="113"/>
      <c r="CA224" s="113"/>
      <c r="CB224" s="113"/>
      <c r="CC224" s="113"/>
      <c r="CD224" s="113"/>
      <c r="CE224" s="113"/>
      <c r="CF224" s="113"/>
      <c r="CG224" s="113"/>
      <c r="CH224" s="113"/>
    </row>
    <row r="225" spans="1:86" ht="13.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N225" s="113"/>
      <c r="AO225" s="113"/>
      <c r="AP225" s="113"/>
      <c r="AQ225" s="113"/>
      <c r="AR225" s="113"/>
      <c r="AS225" s="113"/>
      <c r="AT225" s="113"/>
      <c r="AU225" s="113"/>
      <c r="AV225" s="113"/>
      <c r="AW225" s="113"/>
      <c r="AX225" s="113"/>
      <c r="AY225" s="113"/>
      <c r="AZ225" s="113"/>
      <c r="BA225" s="113"/>
      <c r="BB225" s="113"/>
      <c r="BC225" s="113"/>
      <c r="BD225" s="113"/>
      <c r="BE225" s="113"/>
      <c r="BF225" s="113"/>
      <c r="BG225" s="113"/>
      <c r="BH225" s="113"/>
      <c r="BI225" s="113"/>
      <c r="BJ225" s="113"/>
      <c r="BK225" s="113"/>
      <c r="BL225" s="113"/>
      <c r="BM225" s="113"/>
      <c r="BN225" s="113"/>
      <c r="BO225" s="113"/>
      <c r="BP225" s="113"/>
      <c r="BQ225" s="113"/>
      <c r="BR225" s="113"/>
      <c r="BS225" s="113"/>
      <c r="BT225" s="113"/>
      <c r="BU225" s="113"/>
      <c r="BV225" s="113"/>
      <c r="BW225" s="113"/>
      <c r="BX225" s="113"/>
      <c r="BY225" s="113"/>
      <c r="BZ225" s="113"/>
      <c r="CA225" s="113"/>
      <c r="CB225" s="113"/>
      <c r="CC225" s="113"/>
      <c r="CD225" s="113"/>
      <c r="CE225" s="113"/>
      <c r="CF225" s="113"/>
      <c r="CG225" s="113"/>
      <c r="CH225" s="113"/>
    </row>
    <row r="226" spans="1:86" ht="13.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113"/>
      <c r="AR226" s="113"/>
      <c r="AS226" s="113"/>
      <c r="AT226" s="113"/>
      <c r="AU226" s="113"/>
      <c r="AV226" s="113"/>
      <c r="AW226" s="113"/>
      <c r="AX226" s="113"/>
      <c r="AY226" s="113"/>
      <c r="AZ226" s="113"/>
      <c r="BA226" s="113"/>
      <c r="BB226" s="113"/>
      <c r="BC226" s="113"/>
      <c r="BD226" s="113"/>
      <c r="BE226" s="113"/>
      <c r="BF226" s="113"/>
      <c r="BG226" s="113"/>
      <c r="BH226" s="113"/>
      <c r="BI226" s="113"/>
      <c r="BJ226" s="113"/>
      <c r="BK226" s="113"/>
      <c r="BL226" s="113"/>
      <c r="BM226" s="113"/>
      <c r="BN226" s="113"/>
      <c r="BO226" s="113"/>
      <c r="BP226" s="113"/>
      <c r="BQ226" s="113"/>
      <c r="BR226" s="113"/>
      <c r="BS226" s="113"/>
      <c r="BT226" s="113"/>
      <c r="BU226" s="113"/>
      <c r="BV226" s="113"/>
      <c r="BW226" s="113"/>
      <c r="BX226" s="113"/>
      <c r="BY226" s="113"/>
      <c r="BZ226" s="113"/>
      <c r="CA226" s="113"/>
      <c r="CB226" s="113"/>
      <c r="CC226" s="113"/>
      <c r="CD226" s="113"/>
      <c r="CE226" s="113"/>
      <c r="CF226" s="113"/>
      <c r="CG226" s="113"/>
      <c r="CH226" s="113"/>
    </row>
    <row r="227" spans="1:86" ht="13.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3"/>
      <c r="AT227" s="113"/>
      <c r="AU227" s="113"/>
      <c r="AV227" s="113"/>
      <c r="AW227" s="113"/>
      <c r="AX227" s="113"/>
      <c r="AY227" s="113"/>
      <c r="AZ227" s="113"/>
      <c r="BA227" s="113"/>
      <c r="BB227" s="113"/>
      <c r="BC227" s="113"/>
      <c r="BD227" s="113"/>
      <c r="BE227" s="113"/>
      <c r="BF227" s="113"/>
      <c r="BG227" s="113"/>
      <c r="BH227" s="113"/>
      <c r="BI227" s="113"/>
      <c r="BJ227" s="113"/>
      <c r="BK227" s="113"/>
      <c r="BL227" s="113"/>
      <c r="BM227" s="113"/>
      <c r="BN227" s="113"/>
      <c r="BO227" s="113"/>
      <c r="BP227" s="113"/>
      <c r="BQ227" s="113"/>
      <c r="BR227" s="113"/>
      <c r="BS227" s="113"/>
      <c r="BT227" s="113"/>
      <c r="BU227" s="113"/>
      <c r="BV227" s="113"/>
      <c r="BW227" s="113"/>
      <c r="BX227" s="113"/>
      <c r="BY227" s="113"/>
      <c r="BZ227" s="113"/>
      <c r="CA227" s="113"/>
      <c r="CB227" s="113"/>
      <c r="CC227" s="113"/>
      <c r="CD227" s="113"/>
      <c r="CE227" s="113"/>
      <c r="CF227" s="113"/>
      <c r="CG227" s="113"/>
      <c r="CH227" s="113"/>
    </row>
    <row r="228" spans="1:86" ht="13.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  <c r="AT228" s="113"/>
      <c r="AU228" s="113"/>
      <c r="AV228" s="113"/>
      <c r="AW228" s="113"/>
      <c r="AX228" s="113"/>
      <c r="AY228" s="113"/>
      <c r="AZ228" s="113"/>
      <c r="BA228" s="113"/>
      <c r="BB228" s="113"/>
      <c r="BC228" s="113"/>
      <c r="BD228" s="113"/>
      <c r="BE228" s="113"/>
      <c r="BF228" s="113"/>
      <c r="BG228" s="113"/>
      <c r="BH228" s="113"/>
      <c r="BI228" s="113"/>
      <c r="BJ228" s="113"/>
      <c r="BK228" s="113"/>
      <c r="BL228" s="113"/>
      <c r="BM228" s="113"/>
      <c r="BN228" s="113"/>
      <c r="BO228" s="113"/>
      <c r="BP228" s="113"/>
      <c r="BQ228" s="113"/>
      <c r="BR228" s="113"/>
      <c r="BS228" s="113"/>
      <c r="BT228" s="113"/>
      <c r="BU228" s="113"/>
      <c r="BV228" s="113"/>
      <c r="BW228" s="113"/>
      <c r="BX228" s="113"/>
      <c r="BY228" s="113"/>
      <c r="BZ228" s="113"/>
      <c r="CA228" s="113"/>
      <c r="CB228" s="113"/>
      <c r="CC228" s="113"/>
      <c r="CD228" s="113"/>
      <c r="CE228" s="113"/>
      <c r="CF228" s="113"/>
      <c r="CG228" s="113"/>
      <c r="CH228" s="113"/>
    </row>
    <row r="229" spans="1:86" ht="13.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  <c r="AT229" s="113"/>
      <c r="AU229" s="113"/>
      <c r="AV229" s="113"/>
      <c r="AW229" s="113"/>
      <c r="AX229" s="113"/>
      <c r="AY229" s="113"/>
      <c r="AZ229" s="113"/>
      <c r="BA229" s="113"/>
      <c r="BB229" s="113"/>
      <c r="BC229" s="113"/>
      <c r="BD229" s="113"/>
      <c r="BE229" s="113"/>
      <c r="BF229" s="113"/>
      <c r="BG229" s="113"/>
      <c r="BH229" s="113"/>
      <c r="BI229" s="113"/>
      <c r="BJ229" s="113"/>
      <c r="BK229" s="113"/>
      <c r="BL229" s="113"/>
      <c r="BM229" s="113"/>
      <c r="BN229" s="113"/>
      <c r="BO229" s="113"/>
      <c r="BP229" s="113"/>
      <c r="BQ229" s="113"/>
      <c r="BR229" s="113"/>
      <c r="BS229" s="113"/>
      <c r="BT229" s="113"/>
      <c r="BU229" s="113"/>
      <c r="BV229" s="113"/>
      <c r="BW229" s="113"/>
      <c r="BX229" s="113"/>
      <c r="BY229" s="113"/>
      <c r="BZ229" s="113"/>
      <c r="CA229" s="113"/>
      <c r="CB229" s="113"/>
      <c r="CC229" s="113"/>
      <c r="CD229" s="113"/>
      <c r="CE229" s="113"/>
      <c r="CF229" s="113"/>
      <c r="CG229" s="113"/>
      <c r="CH229" s="113"/>
    </row>
    <row r="230" spans="1:86" ht="13.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  <c r="AT230" s="113"/>
      <c r="AU230" s="113"/>
      <c r="AV230" s="113"/>
      <c r="AW230" s="113"/>
      <c r="AX230" s="113"/>
      <c r="AY230" s="113"/>
      <c r="AZ230" s="113"/>
      <c r="BA230" s="113"/>
      <c r="BB230" s="113"/>
      <c r="BC230" s="113"/>
      <c r="BD230" s="113"/>
      <c r="BE230" s="113"/>
      <c r="BF230" s="113"/>
      <c r="BG230" s="113"/>
      <c r="BH230" s="113"/>
      <c r="BI230" s="113"/>
      <c r="BJ230" s="113"/>
      <c r="BK230" s="113"/>
      <c r="BL230" s="113"/>
      <c r="BM230" s="113"/>
      <c r="BN230" s="113"/>
      <c r="BO230" s="113"/>
      <c r="BP230" s="113"/>
      <c r="BQ230" s="113"/>
      <c r="BR230" s="113"/>
      <c r="BS230" s="113"/>
      <c r="BT230" s="113"/>
      <c r="BU230" s="113"/>
      <c r="BV230" s="113"/>
      <c r="BW230" s="113"/>
      <c r="BX230" s="113"/>
      <c r="BY230" s="113"/>
      <c r="BZ230" s="113"/>
      <c r="CA230" s="113"/>
      <c r="CB230" s="113"/>
      <c r="CC230" s="113"/>
      <c r="CD230" s="113"/>
      <c r="CE230" s="113"/>
      <c r="CF230" s="113"/>
      <c r="CG230" s="113"/>
      <c r="CH230" s="113"/>
    </row>
    <row r="231" spans="1:86" ht="13.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  <c r="AX231" s="113"/>
      <c r="AY231" s="113"/>
      <c r="AZ231" s="113"/>
      <c r="BA231" s="113"/>
      <c r="BB231" s="113"/>
      <c r="BC231" s="113"/>
      <c r="BD231" s="113"/>
      <c r="BE231" s="113"/>
      <c r="BF231" s="113"/>
      <c r="BG231" s="113"/>
      <c r="BH231" s="113"/>
      <c r="BI231" s="113"/>
      <c r="BJ231" s="113"/>
      <c r="BK231" s="113"/>
      <c r="BL231" s="113"/>
      <c r="BM231" s="113"/>
      <c r="BN231" s="113"/>
      <c r="BO231" s="113"/>
      <c r="BP231" s="113"/>
      <c r="BQ231" s="113"/>
      <c r="BR231" s="113"/>
      <c r="BS231" s="113"/>
      <c r="BT231" s="113"/>
      <c r="BU231" s="113"/>
      <c r="BV231" s="113"/>
      <c r="BW231" s="113"/>
      <c r="BX231" s="113"/>
      <c r="BY231" s="113"/>
      <c r="BZ231" s="113"/>
      <c r="CA231" s="113"/>
      <c r="CB231" s="113"/>
      <c r="CC231" s="113"/>
      <c r="CD231" s="113"/>
      <c r="CE231" s="113"/>
      <c r="CF231" s="113"/>
      <c r="CG231" s="113"/>
      <c r="CH231" s="113"/>
    </row>
    <row r="232" spans="1:86" ht="13.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  <c r="AT232" s="113"/>
      <c r="AU232" s="113"/>
      <c r="AV232" s="113"/>
      <c r="AW232" s="113"/>
      <c r="AX232" s="113"/>
      <c r="AY232" s="113"/>
      <c r="AZ232" s="113"/>
      <c r="BA232" s="113"/>
      <c r="BB232" s="113"/>
      <c r="BC232" s="113"/>
      <c r="BD232" s="113"/>
      <c r="BE232" s="113"/>
      <c r="BF232" s="113"/>
      <c r="BG232" s="113"/>
      <c r="BH232" s="113"/>
      <c r="BI232" s="113"/>
      <c r="BJ232" s="113"/>
      <c r="BK232" s="113"/>
      <c r="BL232" s="113"/>
      <c r="BM232" s="113"/>
      <c r="BN232" s="113"/>
      <c r="BO232" s="113"/>
      <c r="BP232" s="113"/>
      <c r="BQ232" s="113"/>
      <c r="BR232" s="113"/>
      <c r="BS232" s="113"/>
      <c r="BT232" s="113"/>
      <c r="BU232" s="113"/>
      <c r="BV232" s="113"/>
      <c r="BW232" s="113"/>
      <c r="BX232" s="113"/>
      <c r="BY232" s="113"/>
      <c r="BZ232" s="113"/>
      <c r="CA232" s="113"/>
      <c r="CB232" s="113"/>
      <c r="CC232" s="113"/>
      <c r="CD232" s="113"/>
      <c r="CE232" s="113"/>
      <c r="CF232" s="113"/>
      <c r="CG232" s="113"/>
      <c r="CH232" s="113"/>
    </row>
    <row r="233" spans="1:86" ht="13.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3"/>
      <c r="AT233" s="113"/>
      <c r="AU233" s="113"/>
      <c r="AV233" s="113"/>
      <c r="AW233" s="113"/>
      <c r="AX233" s="113"/>
      <c r="AY233" s="113"/>
      <c r="AZ233" s="113"/>
      <c r="BA233" s="113"/>
      <c r="BB233" s="113"/>
      <c r="BC233" s="113"/>
      <c r="BD233" s="113"/>
      <c r="BE233" s="113"/>
      <c r="BF233" s="113"/>
      <c r="BG233" s="113"/>
      <c r="BH233" s="113"/>
      <c r="BI233" s="113"/>
      <c r="BJ233" s="113"/>
      <c r="BK233" s="113"/>
      <c r="BL233" s="113"/>
      <c r="BM233" s="113"/>
      <c r="BN233" s="113"/>
      <c r="BO233" s="113"/>
      <c r="BP233" s="113"/>
      <c r="BQ233" s="113"/>
      <c r="BR233" s="113"/>
      <c r="BS233" s="113"/>
      <c r="BT233" s="113"/>
      <c r="BU233" s="113"/>
      <c r="BV233" s="113"/>
      <c r="BW233" s="113"/>
      <c r="BX233" s="113"/>
      <c r="BY233" s="113"/>
      <c r="BZ233" s="113"/>
      <c r="CA233" s="113"/>
      <c r="CB233" s="113"/>
      <c r="CC233" s="113"/>
      <c r="CD233" s="113"/>
      <c r="CE233" s="113"/>
      <c r="CF233" s="113"/>
      <c r="CG233" s="113"/>
      <c r="CH233" s="113"/>
    </row>
    <row r="234" spans="1:86" ht="13.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13"/>
      <c r="BA234" s="113"/>
      <c r="BB234" s="113"/>
      <c r="BC234" s="113"/>
      <c r="BD234" s="113"/>
      <c r="BE234" s="113"/>
      <c r="BF234" s="113"/>
      <c r="BG234" s="113"/>
      <c r="BH234" s="113"/>
      <c r="BI234" s="113"/>
      <c r="BJ234" s="113"/>
      <c r="BK234" s="113"/>
      <c r="BL234" s="113"/>
      <c r="BM234" s="113"/>
      <c r="BN234" s="113"/>
      <c r="BO234" s="113"/>
      <c r="BP234" s="113"/>
      <c r="BQ234" s="113"/>
      <c r="BR234" s="113"/>
      <c r="BS234" s="113"/>
      <c r="BT234" s="113"/>
      <c r="BU234" s="113"/>
      <c r="BV234" s="113"/>
      <c r="BW234" s="113"/>
      <c r="BX234" s="113"/>
      <c r="BY234" s="113"/>
      <c r="BZ234" s="113"/>
      <c r="CA234" s="113"/>
      <c r="CB234" s="113"/>
      <c r="CC234" s="113"/>
      <c r="CD234" s="113"/>
      <c r="CE234" s="113"/>
      <c r="CF234" s="113"/>
      <c r="CG234" s="113"/>
      <c r="CH234" s="113"/>
    </row>
    <row r="235" spans="1:86" ht="13.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13"/>
      <c r="BA235" s="113"/>
      <c r="BB235" s="113"/>
      <c r="BC235" s="113"/>
      <c r="BD235" s="113"/>
      <c r="BE235" s="113"/>
      <c r="BF235" s="113"/>
      <c r="BG235" s="113"/>
      <c r="BH235" s="113"/>
      <c r="BI235" s="113"/>
      <c r="BJ235" s="113"/>
      <c r="BK235" s="113"/>
      <c r="BL235" s="113"/>
      <c r="BM235" s="113"/>
      <c r="BN235" s="113"/>
      <c r="BO235" s="113"/>
      <c r="BP235" s="113"/>
      <c r="BQ235" s="113"/>
      <c r="BR235" s="113"/>
      <c r="BS235" s="113"/>
      <c r="BT235" s="113"/>
      <c r="BU235" s="113"/>
      <c r="BV235" s="113"/>
      <c r="BW235" s="113"/>
      <c r="BX235" s="113"/>
      <c r="BY235" s="113"/>
      <c r="BZ235" s="113"/>
      <c r="CA235" s="113"/>
      <c r="CB235" s="113"/>
      <c r="CC235" s="113"/>
      <c r="CD235" s="113"/>
      <c r="CE235" s="113"/>
      <c r="CF235" s="113"/>
      <c r="CG235" s="113"/>
      <c r="CH235" s="113"/>
    </row>
    <row r="236" spans="1:86" ht="13.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13"/>
      <c r="BA236" s="113"/>
      <c r="BB236" s="113"/>
      <c r="BC236" s="113"/>
      <c r="BD236" s="113"/>
      <c r="BE236" s="113"/>
      <c r="BF236" s="113"/>
      <c r="BG236" s="113"/>
      <c r="BH236" s="113"/>
      <c r="BI236" s="113"/>
      <c r="BJ236" s="113"/>
      <c r="BK236" s="113"/>
      <c r="BL236" s="113"/>
      <c r="BM236" s="113"/>
      <c r="BN236" s="113"/>
      <c r="BO236" s="113"/>
      <c r="BP236" s="113"/>
      <c r="BQ236" s="113"/>
      <c r="BR236" s="113"/>
      <c r="BS236" s="113"/>
      <c r="BT236" s="113"/>
      <c r="BU236" s="113"/>
      <c r="BV236" s="113"/>
      <c r="BW236" s="113"/>
      <c r="BX236" s="113"/>
      <c r="BY236" s="113"/>
      <c r="BZ236" s="113"/>
      <c r="CA236" s="113"/>
      <c r="CB236" s="113"/>
      <c r="CC236" s="113"/>
      <c r="CD236" s="113"/>
      <c r="CE236" s="113"/>
      <c r="CF236" s="113"/>
      <c r="CG236" s="113"/>
      <c r="CH236" s="113"/>
    </row>
    <row r="237" spans="1:86" ht="13.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3"/>
      <c r="AT237" s="113"/>
      <c r="AU237" s="113"/>
      <c r="AV237" s="113"/>
      <c r="AW237" s="113"/>
      <c r="AX237" s="113"/>
      <c r="AY237" s="113"/>
      <c r="AZ237" s="113"/>
      <c r="BA237" s="113"/>
      <c r="BB237" s="113"/>
      <c r="BC237" s="113"/>
      <c r="BD237" s="113"/>
      <c r="BE237" s="113"/>
      <c r="BF237" s="113"/>
      <c r="BG237" s="113"/>
      <c r="BH237" s="113"/>
      <c r="BI237" s="113"/>
      <c r="BJ237" s="113"/>
      <c r="BK237" s="113"/>
      <c r="BL237" s="113"/>
      <c r="BM237" s="113"/>
      <c r="BN237" s="113"/>
      <c r="BO237" s="113"/>
      <c r="BP237" s="113"/>
      <c r="BQ237" s="113"/>
      <c r="BR237" s="113"/>
      <c r="BS237" s="113"/>
      <c r="BT237" s="113"/>
      <c r="BU237" s="113"/>
      <c r="BV237" s="113"/>
      <c r="BW237" s="113"/>
      <c r="BX237" s="113"/>
      <c r="BY237" s="113"/>
      <c r="BZ237" s="113"/>
      <c r="CA237" s="113"/>
      <c r="CB237" s="113"/>
      <c r="CC237" s="113"/>
      <c r="CD237" s="113"/>
      <c r="CE237" s="113"/>
      <c r="CF237" s="113"/>
      <c r="CG237" s="113"/>
      <c r="CH237" s="113"/>
    </row>
    <row r="238" spans="1:86" ht="13.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13"/>
      <c r="BA238" s="113"/>
      <c r="BB238" s="113"/>
      <c r="BC238" s="113"/>
      <c r="BD238" s="113"/>
      <c r="BE238" s="113"/>
      <c r="BF238" s="113"/>
      <c r="BG238" s="113"/>
      <c r="BH238" s="113"/>
      <c r="BI238" s="113"/>
      <c r="BJ238" s="113"/>
      <c r="BK238" s="113"/>
      <c r="BL238" s="113"/>
      <c r="BM238" s="113"/>
      <c r="BN238" s="113"/>
      <c r="BO238" s="113"/>
      <c r="BP238" s="113"/>
      <c r="BQ238" s="113"/>
      <c r="BR238" s="113"/>
      <c r="BS238" s="113"/>
      <c r="BT238" s="113"/>
      <c r="BU238" s="113"/>
      <c r="BV238" s="113"/>
      <c r="BW238" s="113"/>
      <c r="BX238" s="113"/>
      <c r="BY238" s="113"/>
      <c r="BZ238" s="113"/>
      <c r="CA238" s="113"/>
      <c r="CB238" s="113"/>
      <c r="CC238" s="113"/>
      <c r="CD238" s="113"/>
      <c r="CE238" s="113"/>
      <c r="CF238" s="113"/>
      <c r="CG238" s="113"/>
      <c r="CH238" s="113"/>
    </row>
    <row r="239" spans="1:86" ht="13.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13"/>
      <c r="BA239" s="113"/>
      <c r="BB239" s="113"/>
      <c r="BC239" s="113"/>
      <c r="BD239" s="113"/>
      <c r="BE239" s="113"/>
      <c r="BF239" s="113"/>
      <c r="BG239" s="113"/>
      <c r="BH239" s="113"/>
      <c r="BI239" s="113"/>
      <c r="BJ239" s="113"/>
      <c r="BK239" s="113"/>
      <c r="BL239" s="113"/>
      <c r="BM239" s="113"/>
      <c r="BN239" s="113"/>
      <c r="BO239" s="113"/>
      <c r="BP239" s="113"/>
      <c r="BQ239" s="113"/>
      <c r="BR239" s="113"/>
      <c r="BS239" s="113"/>
      <c r="BT239" s="113"/>
      <c r="BU239" s="113"/>
      <c r="BV239" s="113"/>
      <c r="BW239" s="113"/>
      <c r="BX239" s="113"/>
      <c r="BY239" s="113"/>
      <c r="BZ239" s="113"/>
      <c r="CA239" s="113"/>
      <c r="CB239" s="113"/>
      <c r="CC239" s="113"/>
      <c r="CD239" s="113"/>
      <c r="CE239" s="113"/>
      <c r="CF239" s="113"/>
      <c r="CG239" s="113"/>
      <c r="CH239" s="113"/>
    </row>
    <row r="240" spans="1:86" ht="13.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13"/>
      <c r="BA240" s="113"/>
      <c r="BB240" s="113"/>
      <c r="BC240" s="113"/>
      <c r="BD240" s="113"/>
      <c r="BE240" s="113"/>
      <c r="BF240" s="113"/>
      <c r="BG240" s="113"/>
      <c r="BH240" s="113"/>
      <c r="BI240" s="113"/>
      <c r="BJ240" s="113"/>
      <c r="BK240" s="113"/>
      <c r="BL240" s="113"/>
      <c r="BM240" s="113"/>
      <c r="BN240" s="113"/>
      <c r="BO240" s="113"/>
      <c r="BP240" s="113"/>
      <c r="BQ240" s="113"/>
      <c r="BR240" s="113"/>
      <c r="BS240" s="113"/>
      <c r="BT240" s="113"/>
      <c r="BU240" s="113"/>
      <c r="BV240" s="113"/>
      <c r="BW240" s="113"/>
      <c r="BX240" s="113"/>
      <c r="BY240" s="113"/>
      <c r="BZ240" s="113"/>
      <c r="CA240" s="113"/>
      <c r="CB240" s="113"/>
      <c r="CC240" s="113"/>
      <c r="CD240" s="113"/>
      <c r="CE240" s="113"/>
      <c r="CF240" s="113"/>
      <c r="CG240" s="113"/>
      <c r="CH240" s="113"/>
    </row>
    <row r="241" spans="1:86" ht="13.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13"/>
      <c r="BA241" s="113"/>
      <c r="BB241" s="113"/>
      <c r="BC241" s="113"/>
      <c r="BD241" s="113"/>
      <c r="BE241" s="113"/>
      <c r="BF241" s="113"/>
      <c r="BG241" s="113"/>
      <c r="BH241" s="113"/>
      <c r="BI241" s="113"/>
      <c r="BJ241" s="113"/>
      <c r="BK241" s="113"/>
      <c r="BL241" s="113"/>
      <c r="BM241" s="113"/>
      <c r="BN241" s="113"/>
      <c r="BO241" s="113"/>
      <c r="BP241" s="113"/>
      <c r="BQ241" s="113"/>
      <c r="BR241" s="113"/>
      <c r="BS241" s="113"/>
      <c r="BT241" s="113"/>
      <c r="BU241" s="113"/>
      <c r="BV241" s="113"/>
      <c r="BW241" s="113"/>
      <c r="BX241" s="113"/>
      <c r="BY241" s="113"/>
      <c r="BZ241" s="113"/>
      <c r="CA241" s="113"/>
      <c r="CB241" s="113"/>
      <c r="CC241" s="113"/>
      <c r="CD241" s="113"/>
      <c r="CE241" s="113"/>
      <c r="CF241" s="113"/>
      <c r="CG241" s="113"/>
      <c r="CH241" s="113"/>
    </row>
    <row r="242" spans="1:86" ht="13.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13"/>
      <c r="BA242" s="113"/>
      <c r="BB242" s="113"/>
      <c r="BC242" s="113"/>
      <c r="BD242" s="113"/>
      <c r="BE242" s="113"/>
      <c r="BF242" s="113"/>
      <c r="BG242" s="113"/>
      <c r="BH242" s="113"/>
      <c r="BI242" s="113"/>
      <c r="BJ242" s="113"/>
      <c r="BK242" s="113"/>
      <c r="BL242" s="113"/>
      <c r="BM242" s="113"/>
      <c r="BN242" s="113"/>
      <c r="BO242" s="113"/>
      <c r="BP242" s="113"/>
      <c r="BQ242" s="113"/>
      <c r="BR242" s="113"/>
      <c r="BS242" s="113"/>
      <c r="BT242" s="113"/>
      <c r="BU242" s="113"/>
      <c r="BV242" s="113"/>
      <c r="BW242" s="113"/>
      <c r="BX242" s="113"/>
      <c r="BY242" s="113"/>
      <c r="BZ242" s="113"/>
      <c r="CA242" s="113"/>
      <c r="CB242" s="113"/>
      <c r="CC242" s="113"/>
      <c r="CD242" s="113"/>
      <c r="CE242" s="113"/>
      <c r="CF242" s="113"/>
      <c r="CG242" s="113"/>
      <c r="CH242" s="113"/>
    </row>
    <row r="243" spans="1:86" ht="13.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13"/>
      <c r="BA243" s="113"/>
      <c r="BB243" s="113"/>
      <c r="BC243" s="113"/>
      <c r="BD243" s="113"/>
      <c r="BE243" s="113"/>
      <c r="BF243" s="113"/>
      <c r="BG243" s="113"/>
      <c r="BH243" s="113"/>
      <c r="BI243" s="113"/>
      <c r="BJ243" s="113"/>
      <c r="BK243" s="113"/>
      <c r="BL243" s="113"/>
      <c r="BM243" s="113"/>
      <c r="BN243" s="113"/>
      <c r="BO243" s="113"/>
      <c r="BP243" s="113"/>
      <c r="BQ243" s="113"/>
      <c r="BR243" s="113"/>
      <c r="BS243" s="113"/>
      <c r="BT243" s="113"/>
      <c r="BU243" s="113"/>
      <c r="BV243" s="113"/>
      <c r="BW243" s="113"/>
      <c r="BX243" s="113"/>
      <c r="BY243" s="113"/>
      <c r="BZ243" s="113"/>
      <c r="CA243" s="113"/>
      <c r="CB243" s="113"/>
      <c r="CC243" s="113"/>
      <c r="CD243" s="113"/>
      <c r="CE243" s="113"/>
      <c r="CF243" s="113"/>
      <c r="CG243" s="113"/>
      <c r="CH243" s="113"/>
    </row>
    <row r="244" spans="1:86" ht="13.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13"/>
      <c r="BA244" s="113"/>
      <c r="BB244" s="113"/>
      <c r="BC244" s="113"/>
      <c r="BD244" s="113"/>
      <c r="BE244" s="113"/>
      <c r="BF244" s="113"/>
      <c r="BG244" s="113"/>
      <c r="BH244" s="113"/>
      <c r="BI244" s="113"/>
      <c r="BJ244" s="113"/>
      <c r="BK244" s="113"/>
      <c r="BL244" s="113"/>
      <c r="BM244" s="113"/>
      <c r="BN244" s="113"/>
      <c r="BO244" s="113"/>
      <c r="BP244" s="113"/>
      <c r="BQ244" s="113"/>
      <c r="BR244" s="113"/>
      <c r="BS244" s="113"/>
      <c r="BT244" s="113"/>
      <c r="BU244" s="113"/>
      <c r="BV244" s="113"/>
      <c r="BW244" s="113"/>
      <c r="BX244" s="113"/>
      <c r="BY244" s="113"/>
      <c r="BZ244" s="113"/>
      <c r="CA244" s="113"/>
      <c r="CB244" s="113"/>
      <c r="CC244" s="113"/>
      <c r="CD244" s="113"/>
      <c r="CE244" s="113"/>
      <c r="CF244" s="113"/>
      <c r="CG244" s="113"/>
      <c r="CH244" s="113"/>
    </row>
    <row r="245" spans="1:86" ht="13.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13"/>
      <c r="BA245" s="113"/>
      <c r="BB245" s="113"/>
      <c r="BC245" s="113"/>
      <c r="BD245" s="113"/>
      <c r="BE245" s="113"/>
      <c r="BF245" s="113"/>
      <c r="BG245" s="113"/>
      <c r="BH245" s="113"/>
      <c r="BI245" s="113"/>
      <c r="BJ245" s="113"/>
      <c r="BK245" s="113"/>
      <c r="BL245" s="113"/>
      <c r="BM245" s="113"/>
      <c r="BN245" s="113"/>
      <c r="BO245" s="113"/>
      <c r="BP245" s="113"/>
      <c r="BQ245" s="113"/>
      <c r="BR245" s="113"/>
      <c r="BS245" s="113"/>
      <c r="BT245" s="113"/>
      <c r="BU245" s="113"/>
      <c r="BV245" s="113"/>
      <c r="BW245" s="113"/>
      <c r="BX245" s="113"/>
      <c r="BY245" s="113"/>
      <c r="BZ245" s="113"/>
      <c r="CA245" s="113"/>
      <c r="CB245" s="113"/>
      <c r="CC245" s="113"/>
      <c r="CD245" s="113"/>
      <c r="CE245" s="113"/>
      <c r="CF245" s="113"/>
      <c r="CG245" s="113"/>
      <c r="CH245" s="113"/>
    </row>
    <row r="246" spans="1:86" ht="13.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13"/>
      <c r="BA246" s="113"/>
      <c r="BB246" s="113"/>
      <c r="BC246" s="113"/>
      <c r="BD246" s="113"/>
      <c r="BE246" s="113"/>
      <c r="BF246" s="113"/>
      <c r="BG246" s="113"/>
      <c r="BH246" s="113"/>
      <c r="BI246" s="113"/>
      <c r="BJ246" s="113"/>
      <c r="BK246" s="113"/>
      <c r="BL246" s="113"/>
      <c r="BM246" s="113"/>
      <c r="BN246" s="113"/>
      <c r="BO246" s="113"/>
      <c r="BP246" s="113"/>
      <c r="BQ246" s="113"/>
      <c r="BR246" s="113"/>
      <c r="BS246" s="113"/>
      <c r="BT246" s="113"/>
      <c r="BU246" s="113"/>
      <c r="BV246" s="113"/>
      <c r="BW246" s="113"/>
      <c r="BX246" s="113"/>
      <c r="BY246" s="113"/>
      <c r="BZ246" s="113"/>
      <c r="CA246" s="113"/>
      <c r="CB246" s="113"/>
      <c r="CC246" s="113"/>
      <c r="CD246" s="113"/>
      <c r="CE246" s="113"/>
      <c r="CF246" s="113"/>
      <c r="CG246" s="113"/>
      <c r="CH246" s="113"/>
    </row>
    <row r="247" spans="1:86" ht="13.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13"/>
      <c r="BA247" s="113"/>
      <c r="BB247" s="113"/>
      <c r="BC247" s="113"/>
      <c r="BD247" s="113"/>
      <c r="BE247" s="113"/>
      <c r="BF247" s="113"/>
      <c r="BG247" s="113"/>
      <c r="BH247" s="113"/>
      <c r="BI247" s="113"/>
      <c r="BJ247" s="113"/>
      <c r="BK247" s="113"/>
      <c r="BL247" s="113"/>
      <c r="BM247" s="113"/>
      <c r="BN247" s="113"/>
      <c r="BO247" s="113"/>
      <c r="BP247" s="113"/>
      <c r="BQ247" s="113"/>
      <c r="BR247" s="113"/>
      <c r="BS247" s="113"/>
      <c r="BT247" s="113"/>
      <c r="BU247" s="113"/>
      <c r="BV247" s="113"/>
      <c r="BW247" s="113"/>
      <c r="BX247" s="113"/>
      <c r="BY247" s="113"/>
      <c r="BZ247" s="113"/>
      <c r="CA247" s="113"/>
      <c r="CB247" s="113"/>
      <c r="CC247" s="113"/>
      <c r="CD247" s="113"/>
      <c r="CE247" s="113"/>
      <c r="CF247" s="113"/>
      <c r="CG247" s="113"/>
      <c r="CH247" s="113"/>
    </row>
    <row r="248" spans="1:86" ht="13.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  <c r="AW248" s="113"/>
      <c r="AX248" s="113"/>
      <c r="AY248" s="113"/>
      <c r="AZ248" s="113"/>
      <c r="BA248" s="113"/>
      <c r="BB248" s="113"/>
      <c r="BC248" s="113"/>
      <c r="BD248" s="113"/>
      <c r="BE248" s="113"/>
      <c r="BF248" s="113"/>
      <c r="BG248" s="113"/>
      <c r="BH248" s="113"/>
      <c r="BI248" s="113"/>
      <c r="BJ248" s="113"/>
      <c r="BK248" s="113"/>
      <c r="BL248" s="113"/>
      <c r="BM248" s="113"/>
      <c r="BN248" s="113"/>
      <c r="BO248" s="113"/>
      <c r="BP248" s="113"/>
      <c r="BQ248" s="113"/>
      <c r="BR248" s="113"/>
      <c r="BS248" s="113"/>
      <c r="BT248" s="113"/>
      <c r="BU248" s="113"/>
      <c r="BV248" s="113"/>
      <c r="BW248" s="113"/>
      <c r="BX248" s="113"/>
      <c r="BY248" s="113"/>
      <c r="BZ248" s="113"/>
      <c r="CA248" s="113"/>
      <c r="CB248" s="113"/>
      <c r="CC248" s="113"/>
      <c r="CD248" s="113"/>
      <c r="CE248" s="113"/>
      <c r="CF248" s="113"/>
      <c r="CG248" s="113"/>
      <c r="CH248" s="113"/>
    </row>
    <row r="249" spans="1:86" ht="13.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  <c r="AW249" s="113"/>
      <c r="AX249" s="113"/>
      <c r="AY249" s="113"/>
      <c r="AZ249" s="113"/>
      <c r="BA249" s="113"/>
      <c r="BB249" s="113"/>
      <c r="BC249" s="113"/>
      <c r="BD249" s="113"/>
      <c r="BE249" s="113"/>
      <c r="BF249" s="113"/>
      <c r="BG249" s="113"/>
      <c r="BH249" s="113"/>
      <c r="BI249" s="113"/>
      <c r="BJ249" s="113"/>
      <c r="BK249" s="113"/>
      <c r="BL249" s="113"/>
      <c r="BM249" s="113"/>
      <c r="BN249" s="113"/>
      <c r="BO249" s="113"/>
      <c r="BP249" s="113"/>
      <c r="BQ249" s="113"/>
      <c r="BR249" s="113"/>
      <c r="BS249" s="113"/>
      <c r="BT249" s="113"/>
      <c r="BU249" s="113"/>
      <c r="BV249" s="113"/>
      <c r="BW249" s="113"/>
      <c r="BX249" s="113"/>
      <c r="BY249" s="113"/>
      <c r="BZ249" s="113"/>
      <c r="CA249" s="113"/>
      <c r="CB249" s="113"/>
      <c r="CC249" s="113"/>
      <c r="CD249" s="113"/>
      <c r="CE249" s="113"/>
      <c r="CF249" s="113"/>
      <c r="CG249" s="113"/>
      <c r="CH249" s="113"/>
    </row>
    <row r="250" spans="1:86" ht="13.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  <c r="AX250" s="113"/>
      <c r="AY250" s="113"/>
      <c r="AZ250" s="113"/>
      <c r="BA250" s="113"/>
      <c r="BB250" s="113"/>
      <c r="BC250" s="113"/>
      <c r="BD250" s="113"/>
      <c r="BE250" s="113"/>
      <c r="BF250" s="113"/>
      <c r="BG250" s="113"/>
      <c r="BH250" s="113"/>
      <c r="BI250" s="113"/>
      <c r="BJ250" s="113"/>
      <c r="BK250" s="113"/>
      <c r="BL250" s="113"/>
      <c r="BM250" s="113"/>
      <c r="BN250" s="113"/>
      <c r="BO250" s="113"/>
      <c r="BP250" s="113"/>
      <c r="BQ250" s="113"/>
      <c r="BR250" s="113"/>
      <c r="BS250" s="113"/>
      <c r="BT250" s="113"/>
      <c r="BU250" s="113"/>
      <c r="BV250" s="113"/>
      <c r="BW250" s="113"/>
      <c r="BX250" s="113"/>
      <c r="BY250" s="113"/>
      <c r="BZ250" s="113"/>
      <c r="CA250" s="113"/>
      <c r="CB250" s="113"/>
      <c r="CC250" s="113"/>
      <c r="CD250" s="113"/>
      <c r="CE250" s="113"/>
      <c r="CF250" s="113"/>
      <c r="CG250" s="113"/>
      <c r="CH250" s="113"/>
    </row>
    <row r="251" spans="1:86" ht="13.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  <c r="AW251" s="113"/>
      <c r="AX251" s="113"/>
      <c r="AY251" s="113"/>
      <c r="AZ251" s="113"/>
      <c r="BA251" s="113"/>
      <c r="BB251" s="113"/>
      <c r="BC251" s="113"/>
      <c r="BD251" s="113"/>
      <c r="BE251" s="113"/>
      <c r="BF251" s="113"/>
      <c r="BG251" s="113"/>
      <c r="BH251" s="113"/>
      <c r="BI251" s="113"/>
      <c r="BJ251" s="113"/>
      <c r="BK251" s="113"/>
      <c r="BL251" s="113"/>
      <c r="BM251" s="113"/>
      <c r="BN251" s="113"/>
      <c r="BO251" s="113"/>
      <c r="BP251" s="113"/>
      <c r="BQ251" s="113"/>
      <c r="BR251" s="113"/>
      <c r="BS251" s="113"/>
      <c r="BT251" s="113"/>
      <c r="BU251" s="113"/>
      <c r="BV251" s="113"/>
      <c r="BW251" s="113"/>
      <c r="BX251" s="113"/>
      <c r="BY251" s="113"/>
      <c r="BZ251" s="113"/>
      <c r="CA251" s="113"/>
      <c r="CB251" s="113"/>
      <c r="CC251" s="113"/>
      <c r="CD251" s="113"/>
      <c r="CE251" s="113"/>
      <c r="CF251" s="113"/>
      <c r="CG251" s="113"/>
      <c r="CH251" s="113"/>
    </row>
    <row r="252" spans="1:86" ht="13.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  <c r="AW252" s="113"/>
      <c r="AX252" s="113"/>
      <c r="AY252" s="113"/>
      <c r="AZ252" s="113"/>
      <c r="BA252" s="113"/>
      <c r="BB252" s="113"/>
      <c r="BC252" s="113"/>
      <c r="BD252" s="113"/>
      <c r="BE252" s="113"/>
      <c r="BF252" s="113"/>
      <c r="BG252" s="113"/>
      <c r="BH252" s="113"/>
      <c r="BI252" s="113"/>
      <c r="BJ252" s="113"/>
      <c r="BK252" s="113"/>
      <c r="BL252" s="113"/>
      <c r="BM252" s="113"/>
      <c r="BN252" s="113"/>
      <c r="BO252" s="113"/>
      <c r="BP252" s="113"/>
      <c r="BQ252" s="113"/>
      <c r="BR252" s="113"/>
      <c r="BS252" s="113"/>
      <c r="BT252" s="113"/>
      <c r="BU252" s="113"/>
      <c r="BV252" s="113"/>
      <c r="BW252" s="113"/>
      <c r="BX252" s="113"/>
      <c r="BY252" s="113"/>
      <c r="BZ252" s="113"/>
      <c r="CA252" s="113"/>
      <c r="CB252" s="113"/>
      <c r="CC252" s="113"/>
      <c r="CD252" s="113"/>
      <c r="CE252" s="113"/>
      <c r="CF252" s="113"/>
      <c r="CG252" s="113"/>
      <c r="CH252" s="113"/>
    </row>
    <row r="253" spans="1:86" ht="13.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  <c r="AW253" s="113"/>
      <c r="AX253" s="113"/>
      <c r="AY253" s="113"/>
      <c r="AZ253" s="113"/>
      <c r="BA253" s="113"/>
      <c r="BB253" s="113"/>
      <c r="BC253" s="113"/>
      <c r="BD253" s="113"/>
      <c r="BE253" s="113"/>
      <c r="BF253" s="113"/>
      <c r="BG253" s="113"/>
      <c r="BH253" s="113"/>
      <c r="BI253" s="113"/>
      <c r="BJ253" s="113"/>
      <c r="BK253" s="113"/>
      <c r="BL253" s="113"/>
      <c r="BM253" s="113"/>
      <c r="BN253" s="113"/>
      <c r="BO253" s="113"/>
      <c r="BP253" s="113"/>
      <c r="BQ253" s="113"/>
      <c r="BR253" s="113"/>
      <c r="BS253" s="113"/>
      <c r="BT253" s="113"/>
      <c r="BU253" s="113"/>
      <c r="BV253" s="113"/>
      <c r="BW253" s="113"/>
      <c r="BX253" s="113"/>
      <c r="BY253" s="113"/>
      <c r="BZ253" s="113"/>
      <c r="CA253" s="113"/>
      <c r="CB253" s="113"/>
      <c r="CC253" s="113"/>
      <c r="CD253" s="113"/>
      <c r="CE253" s="113"/>
      <c r="CF253" s="113"/>
      <c r="CG253" s="113"/>
      <c r="CH253" s="113"/>
    </row>
    <row r="254" spans="1:86" ht="13.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  <c r="AW254" s="113"/>
      <c r="AX254" s="113"/>
      <c r="AY254" s="113"/>
      <c r="AZ254" s="113"/>
      <c r="BA254" s="113"/>
      <c r="BB254" s="113"/>
      <c r="BC254" s="113"/>
      <c r="BD254" s="113"/>
      <c r="BE254" s="113"/>
      <c r="BF254" s="113"/>
      <c r="BG254" s="113"/>
      <c r="BH254" s="113"/>
      <c r="BI254" s="113"/>
      <c r="BJ254" s="113"/>
      <c r="BK254" s="113"/>
      <c r="BL254" s="113"/>
      <c r="BM254" s="113"/>
      <c r="BN254" s="113"/>
      <c r="BO254" s="113"/>
      <c r="BP254" s="113"/>
      <c r="BQ254" s="113"/>
      <c r="BR254" s="113"/>
      <c r="BS254" s="113"/>
      <c r="BT254" s="113"/>
      <c r="BU254" s="113"/>
      <c r="BV254" s="113"/>
      <c r="BW254" s="113"/>
      <c r="BX254" s="113"/>
      <c r="BY254" s="113"/>
      <c r="BZ254" s="113"/>
      <c r="CA254" s="113"/>
      <c r="CB254" s="113"/>
      <c r="CC254" s="113"/>
      <c r="CD254" s="113"/>
      <c r="CE254" s="113"/>
      <c r="CF254" s="113"/>
      <c r="CG254" s="113"/>
      <c r="CH254" s="113"/>
    </row>
    <row r="255" spans="1:86" ht="13.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  <c r="AX255" s="113"/>
      <c r="AY255" s="113"/>
      <c r="AZ255" s="113"/>
      <c r="BA255" s="113"/>
      <c r="BB255" s="113"/>
      <c r="BC255" s="113"/>
      <c r="BD255" s="113"/>
      <c r="BE255" s="113"/>
      <c r="BF255" s="113"/>
      <c r="BG255" s="113"/>
      <c r="BH255" s="113"/>
      <c r="BI255" s="113"/>
      <c r="BJ255" s="113"/>
      <c r="BK255" s="113"/>
      <c r="BL255" s="113"/>
      <c r="BM255" s="113"/>
      <c r="BN255" s="113"/>
      <c r="BO255" s="113"/>
      <c r="BP255" s="113"/>
      <c r="BQ255" s="113"/>
      <c r="BR255" s="113"/>
      <c r="BS255" s="113"/>
      <c r="BT255" s="113"/>
      <c r="BU255" s="113"/>
      <c r="BV255" s="113"/>
      <c r="BW255" s="113"/>
      <c r="BX255" s="113"/>
      <c r="BY255" s="113"/>
      <c r="BZ255" s="113"/>
      <c r="CA255" s="113"/>
      <c r="CB255" s="113"/>
      <c r="CC255" s="113"/>
      <c r="CD255" s="113"/>
      <c r="CE255" s="113"/>
      <c r="CF255" s="113"/>
      <c r="CG255" s="113"/>
      <c r="CH255" s="113"/>
    </row>
    <row r="256" spans="1:86" ht="13.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  <c r="AW256" s="113"/>
      <c r="AX256" s="113"/>
      <c r="AY256" s="113"/>
      <c r="AZ256" s="113"/>
      <c r="BA256" s="113"/>
      <c r="BB256" s="113"/>
      <c r="BC256" s="113"/>
      <c r="BD256" s="113"/>
      <c r="BE256" s="113"/>
      <c r="BF256" s="113"/>
      <c r="BG256" s="113"/>
      <c r="BH256" s="113"/>
      <c r="BI256" s="113"/>
      <c r="BJ256" s="113"/>
      <c r="BK256" s="113"/>
      <c r="BL256" s="113"/>
      <c r="BM256" s="113"/>
      <c r="BN256" s="113"/>
      <c r="BO256" s="113"/>
      <c r="BP256" s="113"/>
      <c r="BQ256" s="113"/>
      <c r="BR256" s="113"/>
      <c r="BS256" s="113"/>
      <c r="BT256" s="113"/>
      <c r="BU256" s="113"/>
      <c r="BV256" s="113"/>
      <c r="BW256" s="113"/>
      <c r="BX256" s="113"/>
      <c r="BY256" s="113"/>
      <c r="BZ256" s="113"/>
      <c r="CA256" s="113"/>
      <c r="CB256" s="113"/>
      <c r="CC256" s="113"/>
      <c r="CD256" s="113"/>
      <c r="CE256" s="113"/>
      <c r="CF256" s="113"/>
      <c r="CG256" s="113"/>
      <c r="CH256" s="113"/>
    </row>
    <row r="257" spans="1:86" ht="13.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  <c r="AW257" s="113"/>
      <c r="AX257" s="113"/>
      <c r="AY257" s="113"/>
      <c r="AZ257" s="113"/>
      <c r="BA257" s="113"/>
      <c r="BB257" s="113"/>
      <c r="BC257" s="113"/>
      <c r="BD257" s="113"/>
      <c r="BE257" s="113"/>
      <c r="BF257" s="113"/>
      <c r="BG257" s="113"/>
      <c r="BH257" s="113"/>
      <c r="BI257" s="113"/>
      <c r="BJ257" s="113"/>
      <c r="BK257" s="113"/>
      <c r="BL257" s="113"/>
      <c r="BM257" s="113"/>
      <c r="BN257" s="113"/>
      <c r="BO257" s="113"/>
      <c r="BP257" s="113"/>
      <c r="BQ257" s="113"/>
      <c r="BR257" s="113"/>
      <c r="BS257" s="113"/>
      <c r="BT257" s="113"/>
      <c r="BU257" s="113"/>
      <c r="BV257" s="113"/>
      <c r="BW257" s="113"/>
      <c r="BX257" s="113"/>
      <c r="BY257" s="113"/>
      <c r="BZ257" s="113"/>
      <c r="CA257" s="113"/>
      <c r="CB257" s="113"/>
      <c r="CC257" s="113"/>
      <c r="CD257" s="113"/>
      <c r="CE257" s="113"/>
      <c r="CF257" s="113"/>
      <c r="CG257" s="113"/>
      <c r="CH257" s="113"/>
    </row>
    <row r="258" spans="1:86" ht="13.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  <c r="AW258" s="113"/>
      <c r="AX258" s="113"/>
      <c r="AY258" s="113"/>
      <c r="AZ258" s="113"/>
      <c r="BA258" s="113"/>
      <c r="BB258" s="113"/>
      <c r="BC258" s="113"/>
      <c r="BD258" s="113"/>
      <c r="BE258" s="113"/>
      <c r="BF258" s="113"/>
      <c r="BG258" s="113"/>
      <c r="BH258" s="113"/>
      <c r="BI258" s="113"/>
      <c r="BJ258" s="113"/>
      <c r="BK258" s="113"/>
      <c r="BL258" s="113"/>
      <c r="BM258" s="113"/>
      <c r="BN258" s="113"/>
      <c r="BO258" s="113"/>
      <c r="BP258" s="113"/>
      <c r="BQ258" s="113"/>
      <c r="BR258" s="113"/>
      <c r="BS258" s="113"/>
      <c r="BT258" s="113"/>
      <c r="BU258" s="113"/>
      <c r="BV258" s="113"/>
      <c r="BW258" s="113"/>
      <c r="BX258" s="113"/>
      <c r="BY258" s="113"/>
      <c r="BZ258" s="113"/>
      <c r="CA258" s="113"/>
      <c r="CB258" s="113"/>
      <c r="CC258" s="113"/>
      <c r="CD258" s="113"/>
      <c r="CE258" s="113"/>
      <c r="CF258" s="113"/>
      <c r="CG258" s="113"/>
      <c r="CH258" s="113"/>
    </row>
    <row r="259" spans="1:86" ht="13.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113"/>
      <c r="AM259" s="113"/>
      <c r="AN259" s="113"/>
      <c r="AO259" s="113"/>
      <c r="AP259" s="113"/>
      <c r="AQ259" s="113"/>
      <c r="AR259" s="113"/>
      <c r="AS259" s="113"/>
      <c r="AT259" s="113"/>
      <c r="AU259" s="113"/>
      <c r="AV259" s="113"/>
      <c r="AW259" s="113"/>
      <c r="AX259" s="113"/>
      <c r="AY259" s="113"/>
      <c r="AZ259" s="113"/>
      <c r="BA259" s="113"/>
      <c r="BB259" s="113"/>
      <c r="BC259" s="113"/>
      <c r="BD259" s="113"/>
      <c r="BE259" s="113"/>
      <c r="BF259" s="113"/>
      <c r="BG259" s="113"/>
      <c r="BH259" s="113"/>
      <c r="BI259" s="113"/>
      <c r="BJ259" s="113"/>
      <c r="BK259" s="113"/>
      <c r="BL259" s="113"/>
      <c r="BM259" s="113"/>
      <c r="BN259" s="113"/>
      <c r="BO259" s="113"/>
      <c r="BP259" s="113"/>
      <c r="BQ259" s="113"/>
      <c r="BR259" s="113"/>
      <c r="BS259" s="113"/>
      <c r="BT259" s="113"/>
      <c r="BU259" s="113"/>
      <c r="BV259" s="113"/>
      <c r="BW259" s="113"/>
      <c r="BX259" s="113"/>
      <c r="BY259" s="113"/>
      <c r="BZ259" s="113"/>
      <c r="CA259" s="113"/>
      <c r="CB259" s="113"/>
      <c r="CC259" s="113"/>
      <c r="CD259" s="113"/>
      <c r="CE259" s="113"/>
      <c r="CF259" s="113"/>
      <c r="CG259" s="113"/>
      <c r="CH259" s="113"/>
    </row>
    <row r="260" spans="1:86" ht="13.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113"/>
      <c r="AM260" s="113"/>
      <c r="AN260" s="113"/>
      <c r="AO260" s="113"/>
      <c r="AP260" s="113"/>
      <c r="AQ260" s="113"/>
      <c r="AR260" s="113"/>
      <c r="AS260" s="113"/>
      <c r="AT260" s="113"/>
      <c r="AU260" s="113"/>
      <c r="AV260" s="113"/>
      <c r="AW260" s="113"/>
      <c r="AX260" s="113"/>
      <c r="AY260" s="113"/>
      <c r="AZ260" s="113"/>
      <c r="BA260" s="113"/>
      <c r="BB260" s="113"/>
      <c r="BC260" s="113"/>
      <c r="BD260" s="113"/>
      <c r="BE260" s="113"/>
      <c r="BF260" s="113"/>
      <c r="BG260" s="113"/>
      <c r="BH260" s="113"/>
      <c r="BI260" s="113"/>
      <c r="BJ260" s="113"/>
      <c r="BK260" s="113"/>
      <c r="BL260" s="113"/>
      <c r="BM260" s="113"/>
      <c r="BN260" s="113"/>
      <c r="BO260" s="113"/>
      <c r="BP260" s="113"/>
      <c r="BQ260" s="113"/>
      <c r="BR260" s="113"/>
      <c r="BS260" s="113"/>
      <c r="BT260" s="113"/>
      <c r="BU260" s="113"/>
      <c r="BV260" s="113"/>
      <c r="BW260" s="113"/>
      <c r="BX260" s="113"/>
      <c r="BY260" s="113"/>
      <c r="BZ260" s="113"/>
      <c r="CA260" s="113"/>
      <c r="CB260" s="113"/>
      <c r="CC260" s="113"/>
      <c r="CD260" s="113"/>
      <c r="CE260" s="113"/>
      <c r="CF260" s="113"/>
      <c r="CG260" s="113"/>
      <c r="CH260" s="113"/>
    </row>
    <row r="261" spans="1:86" ht="13.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3"/>
      <c r="AK261" s="113"/>
      <c r="AL261" s="113"/>
      <c r="AM261" s="113"/>
      <c r="AN261" s="113"/>
      <c r="AO261" s="113"/>
      <c r="AP261" s="113"/>
      <c r="AQ261" s="113"/>
      <c r="AR261" s="113"/>
      <c r="AS261" s="113"/>
      <c r="AT261" s="113"/>
      <c r="AU261" s="113"/>
      <c r="AV261" s="113"/>
      <c r="AW261" s="113"/>
      <c r="AX261" s="113"/>
      <c r="AY261" s="113"/>
      <c r="AZ261" s="113"/>
      <c r="BA261" s="113"/>
      <c r="BB261" s="113"/>
      <c r="BC261" s="113"/>
      <c r="BD261" s="113"/>
      <c r="BE261" s="113"/>
      <c r="BF261" s="113"/>
      <c r="BG261" s="113"/>
      <c r="BH261" s="113"/>
      <c r="BI261" s="113"/>
      <c r="BJ261" s="113"/>
      <c r="BK261" s="113"/>
      <c r="BL261" s="113"/>
      <c r="BM261" s="113"/>
      <c r="BN261" s="113"/>
      <c r="BO261" s="113"/>
      <c r="BP261" s="113"/>
      <c r="BQ261" s="113"/>
      <c r="BR261" s="113"/>
      <c r="BS261" s="113"/>
      <c r="BT261" s="113"/>
      <c r="BU261" s="113"/>
      <c r="BV261" s="113"/>
      <c r="BW261" s="113"/>
      <c r="BX261" s="113"/>
      <c r="BY261" s="113"/>
      <c r="BZ261" s="113"/>
      <c r="CA261" s="113"/>
      <c r="CB261" s="113"/>
      <c r="CC261" s="113"/>
      <c r="CD261" s="113"/>
      <c r="CE261" s="113"/>
      <c r="CF261" s="113"/>
      <c r="CG261" s="113"/>
      <c r="CH261" s="113"/>
    </row>
    <row r="262" spans="1:86" ht="13.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3"/>
      <c r="AK262" s="113"/>
      <c r="AL262" s="113"/>
      <c r="AM262" s="113"/>
      <c r="AN262" s="113"/>
      <c r="AO262" s="113"/>
      <c r="AP262" s="113"/>
      <c r="AQ262" s="113"/>
      <c r="AR262" s="113"/>
      <c r="AS262" s="113"/>
      <c r="AT262" s="113"/>
      <c r="AU262" s="113"/>
      <c r="AV262" s="113"/>
      <c r="AW262" s="113"/>
      <c r="AX262" s="113"/>
      <c r="AY262" s="113"/>
      <c r="AZ262" s="113"/>
      <c r="BA262" s="113"/>
      <c r="BB262" s="113"/>
      <c r="BC262" s="113"/>
      <c r="BD262" s="113"/>
      <c r="BE262" s="113"/>
      <c r="BF262" s="113"/>
      <c r="BG262" s="113"/>
      <c r="BH262" s="113"/>
      <c r="BI262" s="113"/>
      <c r="BJ262" s="113"/>
      <c r="BK262" s="113"/>
      <c r="BL262" s="113"/>
      <c r="BM262" s="113"/>
      <c r="BN262" s="113"/>
      <c r="BO262" s="113"/>
      <c r="BP262" s="113"/>
      <c r="BQ262" s="113"/>
      <c r="BR262" s="113"/>
      <c r="BS262" s="113"/>
      <c r="BT262" s="113"/>
      <c r="BU262" s="113"/>
      <c r="BV262" s="113"/>
      <c r="BW262" s="113"/>
      <c r="BX262" s="113"/>
      <c r="BY262" s="113"/>
      <c r="BZ262" s="113"/>
      <c r="CA262" s="113"/>
      <c r="CB262" s="113"/>
      <c r="CC262" s="113"/>
      <c r="CD262" s="113"/>
      <c r="CE262" s="113"/>
      <c r="CF262" s="113"/>
      <c r="CG262" s="113"/>
      <c r="CH262" s="113"/>
    </row>
    <row r="263" spans="1:86" ht="13.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  <c r="AT263" s="113"/>
      <c r="AU263" s="113"/>
      <c r="AV263" s="113"/>
      <c r="AW263" s="113"/>
      <c r="AX263" s="113"/>
      <c r="AY263" s="113"/>
      <c r="AZ263" s="113"/>
      <c r="BA263" s="113"/>
      <c r="BB263" s="113"/>
      <c r="BC263" s="113"/>
      <c r="BD263" s="113"/>
      <c r="BE263" s="113"/>
      <c r="BF263" s="113"/>
      <c r="BG263" s="113"/>
      <c r="BH263" s="113"/>
      <c r="BI263" s="113"/>
      <c r="BJ263" s="113"/>
      <c r="BK263" s="113"/>
      <c r="BL263" s="113"/>
      <c r="BM263" s="113"/>
      <c r="BN263" s="113"/>
      <c r="BO263" s="113"/>
      <c r="BP263" s="113"/>
      <c r="BQ263" s="113"/>
      <c r="BR263" s="113"/>
      <c r="BS263" s="113"/>
      <c r="BT263" s="113"/>
      <c r="BU263" s="113"/>
      <c r="BV263" s="113"/>
      <c r="BW263" s="113"/>
      <c r="BX263" s="113"/>
      <c r="BY263" s="113"/>
      <c r="BZ263" s="113"/>
      <c r="CA263" s="113"/>
      <c r="CB263" s="113"/>
      <c r="CC263" s="113"/>
      <c r="CD263" s="113"/>
      <c r="CE263" s="113"/>
      <c r="CF263" s="113"/>
      <c r="CG263" s="113"/>
      <c r="CH263" s="113"/>
    </row>
    <row r="264" spans="1:86" ht="13.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3"/>
      <c r="AK264" s="113"/>
      <c r="AL264" s="113"/>
      <c r="AM264" s="113"/>
      <c r="AN264" s="113"/>
      <c r="AO264" s="113"/>
      <c r="AP264" s="113"/>
      <c r="AQ264" s="113"/>
      <c r="AR264" s="113"/>
      <c r="AS264" s="113"/>
      <c r="AT264" s="113"/>
      <c r="AU264" s="113"/>
      <c r="AV264" s="113"/>
      <c r="AW264" s="113"/>
      <c r="AX264" s="113"/>
      <c r="AY264" s="113"/>
      <c r="AZ264" s="113"/>
      <c r="BA264" s="113"/>
      <c r="BB264" s="113"/>
      <c r="BC264" s="113"/>
      <c r="BD264" s="113"/>
      <c r="BE264" s="113"/>
      <c r="BF264" s="113"/>
      <c r="BG264" s="113"/>
      <c r="BH264" s="113"/>
      <c r="BI264" s="113"/>
      <c r="BJ264" s="113"/>
      <c r="BK264" s="113"/>
      <c r="BL264" s="113"/>
      <c r="BM264" s="113"/>
      <c r="BN264" s="113"/>
      <c r="BO264" s="113"/>
      <c r="BP264" s="113"/>
      <c r="BQ264" s="113"/>
      <c r="BR264" s="113"/>
      <c r="BS264" s="113"/>
      <c r="BT264" s="113"/>
      <c r="BU264" s="113"/>
      <c r="BV264" s="113"/>
      <c r="BW264" s="113"/>
      <c r="BX264" s="113"/>
      <c r="BY264" s="113"/>
      <c r="BZ264" s="113"/>
      <c r="CA264" s="113"/>
      <c r="CB264" s="113"/>
      <c r="CC264" s="113"/>
      <c r="CD264" s="113"/>
      <c r="CE264" s="113"/>
      <c r="CF264" s="113"/>
      <c r="CG264" s="113"/>
      <c r="CH264" s="113"/>
    </row>
    <row r="265" spans="1:86" ht="13.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N265" s="113"/>
      <c r="AO265" s="113"/>
      <c r="AP265" s="113"/>
      <c r="AQ265" s="113"/>
      <c r="AR265" s="113"/>
      <c r="AS265" s="113"/>
      <c r="AT265" s="113"/>
      <c r="AU265" s="113"/>
      <c r="AV265" s="113"/>
      <c r="AW265" s="113"/>
      <c r="AX265" s="113"/>
      <c r="AY265" s="113"/>
      <c r="AZ265" s="113"/>
      <c r="BA265" s="113"/>
      <c r="BB265" s="113"/>
      <c r="BC265" s="113"/>
      <c r="BD265" s="113"/>
      <c r="BE265" s="113"/>
      <c r="BF265" s="113"/>
      <c r="BG265" s="113"/>
      <c r="BH265" s="113"/>
      <c r="BI265" s="113"/>
      <c r="BJ265" s="113"/>
      <c r="BK265" s="113"/>
      <c r="BL265" s="113"/>
      <c r="BM265" s="113"/>
      <c r="BN265" s="113"/>
      <c r="BO265" s="113"/>
      <c r="BP265" s="113"/>
      <c r="BQ265" s="113"/>
      <c r="BR265" s="113"/>
      <c r="BS265" s="113"/>
      <c r="BT265" s="113"/>
      <c r="BU265" s="113"/>
      <c r="BV265" s="113"/>
      <c r="BW265" s="113"/>
      <c r="BX265" s="113"/>
      <c r="BY265" s="113"/>
      <c r="BZ265" s="113"/>
      <c r="CA265" s="113"/>
      <c r="CB265" s="113"/>
      <c r="CC265" s="113"/>
      <c r="CD265" s="113"/>
      <c r="CE265" s="113"/>
      <c r="CF265" s="113"/>
      <c r="CG265" s="113"/>
      <c r="CH265" s="113"/>
    </row>
    <row r="266" spans="1:86" ht="13.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3"/>
      <c r="AK266" s="113"/>
      <c r="AL266" s="113"/>
      <c r="AM266" s="113"/>
      <c r="AN266" s="113"/>
      <c r="AO266" s="113"/>
      <c r="AP266" s="113"/>
      <c r="AQ266" s="113"/>
      <c r="AR266" s="113"/>
      <c r="AS266" s="113"/>
      <c r="AT266" s="113"/>
      <c r="AU266" s="113"/>
      <c r="AV266" s="113"/>
      <c r="AW266" s="113"/>
      <c r="AX266" s="113"/>
      <c r="AY266" s="113"/>
      <c r="AZ266" s="113"/>
      <c r="BA266" s="113"/>
      <c r="BB266" s="113"/>
      <c r="BC266" s="113"/>
      <c r="BD266" s="113"/>
      <c r="BE266" s="113"/>
      <c r="BF266" s="113"/>
      <c r="BG266" s="113"/>
      <c r="BH266" s="113"/>
      <c r="BI266" s="113"/>
      <c r="BJ266" s="113"/>
      <c r="BK266" s="113"/>
      <c r="BL266" s="113"/>
      <c r="BM266" s="113"/>
      <c r="BN266" s="113"/>
      <c r="BO266" s="113"/>
      <c r="BP266" s="113"/>
      <c r="BQ266" s="113"/>
      <c r="BR266" s="113"/>
      <c r="BS266" s="113"/>
      <c r="BT266" s="113"/>
      <c r="BU266" s="113"/>
      <c r="BV266" s="113"/>
      <c r="BW266" s="113"/>
      <c r="BX266" s="113"/>
      <c r="BY266" s="113"/>
      <c r="BZ266" s="113"/>
      <c r="CA266" s="113"/>
      <c r="CB266" s="113"/>
      <c r="CC266" s="113"/>
      <c r="CD266" s="113"/>
      <c r="CE266" s="113"/>
      <c r="CF266" s="113"/>
      <c r="CG266" s="113"/>
      <c r="CH266" s="113"/>
    </row>
    <row r="267" spans="1:86" ht="13.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3"/>
      <c r="AK267" s="113"/>
      <c r="AL267" s="113"/>
      <c r="AM267" s="113"/>
      <c r="AN267" s="113"/>
      <c r="AO267" s="113"/>
      <c r="AP267" s="113"/>
      <c r="AQ267" s="113"/>
      <c r="AR267" s="113"/>
      <c r="AS267" s="113"/>
      <c r="AT267" s="113"/>
      <c r="AU267" s="113"/>
      <c r="AV267" s="113"/>
      <c r="AW267" s="113"/>
      <c r="AX267" s="113"/>
      <c r="AY267" s="113"/>
      <c r="AZ267" s="113"/>
      <c r="BA267" s="113"/>
      <c r="BB267" s="113"/>
      <c r="BC267" s="113"/>
      <c r="BD267" s="113"/>
      <c r="BE267" s="113"/>
      <c r="BF267" s="113"/>
      <c r="BG267" s="113"/>
      <c r="BH267" s="113"/>
      <c r="BI267" s="113"/>
      <c r="BJ267" s="113"/>
      <c r="BK267" s="113"/>
      <c r="BL267" s="113"/>
      <c r="BM267" s="113"/>
      <c r="BN267" s="113"/>
      <c r="BO267" s="113"/>
      <c r="BP267" s="113"/>
      <c r="BQ267" s="113"/>
      <c r="BR267" s="113"/>
      <c r="BS267" s="113"/>
      <c r="BT267" s="113"/>
      <c r="BU267" s="113"/>
      <c r="BV267" s="113"/>
      <c r="BW267" s="113"/>
      <c r="BX267" s="113"/>
      <c r="BY267" s="113"/>
      <c r="BZ267" s="113"/>
      <c r="CA267" s="113"/>
      <c r="CB267" s="113"/>
      <c r="CC267" s="113"/>
      <c r="CD267" s="113"/>
      <c r="CE267" s="113"/>
      <c r="CF267" s="113"/>
      <c r="CG267" s="113"/>
      <c r="CH267" s="113"/>
    </row>
    <row r="268" spans="1:86" ht="13.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3"/>
      <c r="AK268" s="113"/>
      <c r="AL268" s="113"/>
      <c r="AM268" s="113"/>
      <c r="AN268" s="113"/>
      <c r="AO268" s="113"/>
      <c r="AP268" s="113"/>
      <c r="AQ268" s="113"/>
      <c r="AR268" s="113"/>
      <c r="AS268" s="113"/>
      <c r="AT268" s="113"/>
      <c r="AU268" s="113"/>
      <c r="AV268" s="113"/>
      <c r="AW268" s="113"/>
      <c r="AX268" s="113"/>
      <c r="AY268" s="113"/>
      <c r="AZ268" s="113"/>
      <c r="BA268" s="113"/>
      <c r="BB268" s="113"/>
      <c r="BC268" s="113"/>
      <c r="BD268" s="113"/>
      <c r="BE268" s="113"/>
      <c r="BF268" s="113"/>
      <c r="BG268" s="113"/>
      <c r="BH268" s="113"/>
      <c r="BI268" s="113"/>
      <c r="BJ268" s="113"/>
      <c r="BK268" s="113"/>
      <c r="BL268" s="113"/>
      <c r="BM268" s="113"/>
      <c r="BN268" s="113"/>
      <c r="BO268" s="113"/>
      <c r="BP268" s="113"/>
      <c r="BQ268" s="113"/>
      <c r="BR268" s="113"/>
      <c r="BS268" s="113"/>
      <c r="BT268" s="113"/>
      <c r="BU268" s="113"/>
      <c r="BV268" s="113"/>
      <c r="BW268" s="113"/>
      <c r="BX268" s="113"/>
      <c r="BY268" s="113"/>
      <c r="BZ268" s="113"/>
      <c r="CA268" s="113"/>
      <c r="CB268" s="113"/>
      <c r="CC268" s="113"/>
      <c r="CD268" s="113"/>
      <c r="CE268" s="113"/>
      <c r="CF268" s="113"/>
      <c r="CG268" s="113"/>
      <c r="CH268" s="113"/>
    </row>
    <row r="269" spans="1:86" ht="13.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N269" s="113"/>
      <c r="AO269" s="113"/>
      <c r="AP269" s="113"/>
      <c r="AQ269" s="113"/>
      <c r="AR269" s="113"/>
      <c r="AS269" s="113"/>
      <c r="AT269" s="113"/>
      <c r="AU269" s="113"/>
      <c r="AV269" s="113"/>
      <c r="AW269" s="113"/>
      <c r="AX269" s="113"/>
      <c r="AY269" s="113"/>
      <c r="AZ269" s="113"/>
      <c r="BA269" s="113"/>
      <c r="BB269" s="113"/>
      <c r="BC269" s="113"/>
      <c r="BD269" s="113"/>
      <c r="BE269" s="113"/>
      <c r="BF269" s="113"/>
      <c r="BG269" s="113"/>
      <c r="BH269" s="113"/>
      <c r="BI269" s="113"/>
      <c r="BJ269" s="113"/>
      <c r="BK269" s="113"/>
      <c r="BL269" s="113"/>
      <c r="BM269" s="113"/>
      <c r="BN269" s="113"/>
      <c r="BO269" s="113"/>
      <c r="BP269" s="113"/>
      <c r="BQ269" s="113"/>
      <c r="BR269" s="113"/>
      <c r="BS269" s="113"/>
      <c r="BT269" s="113"/>
      <c r="BU269" s="113"/>
      <c r="BV269" s="113"/>
      <c r="BW269" s="113"/>
      <c r="BX269" s="113"/>
      <c r="BY269" s="113"/>
      <c r="BZ269" s="113"/>
      <c r="CA269" s="113"/>
      <c r="CB269" s="113"/>
      <c r="CC269" s="113"/>
      <c r="CD269" s="113"/>
      <c r="CE269" s="113"/>
      <c r="CF269" s="113"/>
      <c r="CG269" s="113"/>
      <c r="CH269" s="113"/>
    </row>
    <row r="270" spans="1:86" ht="13.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  <c r="AT270" s="113"/>
      <c r="AU270" s="113"/>
      <c r="AV270" s="113"/>
      <c r="AW270" s="113"/>
      <c r="AX270" s="113"/>
      <c r="AY270" s="113"/>
      <c r="AZ270" s="113"/>
      <c r="BA270" s="113"/>
      <c r="BB270" s="113"/>
      <c r="BC270" s="113"/>
      <c r="BD270" s="113"/>
      <c r="BE270" s="113"/>
      <c r="BF270" s="113"/>
      <c r="BG270" s="113"/>
      <c r="BH270" s="113"/>
      <c r="BI270" s="113"/>
      <c r="BJ270" s="113"/>
      <c r="BK270" s="113"/>
      <c r="BL270" s="113"/>
      <c r="BM270" s="113"/>
      <c r="BN270" s="113"/>
      <c r="BO270" s="113"/>
      <c r="BP270" s="113"/>
      <c r="BQ270" s="113"/>
      <c r="BR270" s="113"/>
      <c r="BS270" s="113"/>
      <c r="BT270" s="113"/>
      <c r="BU270" s="113"/>
      <c r="BV270" s="113"/>
      <c r="BW270" s="113"/>
      <c r="BX270" s="113"/>
      <c r="BY270" s="113"/>
      <c r="BZ270" s="113"/>
      <c r="CA270" s="113"/>
      <c r="CB270" s="113"/>
      <c r="CC270" s="113"/>
      <c r="CD270" s="113"/>
      <c r="CE270" s="113"/>
      <c r="CF270" s="113"/>
      <c r="CG270" s="113"/>
      <c r="CH270" s="113"/>
    </row>
    <row r="271" spans="1:86" ht="13.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N271" s="113"/>
      <c r="AO271" s="113"/>
      <c r="AP271" s="113"/>
      <c r="AQ271" s="113"/>
      <c r="AR271" s="113"/>
      <c r="AS271" s="113"/>
      <c r="AT271" s="113"/>
      <c r="AU271" s="113"/>
      <c r="AV271" s="113"/>
      <c r="AW271" s="113"/>
      <c r="AX271" s="113"/>
      <c r="AY271" s="113"/>
      <c r="AZ271" s="113"/>
      <c r="BA271" s="113"/>
      <c r="BB271" s="113"/>
      <c r="BC271" s="113"/>
      <c r="BD271" s="113"/>
      <c r="BE271" s="113"/>
      <c r="BF271" s="113"/>
      <c r="BG271" s="113"/>
      <c r="BH271" s="113"/>
      <c r="BI271" s="113"/>
      <c r="BJ271" s="113"/>
      <c r="BK271" s="113"/>
      <c r="BL271" s="113"/>
      <c r="BM271" s="113"/>
      <c r="BN271" s="113"/>
      <c r="BO271" s="113"/>
      <c r="BP271" s="113"/>
      <c r="BQ271" s="113"/>
      <c r="BR271" s="113"/>
      <c r="BS271" s="113"/>
      <c r="BT271" s="113"/>
      <c r="BU271" s="113"/>
      <c r="BV271" s="113"/>
      <c r="BW271" s="113"/>
      <c r="BX271" s="113"/>
      <c r="BY271" s="113"/>
      <c r="BZ271" s="113"/>
      <c r="CA271" s="113"/>
      <c r="CB271" s="113"/>
      <c r="CC271" s="113"/>
      <c r="CD271" s="113"/>
      <c r="CE271" s="113"/>
      <c r="CF271" s="113"/>
      <c r="CG271" s="113"/>
      <c r="CH271" s="113"/>
    </row>
    <row r="272" spans="1:86" ht="13.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3"/>
      <c r="AK272" s="113"/>
      <c r="AL272" s="113"/>
      <c r="AM272" s="113"/>
      <c r="AN272" s="113"/>
      <c r="AO272" s="113"/>
      <c r="AP272" s="113"/>
      <c r="AQ272" s="113"/>
      <c r="AR272" s="113"/>
      <c r="AS272" s="113"/>
      <c r="AT272" s="113"/>
      <c r="AU272" s="113"/>
      <c r="AV272" s="113"/>
      <c r="AW272" s="113"/>
      <c r="AX272" s="113"/>
      <c r="AY272" s="113"/>
      <c r="AZ272" s="113"/>
      <c r="BA272" s="113"/>
      <c r="BB272" s="113"/>
      <c r="BC272" s="113"/>
      <c r="BD272" s="113"/>
      <c r="BE272" s="113"/>
      <c r="BF272" s="113"/>
      <c r="BG272" s="113"/>
      <c r="BH272" s="113"/>
      <c r="BI272" s="113"/>
      <c r="BJ272" s="113"/>
      <c r="BK272" s="113"/>
      <c r="BL272" s="113"/>
      <c r="BM272" s="113"/>
      <c r="BN272" s="113"/>
      <c r="BO272" s="113"/>
      <c r="BP272" s="113"/>
      <c r="BQ272" s="113"/>
      <c r="BR272" s="113"/>
      <c r="BS272" s="113"/>
      <c r="BT272" s="113"/>
      <c r="BU272" s="113"/>
      <c r="BV272" s="113"/>
      <c r="BW272" s="113"/>
      <c r="BX272" s="113"/>
      <c r="BY272" s="113"/>
      <c r="BZ272" s="113"/>
      <c r="CA272" s="113"/>
      <c r="CB272" s="113"/>
      <c r="CC272" s="113"/>
      <c r="CD272" s="113"/>
      <c r="CE272" s="113"/>
      <c r="CF272" s="113"/>
      <c r="CG272" s="113"/>
      <c r="CH272" s="113"/>
    </row>
    <row r="273" spans="1:86" ht="13.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3"/>
      <c r="AK273" s="113"/>
      <c r="AL273" s="113"/>
      <c r="AM273" s="113"/>
      <c r="AN273" s="113"/>
      <c r="AO273" s="113"/>
      <c r="AP273" s="113"/>
      <c r="AQ273" s="113"/>
      <c r="AR273" s="113"/>
      <c r="AS273" s="113"/>
      <c r="AT273" s="113"/>
      <c r="AU273" s="113"/>
      <c r="AV273" s="113"/>
      <c r="AW273" s="113"/>
      <c r="AX273" s="113"/>
      <c r="AY273" s="113"/>
      <c r="AZ273" s="113"/>
      <c r="BA273" s="113"/>
      <c r="BB273" s="113"/>
      <c r="BC273" s="113"/>
      <c r="BD273" s="113"/>
      <c r="BE273" s="113"/>
      <c r="BF273" s="113"/>
      <c r="BG273" s="113"/>
      <c r="BH273" s="113"/>
      <c r="BI273" s="113"/>
      <c r="BJ273" s="113"/>
      <c r="BK273" s="113"/>
      <c r="BL273" s="113"/>
      <c r="BM273" s="113"/>
      <c r="BN273" s="113"/>
      <c r="BO273" s="113"/>
      <c r="BP273" s="113"/>
      <c r="BQ273" s="113"/>
      <c r="BR273" s="113"/>
      <c r="BS273" s="113"/>
      <c r="BT273" s="113"/>
      <c r="BU273" s="113"/>
      <c r="BV273" s="113"/>
      <c r="BW273" s="113"/>
      <c r="BX273" s="113"/>
      <c r="BY273" s="113"/>
      <c r="BZ273" s="113"/>
      <c r="CA273" s="113"/>
      <c r="CB273" s="113"/>
      <c r="CC273" s="113"/>
      <c r="CD273" s="113"/>
      <c r="CE273" s="113"/>
      <c r="CF273" s="113"/>
      <c r="CG273" s="113"/>
      <c r="CH273" s="113"/>
    </row>
    <row r="274" spans="1:86" ht="13.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3"/>
      <c r="AK274" s="113"/>
      <c r="AL274" s="113"/>
      <c r="AM274" s="113"/>
      <c r="AN274" s="113"/>
      <c r="AO274" s="113"/>
      <c r="AP274" s="113"/>
      <c r="AQ274" s="113"/>
      <c r="AR274" s="113"/>
      <c r="AS274" s="113"/>
      <c r="AT274" s="113"/>
      <c r="AU274" s="113"/>
      <c r="AV274" s="113"/>
      <c r="AW274" s="113"/>
      <c r="AX274" s="113"/>
      <c r="AY274" s="113"/>
      <c r="AZ274" s="113"/>
      <c r="BA274" s="113"/>
      <c r="BB274" s="113"/>
      <c r="BC274" s="113"/>
      <c r="BD274" s="113"/>
      <c r="BE274" s="113"/>
      <c r="BF274" s="113"/>
      <c r="BG274" s="113"/>
      <c r="BH274" s="113"/>
      <c r="BI274" s="113"/>
      <c r="BJ274" s="113"/>
      <c r="BK274" s="113"/>
      <c r="BL274" s="113"/>
      <c r="BM274" s="113"/>
      <c r="BN274" s="113"/>
      <c r="BO274" s="113"/>
      <c r="BP274" s="113"/>
      <c r="BQ274" s="113"/>
      <c r="BR274" s="113"/>
      <c r="BS274" s="113"/>
      <c r="BT274" s="113"/>
      <c r="BU274" s="113"/>
      <c r="BV274" s="113"/>
      <c r="BW274" s="113"/>
      <c r="BX274" s="113"/>
      <c r="BY274" s="113"/>
      <c r="BZ274" s="113"/>
      <c r="CA274" s="113"/>
      <c r="CB274" s="113"/>
      <c r="CC274" s="113"/>
      <c r="CD274" s="113"/>
      <c r="CE274" s="113"/>
      <c r="CF274" s="113"/>
      <c r="CG274" s="113"/>
      <c r="CH274" s="113"/>
    </row>
    <row r="275" spans="1:86" ht="13.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  <c r="AT275" s="113"/>
      <c r="AU275" s="113"/>
      <c r="AV275" s="113"/>
      <c r="AW275" s="113"/>
      <c r="AX275" s="113"/>
      <c r="AY275" s="113"/>
      <c r="AZ275" s="113"/>
      <c r="BA275" s="113"/>
      <c r="BB275" s="113"/>
      <c r="BC275" s="113"/>
      <c r="BD275" s="113"/>
      <c r="BE275" s="113"/>
      <c r="BF275" s="113"/>
      <c r="BG275" s="113"/>
      <c r="BH275" s="113"/>
      <c r="BI275" s="113"/>
      <c r="BJ275" s="113"/>
      <c r="BK275" s="113"/>
      <c r="BL275" s="113"/>
      <c r="BM275" s="113"/>
      <c r="BN275" s="113"/>
      <c r="BO275" s="113"/>
      <c r="BP275" s="113"/>
      <c r="BQ275" s="113"/>
      <c r="BR275" s="113"/>
      <c r="BS275" s="113"/>
      <c r="BT275" s="113"/>
      <c r="BU275" s="113"/>
      <c r="BV275" s="113"/>
      <c r="BW275" s="113"/>
      <c r="BX275" s="113"/>
      <c r="BY275" s="113"/>
      <c r="BZ275" s="113"/>
      <c r="CA275" s="113"/>
      <c r="CB275" s="113"/>
      <c r="CC275" s="113"/>
      <c r="CD275" s="113"/>
      <c r="CE275" s="113"/>
      <c r="CF275" s="113"/>
      <c r="CG275" s="113"/>
      <c r="CH275" s="113"/>
    </row>
    <row r="276" spans="1:86" ht="13.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3"/>
      <c r="AK276" s="113"/>
      <c r="AL276" s="113"/>
      <c r="AM276" s="113"/>
      <c r="AN276" s="113"/>
      <c r="AO276" s="113"/>
      <c r="AP276" s="113"/>
      <c r="AQ276" s="113"/>
      <c r="AR276" s="113"/>
      <c r="AS276" s="113"/>
      <c r="AT276" s="113"/>
      <c r="AU276" s="113"/>
      <c r="AV276" s="113"/>
      <c r="AW276" s="113"/>
      <c r="AX276" s="113"/>
      <c r="AY276" s="113"/>
      <c r="AZ276" s="113"/>
      <c r="BA276" s="113"/>
      <c r="BB276" s="113"/>
      <c r="BC276" s="113"/>
      <c r="BD276" s="113"/>
      <c r="BE276" s="113"/>
      <c r="BF276" s="113"/>
      <c r="BG276" s="113"/>
      <c r="BH276" s="113"/>
      <c r="BI276" s="113"/>
      <c r="BJ276" s="113"/>
      <c r="BK276" s="113"/>
      <c r="BL276" s="113"/>
      <c r="BM276" s="113"/>
      <c r="BN276" s="113"/>
      <c r="BO276" s="113"/>
      <c r="BP276" s="113"/>
      <c r="BQ276" s="113"/>
      <c r="BR276" s="113"/>
      <c r="BS276" s="113"/>
      <c r="BT276" s="113"/>
      <c r="BU276" s="113"/>
      <c r="BV276" s="113"/>
      <c r="BW276" s="113"/>
      <c r="BX276" s="113"/>
      <c r="BY276" s="113"/>
      <c r="BZ276" s="113"/>
      <c r="CA276" s="113"/>
      <c r="CB276" s="113"/>
      <c r="CC276" s="113"/>
      <c r="CD276" s="113"/>
      <c r="CE276" s="113"/>
      <c r="CF276" s="113"/>
      <c r="CG276" s="113"/>
      <c r="CH276" s="113"/>
    </row>
    <row r="277" spans="1:86" ht="13.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N277" s="113"/>
      <c r="AO277" s="113"/>
      <c r="AP277" s="113"/>
      <c r="AQ277" s="113"/>
      <c r="AR277" s="113"/>
      <c r="AS277" s="113"/>
      <c r="AT277" s="113"/>
      <c r="AU277" s="113"/>
      <c r="AV277" s="113"/>
      <c r="AW277" s="113"/>
      <c r="AX277" s="113"/>
      <c r="AY277" s="113"/>
      <c r="AZ277" s="113"/>
      <c r="BA277" s="113"/>
      <c r="BB277" s="113"/>
      <c r="BC277" s="113"/>
      <c r="BD277" s="113"/>
      <c r="BE277" s="113"/>
      <c r="BF277" s="113"/>
      <c r="BG277" s="113"/>
      <c r="BH277" s="113"/>
      <c r="BI277" s="113"/>
      <c r="BJ277" s="113"/>
      <c r="BK277" s="113"/>
      <c r="BL277" s="113"/>
      <c r="BM277" s="113"/>
      <c r="BN277" s="113"/>
      <c r="BO277" s="113"/>
      <c r="BP277" s="113"/>
      <c r="BQ277" s="113"/>
      <c r="BR277" s="113"/>
      <c r="BS277" s="113"/>
      <c r="BT277" s="113"/>
      <c r="BU277" s="113"/>
      <c r="BV277" s="113"/>
      <c r="BW277" s="113"/>
      <c r="BX277" s="113"/>
      <c r="BY277" s="113"/>
      <c r="BZ277" s="113"/>
      <c r="CA277" s="113"/>
      <c r="CB277" s="113"/>
      <c r="CC277" s="113"/>
      <c r="CD277" s="113"/>
      <c r="CE277" s="113"/>
      <c r="CF277" s="113"/>
      <c r="CG277" s="113"/>
      <c r="CH277" s="113"/>
    </row>
    <row r="278" spans="1:86" ht="13.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3"/>
      <c r="AK278" s="113"/>
      <c r="AL278" s="113"/>
      <c r="AM278" s="113"/>
      <c r="AN278" s="113"/>
      <c r="AO278" s="113"/>
      <c r="AP278" s="113"/>
      <c r="AQ278" s="113"/>
      <c r="AR278" s="113"/>
      <c r="AS278" s="113"/>
      <c r="AT278" s="113"/>
      <c r="AU278" s="113"/>
      <c r="AV278" s="113"/>
      <c r="AW278" s="113"/>
      <c r="AX278" s="113"/>
      <c r="AY278" s="113"/>
      <c r="AZ278" s="113"/>
      <c r="BA278" s="113"/>
      <c r="BB278" s="113"/>
      <c r="BC278" s="113"/>
      <c r="BD278" s="113"/>
      <c r="BE278" s="113"/>
      <c r="BF278" s="113"/>
      <c r="BG278" s="113"/>
      <c r="BH278" s="113"/>
      <c r="BI278" s="113"/>
      <c r="BJ278" s="113"/>
      <c r="BK278" s="113"/>
      <c r="BL278" s="113"/>
      <c r="BM278" s="113"/>
      <c r="BN278" s="113"/>
      <c r="BO278" s="113"/>
      <c r="BP278" s="113"/>
      <c r="BQ278" s="113"/>
      <c r="BR278" s="113"/>
      <c r="BS278" s="113"/>
      <c r="BT278" s="113"/>
      <c r="BU278" s="113"/>
      <c r="BV278" s="113"/>
      <c r="BW278" s="113"/>
      <c r="BX278" s="113"/>
      <c r="BY278" s="113"/>
      <c r="BZ278" s="113"/>
      <c r="CA278" s="113"/>
      <c r="CB278" s="113"/>
      <c r="CC278" s="113"/>
      <c r="CD278" s="113"/>
      <c r="CE278" s="113"/>
      <c r="CF278" s="113"/>
      <c r="CG278" s="113"/>
      <c r="CH278" s="113"/>
    </row>
    <row r="279" spans="1:86" ht="13.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3"/>
      <c r="AK279" s="113"/>
      <c r="AL279" s="113"/>
      <c r="AM279" s="113"/>
      <c r="AN279" s="113"/>
      <c r="AO279" s="113"/>
      <c r="AP279" s="113"/>
      <c r="AQ279" s="113"/>
      <c r="AR279" s="113"/>
      <c r="AS279" s="113"/>
      <c r="AT279" s="113"/>
      <c r="AU279" s="113"/>
      <c r="AV279" s="113"/>
      <c r="AW279" s="113"/>
      <c r="AX279" s="113"/>
      <c r="AY279" s="113"/>
      <c r="AZ279" s="113"/>
      <c r="BA279" s="113"/>
      <c r="BB279" s="113"/>
      <c r="BC279" s="113"/>
      <c r="BD279" s="113"/>
      <c r="BE279" s="113"/>
      <c r="BF279" s="113"/>
      <c r="BG279" s="113"/>
      <c r="BH279" s="113"/>
      <c r="BI279" s="113"/>
      <c r="BJ279" s="113"/>
      <c r="BK279" s="113"/>
      <c r="BL279" s="113"/>
      <c r="BM279" s="113"/>
      <c r="BN279" s="113"/>
      <c r="BO279" s="113"/>
      <c r="BP279" s="113"/>
      <c r="BQ279" s="113"/>
      <c r="BR279" s="113"/>
      <c r="BS279" s="113"/>
      <c r="BT279" s="113"/>
      <c r="BU279" s="113"/>
      <c r="BV279" s="113"/>
      <c r="BW279" s="113"/>
      <c r="BX279" s="113"/>
      <c r="BY279" s="113"/>
      <c r="BZ279" s="113"/>
      <c r="CA279" s="113"/>
      <c r="CB279" s="113"/>
      <c r="CC279" s="113"/>
      <c r="CD279" s="113"/>
      <c r="CE279" s="113"/>
      <c r="CF279" s="113"/>
      <c r="CG279" s="113"/>
      <c r="CH279" s="113"/>
    </row>
    <row r="280" spans="1:86" ht="13.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  <c r="AT280" s="113"/>
      <c r="AU280" s="113"/>
      <c r="AV280" s="113"/>
      <c r="AW280" s="113"/>
      <c r="AX280" s="113"/>
      <c r="AY280" s="113"/>
      <c r="AZ280" s="113"/>
      <c r="BA280" s="113"/>
      <c r="BB280" s="113"/>
      <c r="BC280" s="113"/>
      <c r="BD280" s="113"/>
      <c r="BE280" s="113"/>
      <c r="BF280" s="113"/>
      <c r="BG280" s="113"/>
      <c r="BH280" s="113"/>
      <c r="BI280" s="113"/>
      <c r="BJ280" s="113"/>
      <c r="BK280" s="113"/>
      <c r="BL280" s="113"/>
      <c r="BM280" s="113"/>
      <c r="BN280" s="113"/>
      <c r="BO280" s="113"/>
      <c r="BP280" s="113"/>
      <c r="BQ280" s="113"/>
      <c r="BR280" s="113"/>
      <c r="BS280" s="113"/>
      <c r="BT280" s="113"/>
      <c r="BU280" s="113"/>
      <c r="BV280" s="113"/>
      <c r="BW280" s="113"/>
      <c r="BX280" s="113"/>
      <c r="BY280" s="113"/>
      <c r="BZ280" s="113"/>
      <c r="CA280" s="113"/>
      <c r="CB280" s="113"/>
      <c r="CC280" s="113"/>
      <c r="CD280" s="113"/>
      <c r="CE280" s="113"/>
      <c r="CF280" s="113"/>
      <c r="CG280" s="113"/>
      <c r="CH280" s="113"/>
    </row>
    <row r="281" spans="1:86" ht="13.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  <c r="AT281" s="113"/>
      <c r="AU281" s="113"/>
      <c r="AV281" s="113"/>
      <c r="AW281" s="113"/>
      <c r="AX281" s="113"/>
      <c r="AY281" s="113"/>
      <c r="AZ281" s="113"/>
      <c r="BA281" s="113"/>
      <c r="BB281" s="113"/>
      <c r="BC281" s="113"/>
      <c r="BD281" s="113"/>
      <c r="BE281" s="113"/>
      <c r="BF281" s="113"/>
      <c r="BG281" s="113"/>
      <c r="BH281" s="113"/>
      <c r="BI281" s="113"/>
      <c r="BJ281" s="113"/>
      <c r="BK281" s="113"/>
      <c r="BL281" s="113"/>
      <c r="BM281" s="113"/>
      <c r="BN281" s="113"/>
      <c r="BO281" s="113"/>
      <c r="BP281" s="113"/>
      <c r="BQ281" s="113"/>
      <c r="BR281" s="113"/>
      <c r="BS281" s="113"/>
      <c r="BT281" s="113"/>
      <c r="BU281" s="113"/>
      <c r="BV281" s="113"/>
      <c r="BW281" s="113"/>
      <c r="BX281" s="113"/>
      <c r="BY281" s="113"/>
      <c r="BZ281" s="113"/>
      <c r="CA281" s="113"/>
      <c r="CB281" s="113"/>
      <c r="CC281" s="113"/>
      <c r="CD281" s="113"/>
      <c r="CE281" s="113"/>
      <c r="CF281" s="113"/>
      <c r="CG281" s="113"/>
      <c r="CH281" s="113"/>
    </row>
    <row r="282" spans="1:86" ht="13.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3"/>
      <c r="AK282" s="113"/>
      <c r="AL282" s="113"/>
      <c r="AM282" s="113"/>
      <c r="AN282" s="113"/>
      <c r="AO282" s="113"/>
      <c r="AP282" s="113"/>
      <c r="AQ282" s="113"/>
      <c r="AR282" s="113"/>
      <c r="AS282" s="113"/>
      <c r="AT282" s="113"/>
      <c r="AU282" s="113"/>
      <c r="AV282" s="113"/>
      <c r="AW282" s="113"/>
      <c r="AX282" s="113"/>
      <c r="AY282" s="113"/>
      <c r="AZ282" s="113"/>
      <c r="BA282" s="113"/>
      <c r="BB282" s="113"/>
      <c r="BC282" s="113"/>
      <c r="BD282" s="113"/>
      <c r="BE282" s="113"/>
      <c r="BF282" s="113"/>
      <c r="BG282" s="113"/>
      <c r="BH282" s="113"/>
      <c r="BI282" s="113"/>
      <c r="BJ282" s="113"/>
      <c r="BK282" s="113"/>
      <c r="BL282" s="113"/>
      <c r="BM282" s="113"/>
      <c r="BN282" s="113"/>
      <c r="BO282" s="113"/>
      <c r="BP282" s="113"/>
      <c r="BQ282" s="113"/>
      <c r="BR282" s="113"/>
      <c r="BS282" s="113"/>
      <c r="BT282" s="113"/>
      <c r="BU282" s="113"/>
      <c r="BV282" s="113"/>
      <c r="BW282" s="113"/>
      <c r="BX282" s="113"/>
      <c r="BY282" s="113"/>
      <c r="BZ282" s="113"/>
      <c r="CA282" s="113"/>
      <c r="CB282" s="113"/>
      <c r="CC282" s="113"/>
      <c r="CD282" s="113"/>
      <c r="CE282" s="113"/>
      <c r="CF282" s="113"/>
      <c r="CG282" s="113"/>
      <c r="CH282" s="113"/>
    </row>
    <row r="283" spans="1:86" ht="13.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3"/>
      <c r="AK283" s="113"/>
      <c r="AL283" s="113"/>
      <c r="AM283" s="113"/>
      <c r="AN283" s="113"/>
      <c r="AO283" s="113"/>
      <c r="AP283" s="113"/>
      <c r="AQ283" s="113"/>
      <c r="AR283" s="113"/>
      <c r="AS283" s="113"/>
      <c r="AT283" s="113"/>
      <c r="AU283" s="113"/>
      <c r="AV283" s="113"/>
      <c r="AW283" s="113"/>
      <c r="AX283" s="113"/>
      <c r="AY283" s="113"/>
      <c r="AZ283" s="113"/>
      <c r="BA283" s="113"/>
      <c r="BB283" s="113"/>
      <c r="BC283" s="113"/>
      <c r="BD283" s="113"/>
      <c r="BE283" s="113"/>
      <c r="BF283" s="113"/>
      <c r="BG283" s="113"/>
      <c r="BH283" s="113"/>
      <c r="BI283" s="113"/>
      <c r="BJ283" s="113"/>
      <c r="BK283" s="113"/>
      <c r="BL283" s="113"/>
      <c r="BM283" s="113"/>
      <c r="BN283" s="113"/>
      <c r="BO283" s="113"/>
      <c r="BP283" s="113"/>
      <c r="BQ283" s="113"/>
      <c r="BR283" s="113"/>
      <c r="BS283" s="113"/>
      <c r="BT283" s="113"/>
      <c r="BU283" s="113"/>
      <c r="BV283" s="113"/>
      <c r="BW283" s="113"/>
      <c r="BX283" s="113"/>
      <c r="BY283" s="113"/>
      <c r="BZ283" s="113"/>
      <c r="CA283" s="113"/>
      <c r="CB283" s="113"/>
      <c r="CC283" s="113"/>
      <c r="CD283" s="113"/>
      <c r="CE283" s="113"/>
      <c r="CF283" s="113"/>
      <c r="CG283" s="113"/>
      <c r="CH283" s="113"/>
    </row>
    <row r="284" spans="1:86" ht="13.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N284" s="113"/>
      <c r="AO284" s="113"/>
      <c r="AP284" s="113"/>
      <c r="AQ284" s="113"/>
      <c r="AR284" s="113"/>
      <c r="AS284" s="113"/>
      <c r="AT284" s="113"/>
      <c r="AU284" s="113"/>
      <c r="AV284" s="113"/>
      <c r="AW284" s="113"/>
      <c r="AX284" s="113"/>
      <c r="AY284" s="113"/>
      <c r="AZ284" s="113"/>
      <c r="BA284" s="113"/>
      <c r="BB284" s="113"/>
      <c r="BC284" s="113"/>
      <c r="BD284" s="113"/>
      <c r="BE284" s="113"/>
      <c r="BF284" s="113"/>
      <c r="BG284" s="113"/>
      <c r="BH284" s="113"/>
      <c r="BI284" s="113"/>
      <c r="BJ284" s="113"/>
      <c r="BK284" s="113"/>
      <c r="BL284" s="113"/>
      <c r="BM284" s="113"/>
      <c r="BN284" s="113"/>
      <c r="BO284" s="113"/>
      <c r="BP284" s="113"/>
      <c r="BQ284" s="113"/>
      <c r="BR284" s="113"/>
      <c r="BS284" s="113"/>
      <c r="BT284" s="113"/>
      <c r="BU284" s="113"/>
      <c r="BV284" s="113"/>
      <c r="BW284" s="113"/>
      <c r="BX284" s="113"/>
      <c r="BY284" s="113"/>
      <c r="BZ284" s="113"/>
      <c r="CA284" s="113"/>
      <c r="CB284" s="113"/>
      <c r="CC284" s="113"/>
      <c r="CD284" s="113"/>
      <c r="CE284" s="113"/>
      <c r="CF284" s="113"/>
      <c r="CG284" s="113"/>
      <c r="CH284" s="113"/>
    </row>
    <row r="285" spans="1:86" ht="13.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N285" s="113"/>
      <c r="AO285" s="113"/>
      <c r="AP285" s="113"/>
      <c r="AQ285" s="113"/>
      <c r="AR285" s="113"/>
      <c r="AS285" s="113"/>
      <c r="AT285" s="113"/>
      <c r="AU285" s="113"/>
      <c r="AV285" s="113"/>
      <c r="AW285" s="113"/>
      <c r="AX285" s="113"/>
      <c r="AY285" s="113"/>
      <c r="AZ285" s="113"/>
      <c r="BA285" s="113"/>
      <c r="BB285" s="113"/>
      <c r="BC285" s="113"/>
      <c r="BD285" s="113"/>
      <c r="BE285" s="113"/>
      <c r="BF285" s="113"/>
      <c r="BG285" s="113"/>
      <c r="BH285" s="113"/>
      <c r="BI285" s="113"/>
      <c r="BJ285" s="113"/>
      <c r="BK285" s="113"/>
      <c r="BL285" s="113"/>
      <c r="BM285" s="113"/>
      <c r="BN285" s="113"/>
      <c r="BO285" s="113"/>
      <c r="BP285" s="113"/>
      <c r="BQ285" s="113"/>
      <c r="BR285" s="113"/>
      <c r="BS285" s="113"/>
      <c r="BT285" s="113"/>
      <c r="BU285" s="113"/>
      <c r="BV285" s="113"/>
      <c r="BW285" s="113"/>
      <c r="BX285" s="113"/>
      <c r="BY285" s="113"/>
      <c r="BZ285" s="113"/>
      <c r="CA285" s="113"/>
      <c r="CB285" s="113"/>
      <c r="CC285" s="113"/>
      <c r="CD285" s="113"/>
      <c r="CE285" s="113"/>
      <c r="CF285" s="113"/>
      <c r="CG285" s="113"/>
      <c r="CH285" s="113"/>
    </row>
    <row r="286" spans="1:86" ht="13.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3"/>
      <c r="AK286" s="113"/>
      <c r="AL286" s="113"/>
      <c r="AM286" s="113"/>
      <c r="AN286" s="113"/>
      <c r="AO286" s="113"/>
      <c r="AP286" s="113"/>
      <c r="AQ286" s="113"/>
      <c r="AR286" s="113"/>
      <c r="AS286" s="113"/>
      <c r="AT286" s="113"/>
      <c r="AU286" s="113"/>
      <c r="AV286" s="113"/>
      <c r="AW286" s="113"/>
      <c r="AX286" s="113"/>
      <c r="AY286" s="113"/>
      <c r="AZ286" s="113"/>
      <c r="BA286" s="113"/>
      <c r="BB286" s="113"/>
      <c r="BC286" s="113"/>
      <c r="BD286" s="113"/>
      <c r="BE286" s="113"/>
      <c r="BF286" s="113"/>
      <c r="BG286" s="113"/>
      <c r="BH286" s="113"/>
      <c r="BI286" s="113"/>
      <c r="BJ286" s="113"/>
      <c r="BK286" s="113"/>
      <c r="BL286" s="113"/>
      <c r="BM286" s="113"/>
      <c r="BN286" s="113"/>
      <c r="BO286" s="113"/>
      <c r="BP286" s="113"/>
      <c r="BQ286" s="113"/>
      <c r="BR286" s="113"/>
      <c r="BS286" s="113"/>
      <c r="BT286" s="113"/>
      <c r="BU286" s="113"/>
      <c r="BV286" s="113"/>
      <c r="BW286" s="113"/>
      <c r="BX286" s="113"/>
      <c r="BY286" s="113"/>
      <c r="BZ286" s="113"/>
      <c r="CA286" s="113"/>
      <c r="CB286" s="113"/>
      <c r="CC286" s="113"/>
      <c r="CD286" s="113"/>
      <c r="CE286" s="113"/>
      <c r="CF286" s="113"/>
      <c r="CG286" s="113"/>
      <c r="CH286" s="113"/>
    </row>
    <row r="287" spans="1:86" ht="13.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  <c r="AT287" s="113"/>
      <c r="AU287" s="113"/>
      <c r="AV287" s="113"/>
      <c r="AW287" s="113"/>
      <c r="AX287" s="113"/>
      <c r="AY287" s="113"/>
      <c r="AZ287" s="113"/>
      <c r="BA287" s="113"/>
      <c r="BB287" s="113"/>
      <c r="BC287" s="113"/>
      <c r="BD287" s="113"/>
      <c r="BE287" s="113"/>
      <c r="BF287" s="113"/>
      <c r="BG287" s="113"/>
      <c r="BH287" s="113"/>
      <c r="BI287" s="113"/>
      <c r="BJ287" s="113"/>
      <c r="BK287" s="113"/>
      <c r="BL287" s="113"/>
      <c r="BM287" s="113"/>
      <c r="BN287" s="113"/>
      <c r="BO287" s="113"/>
      <c r="BP287" s="113"/>
      <c r="BQ287" s="113"/>
      <c r="BR287" s="113"/>
      <c r="BS287" s="113"/>
      <c r="BT287" s="113"/>
      <c r="BU287" s="113"/>
      <c r="BV287" s="113"/>
      <c r="BW287" s="113"/>
      <c r="BX287" s="113"/>
      <c r="BY287" s="113"/>
      <c r="BZ287" s="113"/>
      <c r="CA287" s="113"/>
      <c r="CB287" s="113"/>
      <c r="CC287" s="113"/>
      <c r="CD287" s="113"/>
      <c r="CE287" s="113"/>
      <c r="CF287" s="113"/>
      <c r="CG287" s="113"/>
      <c r="CH287" s="113"/>
    </row>
    <row r="288" spans="1:86" ht="13.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N288" s="113"/>
      <c r="AO288" s="113"/>
      <c r="AP288" s="113"/>
      <c r="AQ288" s="113"/>
      <c r="AR288" s="113"/>
      <c r="AS288" s="113"/>
      <c r="AT288" s="113"/>
      <c r="AU288" s="113"/>
      <c r="AV288" s="113"/>
      <c r="AW288" s="113"/>
      <c r="AX288" s="113"/>
      <c r="AY288" s="113"/>
      <c r="AZ288" s="113"/>
      <c r="BA288" s="113"/>
      <c r="BB288" s="113"/>
      <c r="BC288" s="113"/>
      <c r="BD288" s="113"/>
      <c r="BE288" s="113"/>
      <c r="BF288" s="113"/>
      <c r="BG288" s="113"/>
      <c r="BH288" s="113"/>
      <c r="BI288" s="113"/>
      <c r="BJ288" s="113"/>
      <c r="BK288" s="113"/>
      <c r="BL288" s="113"/>
      <c r="BM288" s="113"/>
      <c r="BN288" s="113"/>
      <c r="BO288" s="113"/>
      <c r="BP288" s="113"/>
      <c r="BQ288" s="113"/>
      <c r="BR288" s="113"/>
      <c r="BS288" s="113"/>
      <c r="BT288" s="113"/>
      <c r="BU288" s="113"/>
      <c r="BV288" s="113"/>
      <c r="BW288" s="113"/>
      <c r="BX288" s="113"/>
      <c r="BY288" s="113"/>
      <c r="BZ288" s="113"/>
      <c r="CA288" s="113"/>
      <c r="CB288" s="113"/>
      <c r="CC288" s="113"/>
      <c r="CD288" s="113"/>
      <c r="CE288" s="113"/>
      <c r="CF288" s="113"/>
      <c r="CG288" s="113"/>
      <c r="CH288" s="113"/>
    </row>
    <row r="289" spans="1:86" ht="13.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3"/>
      <c r="AK289" s="113"/>
      <c r="AL289" s="113"/>
      <c r="AM289" s="113"/>
      <c r="AN289" s="113"/>
      <c r="AO289" s="113"/>
      <c r="AP289" s="113"/>
      <c r="AQ289" s="113"/>
      <c r="AR289" s="113"/>
      <c r="AS289" s="113"/>
      <c r="AT289" s="113"/>
      <c r="AU289" s="113"/>
      <c r="AV289" s="113"/>
      <c r="AW289" s="113"/>
      <c r="AX289" s="113"/>
      <c r="AY289" s="113"/>
      <c r="AZ289" s="113"/>
      <c r="BA289" s="113"/>
      <c r="BB289" s="113"/>
      <c r="BC289" s="113"/>
      <c r="BD289" s="113"/>
      <c r="BE289" s="113"/>
      <c r="BF289" s="113"/>
      <c r="BG289" s="113"/>
      <c r="BH289" s="113"/>
      <c r="BI289" s="113"/>
      <c r="BJ289" s="113"/>
      <c r="BK289" s="113"/>
      <c r="BL289" s="113"/>
      <c r="BM289" s="113"/>
      <c r="BN289" s="113"/>
      <c r="BO289" s="113"/>
      <c r="BP289" s="113"/>
      <c r="BQ289" s="113"/>
      <c r="BR289" s="113"/>
      <c r="BS289" s="113"/>
      <c r="BT289" s="113"/>
      <c r="BU289" s="113"/>
      <c r="BV289" s="113"/>
      <c r="BW289" s="113"/>
      <c r="BX289" s="113"/>
      <c r="BY289" s="113"/>
      <c r="BZ289" s="113"/>
      <c r="CA289" s="113"/>
      <c r="CB289" s="113"/>
      <c r="CC289" s="113"/>
      <c r="CD289" s="113"/>
      <c r="CE289" s="113"/>
      <c r="CF289" s="113"/>
      <c r="CG289" s="113"/>
      <c r="CH289" s="113"/>
    </row>
    <row r="290" spans="1:86" ht="13.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N290" s="113"/>
      <c r="AO290" s="113"/>
      <c r="AP290" s="113"/>
      <c r="AQ290" s="113"/>
      <c r="AR290" s="113"/>
      <c r="AS290" s="113"/>
      <c r="AT290" s="113"/>
      <c r="AU290" s="113"/>
      <c r="AV290" s="113"/>
      <c r="AW290" s="113"/>
      <c r="AX290" s="113"/>
      <c r="AY290" s="113"/>
      <c r="AZ290" s="113"/>
      <c r="BA290" s="113"/>
      <c r="BB290" s="113"/>
      <c r="BC290" s="113"/>
      <c r="BD290" s="113"/>
      <c r="BE290" s="113"/>
      <c r="BF290" s="113"/>
      <c r="BG290" s="113"/>
      <c r="BH290" s="113"/>
      <c r="BI290" s="113"/>
      <c r="BJ290" s="113"/>
      <c r="BK290" s="113"/>
      <c r="BL290" s="113"/>
      <c r="BM290" s="113"/>
      <c r="BN290" s="113"/>
      <c r="BO290" s="113"/>
      <c r="BP290" s="113"/>
      <c r="BQ290" s="113"/>
      <c r="BR290" s="113"/>
      <c r="BS290" s="113"/>
      <c r="BT290" s="113"/>
      <c r="BU290" s="113"/>
      <c r="BV290" s="113"/>
      <c r="BW290" s="113"/>
      <c r="BX290" s="113"/>
      <c r="BY290" s="113"/>
      <c r="BZ290" s="113"/>
      <c r="CA290" s="113"/>
      <c r="CB290" s="113"/>
      <c r="CC290" s="113"/>
      <c r="CD290" s="113"/>
      <c r="CE290" s="113"/>
      <c r="CF290" s="113"/>
      <c r="CG290" s="113"/>
      <c r="CH290" s="113"/>
    </row>
    <row r="291" spans="1:86" ht="13.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3"/>
      <c r="AK291" s="113"/>
      <c r="AL291" s="113"/>
      <c r="AM291" s="113"/>
      <c r="AN291" s="113"/>
      <c r="AO291" s="113"/>
      <c r="AP291" s="113"/>
      <c r="AQ291" s="113"/>
      <c r="AR291" s="113"/>
      <c r="AS291" s="113"/>
      <c r="AT291" s="113"/>
      <c r="AU291" s="113"/>
      <c r="AV291" s="113"/>
      <c r="AW291" s="113"/>
      <c r="AX291" s="113"/>
      <c r="AY291" s="113"/>
      <c r="AZ291" s="113"/>
      <c r="BA291" s="113"/>
      <c r="BB291" s="113"/>
      <c r="BC291" s="113"/>
      <c r="BD291" s="113"/>
      <c r="BE291" s="113"/>
      <c r="BF291" s="113"/>
      <c r="BG291" s="113"/>
      <c r="BH291" s="113"/>
      <c r="BI291" s="113"/>
      <c r="BJ291" s="113"/>
      <c r="BK291" s="113"/>
      <c r="BL291" s="113"/>
      <c r="BM291" s="113"/>
      <c r="BN291" s="113"/>
      <c r="BO291" s="113"/>
      <c r="BP291" s="113"/>
      <c r="BQ291" s="113"/>
      <c r="BR291" s="113"/>
      <c r="BS291" s="113"/>
      <c r="BT291" s="113"/>
      <c r="BU291" s="113"/>
      <c r="BV291" s="113"/>
      <c r="BW291" s="113"/>
      <c r="BX291" s="113"/>
      <c r="BY291" s="113"/>
      <c r="BZ291" s="113"/>
      <c r="CA291" s="113"/>
      <c r="CB291" s="113"/>
      <c r="CC291" s="113"/>
      <c r="CD291" s="113"/>
      <c r="CE291" s="113"/>
      <c r="CF291" s="113"/>
      <c r="CG291" s="113"/>
      <c r="CH291" s="113"/>
    </row>
    <row r="292" spans="1:86" ht="13.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3"/>
      <c r="AK292" s="113"/>
      <c r="AL292" s="113"/>
      <c r="AM292" s="113"/>
      <c r="AN292" s="113"/>
      <c r="AO292" s="113"/>
      <c r="AP292" s="113"/>
      <c r="AQ292" s="113"/>
      <c r="AR292" s="113"/>
      <c r="AS292" s="113"/>
      <c r="AT292" s="113"/>
      <c r="AU292" s="113"/>
      <c r="AV292" s="113"/>
      <c r="AW292" s="113"/>
      <c r="AX292" s="113"/>
      <c r="AY292" s="113"/>
      <c r="AZ292" s="113"/>
      <c r="BA292" s="113"/>
      <c r="BB292" s="113"/>
      <c r="BC292" s="113"/>
      <c r="BD292" s="113"/>
      <c r="BE292" s="113"/>
      <c r="BF292" s="113"/>
      <c r="BG292" s="113"/>
      <c r="BH292" s="113"/>
      <c r="BI292" s="113"/>
      <c r="BJ292" s="113"/>
      <c r="BK292" s="113"/>
      <c r="BL292" s="113"/>
      <c r="BM292" s="113"/>
      <c r="BN292" s="113"/>
      <c r="BO292" s="113"/>
      <c r="BP292" s="113"/>
      <c r="BQ292" s="113"/>
      <c r="BR292" s="113"/>
      <c r="BS292" s="113"/>
      <c r="BT292" s="113"/>
      <c r="BU292" s="113"/>
      <c r="BV292" s="113"/>
      <c r="BW292" s="113"/>
      <c r="BX292" s="113"/>
      <c r="BY292" s="113"/>
      <c r="BZ292" s="113"/>
      <c r="CA292" s="113"/>
      <c r="CB292" s="113"/>
      <c r="CC292" s="113"/>
      <c r="CD292" s="113"/>
      <c r="CE292" s="113"/>
      <c r="CF292" s="113"/>
      <c r="CG292" s="113"/>
      <c r="CH292" s="113"/>
    </row>
    <row r="293" spans="1:86" ht="13.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  <c r="AT293" s="113"/>
      <c r="AU293" s="113"/>
      <c r="AV293" s="113"/>
      <c r="AW293" s="113"/>
      <c r="AX293" s="113"/>
      <c r="AY293" s="113"/>
      <c r="AZ293" s="113"/>
      <c r="BA293" s="113"/>
      <c r="BB293" s="113"/>
      <c r="BC293" s="113"/>
      <c r="BD293" s="113"/>
      <c r="BE293" s="113"/>
      <c r="BF293" s="113"/>
      <c r="BG293" s="113"/>
      <c r="BH293" s="113"/>
      <c r="BI293" s="113"/>
      <c r="BJ293" s="113"/>
      <c r="BK293" s="113"/>
      <c r="BL293" s="113"/>
      <c r="BM293" s="113"/>
      <c r="BN293" s="113"/>
      <c r="BO293" s="113"/>
      <c r="BP293" s="113"/>
      <c r="BQ293" s="113"/>
      <c r="BR293" s="113"/>
      <c r="BS293" s="113"/>
      <c r="BT293" s="113"/>
      <c r="BU293" s="113"/>
      <c r="BV293" s="113"/>
      <c r="BW293" s="113"/>
      <c r="BX293" s="113"/>
      <c r="BY293" s="113"/>
      <c r="BZ293" s="113"/>
      <c r="CA293" s="113"/>
      <c r="CB293" s="113"/>
      <c r="CC293" s="113"/>
      <c r="CD293" s="113"/>
      <c r="CE293" s="113"/>
      <c r="CF293" s="113"/>
      <c r="CG293" s="113"/>
      <c r="CH293" s="113"/>
    </row>
    <row r="294" spans="1:86" ht="13.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3"/>
      <c r="AK294" s="113"/>
      <c r="AL294" s="113"/>
      <c r="AM294" s="113"/>
      <c r="AN294" s="113"/>
      <c r="AO294" s="113"/>
      <c r="AP294" s="113"/>
      <c r="AQ294" s="113"/>
      <c r="AR294" s="113"/>
      <c r="AS294" s="113"/>
      <c r="AT294" s="113"/>
      <c r="AU294" s="113"/>
      <c r="AV294" s="113"/>
      <c r="AW294" s="113"/>
      <c r="AX294" s="113"/>
      <c r="AY294" s="113"/>
      <c r="AZ294" s="113"/>
      <c r="BA294" s="113"/>
      <c r="BB294" s="113"/>
      <c r="BC294" s="113"/>
      <c r="BD294" s="113"/>
      <c r="BE294" s="113"/>
      <c r="BF294" s="113"/>
      <c r="BG294" s="113"/>
      <c r="BH294" s="113"/>
      <c r="BI294" s="113"/>
      <c r="BJ294" s="113"/>
      <c r="BK294" s="113"/>
      <c r="BL294" s="113"/>
      <c r="BM294" s="113"/>
      <c r="BN294" s="113"/>
      <c r="BO294" s="113"/>
      <c r="BP294" s="113"/>
      <c r="BQ294" s="113"/>
      <c r="BR294" s="113"/>
      <c r="BS294" s="113"/>
      <c r="BT294" s="113"/>
      <c r="BU294" s="113"/>
      <c r="BV294" s="113"/>
      <c r="BW294" s="113"/>
      <c r="BX294" s="113"/>
      <c r="BY294" s="113"/>
      <c r="BZ294" s="113"/>
      <c r="CA294" s="113"/>
      <c r="CB294" s="113"/>
      <c r="CC294" s="113"/>
      <c r="CD294" s="113"/>
      <c r="CE294" s="113"/>
      <c r="CF294" s="113"/>
      <c r="CG294" s="113"/>
      <c r="CH294" s="113"/>
    </row>
    <row r="295" spans="1:86" ht="13.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3"/>
      <c r="AK295" s="113"/>
      <c r="AL295" s="113"/>
      <c r="AM295" s="113"/>
      <c r="AN295" s="113"/>
      <c r="AO295" s="113"/>
      <c r="AP295" s="113"/>
      <c r="AQ295" s="113"/>
      <c r="AR295" s="113"/>
      <c r="AS295" s="113"/>
      <c r="AT295" s="113"/>
      <c r="AU295" s="113"/>
      <c r="AV295" s="113"/>
      <c r="AW295" s="113"/>
      <c r="AX295" s="113"/>
      <c r="AY295" s="113"/>
      <c r="AZ295" s="113"/>
      <c r="BA295" s="113"/>
      <c r="BB295" s="113"/>
      <c r="BC295" s="113"/>
      <c r="BD295" s="113"/>
      <c r="BE295" s="113"/>
      <c r="BF295" s="113"/>
      <c r="BG295" s="113"/>
      <c r="BH295" s="113"/>
      <c r="BI295" s="113"/>
      <c r="BJ295" s="113"/>
      <c r="BK295" s="113"/>
      <c r="BL295" s="113"/>
      <c r="BM295" s="113"/>
      <c r="BN295" s="113"/>
      <c r="BO295" s="113"/>
      <c r="BP295" s="113"/>
      <c r="BQ295" s="113"/>
      <c r="BR295" s="113"/>
      <c r="BS295" s="113"/>
      <c r="BT295" s="113"/>
      <c r="BU295" s="113"/>
      <c r="BV295" s="113"/>
      <c r="BW295" s="113"/>
      <c r="BX295" s="113"/>
      <c r="BY295" s="113"/>
      <c r="BZ295" s="113"/>
      <c r="CA295" s="113"/>
      <c r="CB295" s="113"/>
      <c r="CC295" s="113"/>
      <c r="CD295" s="113"/>
      <c r="CE295" s="113"/>
      <c r="CF295" s="113"/>
      <c r="CG295" s="113"/>
      <c r="CH295" s="113"/>
    </row>
    <row r="296" spans="1:86" ht="13.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3"/>
      <c r="AK296" s="113"/>
      <c r="AL296" s="113"/>
      <c r="AM296" s="113"/>
      <c r="AN296" s="113"/>
      <c r="AO296" s="113"/>
      <c r="AP296" s="113"/>
      <c r="AQ296" s="113"/>
      <c r="AR296" s="113"/>
      <c r="AS296" s="113"/>
      <c r="AT296" s="113"/>
      <c r="AU296" s="113"/>
      <c r="AV296" s="113"/>
      <c r="AW296" s="113"/>
      <c r="AX296" s="113"/>
      <c r="AY296" s="113"/>
      <c r="AZ296" s="113"/>
      <c r="BA296" s="113"/>
      <c r="BB296" s="113"/>
      <c r="BC296" s="113"/>
      <c r="BD296" s="113"/>
      <c r="BE296" s="113"/>
      <c r="BF296" s="113"/>
      <c r="BG296" s="113"/>
      <c r="BH296" s="113"/>
      <c r="BI296" s="113"/>
      <c r="BJ296" s="113"/>
      <c r="BK296" s="113"/>
      <c r="BL296" s="113"/>
      <c r="BM296" s="113"/>
      <c r="BN296" s="113"/>
      <c r="BO296" s="113"/>
      <c r="BP296" s="113"/>
      <c r="BQ296" s="113"/>
      <c r="BR296" s="113"/>
      <c r="BS296" s="113"/>
      <c r="BT296" s="113"/>
      <c r="BU296" s="113"/>
      <c r="BV296" s="113"/>
      <c r="BW296" s="113"/>
      <c r="BX296" s="113"/>
      <c r="BY296" s="113"/>
      <c r="BZ296" s="113"/>
      <c r="CA296" s="113"/>
      <c r="CB296" s="113"/>
      <c r="CC296" s="113"/>
      <c r="CD296" s="113"/>
      <c r="CE296" s="113"/>
      <c r="CF296" s="113"/>
      <c r="CG296" s="113"/>
      <c r="CH296" s="113"/>
    </row>
    <row r="297" spans="1:86" ht="13.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3"/>
      <c r="AK297" s="113"/>
      <c r="AL297" s="113"/>
      <c r="AM297" s="113"/>
      <c r="AN297" s="113"/>
      <c r="AO297" s="113"/>
      <c r="AP297" s="113"/>
      <c r="AQ297" s="113"/>
      <c r="AR297" s="113"/>
      <c r="AS297" s="113"/>
      <c r="AT297" s="113"/>
      <c r="AU297" s="113"/>
      <c r="AV297" s="113"/>
      <c r="AW297" s="113"/>
      <c r="AX297" s="113"/>
      <c r="AY297" s="113"/>
      <c r="AZ297" s="113"/>
      <c r="BA297" s="113"/>
      <c r="BB297" s="113"/>
      <c r="BC297" s="113"/>
      <c r="BD297" s="113"/>
      <c r="BE297" s="113"/>
      <c r="BF297" s="113"/>
      <c r="BG297" s="113"/>
      <c r="BH297" s="113"/>
      <c r="BI297" s="113"/>
      <c r="BJ297" s="113"/>
      <c r="BK297" s="113"/>
      <c r="BL297" s="113"/>
      <c r="BM297" s="113"/>
      <c r="BN297" s="113"/>
      <c r="BO297" s="113"/>
      <c r="BP297" s="113"/>
      <c r="BQ297" s="113"/>
      <c r="BR297" s="113"/>
      <c r="BS297" s="113"/>
      <c r="BT297" s="113"/>
      <c r="BU297" s="113"/>
      <c r="BV297" s="113"/>
      <c r="BW297" s="113"/>
      <c r="BX297" s="113"/>
      <c r="BY297" s="113"/>
      <c r="BZ297" s="113"/>
      <c r="CA297" s="113"/>
      <c r="CB297" s="113"/>
      <c r="CC297" s="113"/>
      <c r="CD297" s="113"/>
      <c r="CE297" s="113"/>
      <c r="CF297" s="113"/>
      <c r="CG297" s="113"/>
      <c r="CH297" s="113"/>
    </row>
    <row r="298" spans="1:86" ht="13.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3"/>
      <c r="AK298" s="113"/>
      <c r="AL298" s="113"/>
      <c r="AM298" s="113"/>
      <c r="AN298" s="113"/>
      <c r="AO298" s="113"/>
      <c r="AP298" s="113"/>
      <c r="AQ298" s="113"/>
      <c r="AR298" s="113"/>
      <c r="AS298" s="113"/>
      <c r="AT298" s="113"/>
      <c r="AU298" s="113"/>
      <c r="AV298" s="113"/>
      <c r="AW298" s="113"/>
      <c r="AX298" s="113"/>
      <c r="AY298" s="113"/>
      <c r="AZ298" s="113"/>
      <c r="BA298" s="113"/>
      <c r="BB298" s="113"/>
      <c r="BC298" s="113"/>
      <c r="BD298" s="113"/>
      <c r="BE298" s="113"/>
      <c r="BF298" s="113"/>
      <c r="BG298" s="113"/>
      <c r="BH298" s="113"/>
      <c r="BI298" s="113"/>
      <c r="BJ298" s="113"/>
      <c r="BK298" s="113"/>
      <c r="BL298" s="113"/>
      <c r="BM298" s="113"/>
      <c r="BN298" s="113"/>
      <c r="BO298" s="113"/>
      <c r="BP298" s="113"/>
      <c r="BQ298" s="113"/>
      <c r="BR298" s="113"/>
      <c r="BS298" s="113"/>
      <c r="BT298" s="113"/>
      <c r="BU298" s="113"/>
      <c r="BV298" s="113"/>
      <c r="BW298" s="113"/>
      <c r="BX298" s="113"/>
      <c r="BY298" s="113"/>
      <c r="BZ298" s="113"/>
      <c r="CA298" s="113"/>
      <c r="CB298" s="113"/>
      <c r="CC298" s="113"/>
      <c r="CD298" s="113"/>
      <c r="CE298" s="113"/>
      <c r="CF298" s="113"/>
      <c r="CG298" s="113"/>
      <c r="CH298" s="113"/>
    </row>
    <row r="299" spans="1:86" ht="13.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3"/>
      <c r="AK299" s="113"/>
      <c r="AL299" s="113"/>
      <c r="AM299" s="113"/>
      <c r="AN299" s="113"/>
      <c r="AO299" s="113"/>
      <c r="AP299" s="113"/>
      <c r="AQ299" s="113"/>
      <c r="AR299" s="113"/>
      <c r="AS299" s="113"/>
      <c r="AT299" s="113"/>
      <c r="AU299" s="113"/>
      <c r="AV299" s="113"/>
      <c r="AW299" s="113"/>
      <c r="AX299" s="113"/>
      <c r="AY299" s="113"/>
      <c r="AZ299" s="113"/>
      <c r="BA299" s="113"/>
      <c r="BB299" s="113"/>
      <c r="BC299" s="113"/>
      <c r="BD299" s="113"/>
      <c r="BE299" s="113"/>
      <c r="BF299" s="113"/>
      <c r="BG299" s="113"/>
      <c r="BH299" s="113"/>
      <c r="BI299" s="113"/>
      <c r="BJ299" s="113"/>
      <c r="BK299" s="113"/>
      <c r="BL299" s="113"/>
      <c r="BM299" s="113"/>
      <c r="BN299" s="113"/>
      <c r="BO299" s="113"/>
      <c r="BP299" s="113"/>
      <c r="BQ299" s="113"/>
      <c r="BR299" s="113"/>
      <c r="BS299" s="113"/>
      <c r="BT299" s="113"/>
      <c r="BU299" s="113"/>
      <c r="BV299" s="113"/>
      <c r="BW299" s="113"/>
      <c r="BX299" s="113"/>
      <c r="BY299" s="113"/>
      <c r="BZ299" s="113"/>
      <c r="CA299" s="113"/>
      <c r="CB299" s="113"/>
      <c r="CC299" s="113"/>
      <c r="CD299" s="113"/>
      <c r="CE299" s="113"/>
      <c r="CF299" s="113"/>
      <c r="CG299" s="113"/>
      <c r="CH299" s="113"/>
    </row>
    <row r="300" spans="1:86" ht="13.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N300" s="113"/>
      <c r="AO300" s="113"/>
      <c r="AP300" s="113"/>
      <c r="AQ300" s="113"/>
      <c r="AR300" s="113"/>
      <c r="AS300" s="113"/>
      <c r="AT300" s="113"/>
      <c r="AU300" s="113"/>
      <c r="AV300" s="113"/>
      <c r="AW300" s="113"/>
      <c r="AX300" s="113"/>
      <c r="AY300" s="113"/>
      <c r="AZ300" s="113"/>
      <c r="BA300" s="113"/>
      <c r="BB300" s="113"/>
      <c r="BC300" s="113"/>
      <c r="BD300" s="113"/>
      <c r="BE300" s="113"/>
      <c r="BF300" s="113"/>
      <c r="BG300" s="113"/>
      <c r="BH300" s="113"/>
      <c r="BI300" s="113"/>
      <c r="BJ300" s="113"/>
      <c r="BK300" s="113"/>
      <c r="BL300" s="113"/>
      <c r="BM300" s="113"/>
      <c r="BN300" s="113"/>
      <c r="BO300" s="113"/>
      <c r="BP300" s="113"/>
      <c r="BQ300" s="113"/>
      <c r="BR300" s="113"/>
      <c r="BS300" s="113"/>
      <c r="BT300" s="113"/>
      <c r="BU300" s="113"/>
      <c r="BV300" s="113"/>
      <c r="BW300" s="113"/>
      <c r="BX300" s="113"/>
      <c r="BY300" s="113"/>
      <c r="BZ300" s="113"/>
      <c r="CA300" s="113"/>
      <c r="CB300" s="113"/>
      <c r="CC300" s="113"/>
      <c r="CD300" s="113"/>
      <c r="CE300" s="113"/>
      <c r="CF300" s="113"/>
      <c r="CG300" s="113"/>
      <c r="CH300" s="113"/>
    </row>
    <row r="301" spans="1:86" ht="13.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N301" s="113"/>
      <c r="AO301" s="113"/>
      <c r="AP301" s="113"/>
      <c r="AQ301" s="113"/>
      <c r="AR301" s="113"/>
      <c r="AS301" s="113"/>
      <c r="AT301" s="113"/>
      <c r="AU301" s="113"/>
      <c r="AV301" s="113"/>
      <c r="AW301" s="113"/>
      <c r="AX301" s="113"/>
      <c r="AY301" s="113"/>
      <c r="AZ301" s="113"/>
      <c r="BA301" s="113"/>
      <c r="BB301" s="113"/>
      <c r="BC301" s="113"/>
      <c r="BD301" s="113"/>
      <c r="BE301" s="113"/>
      <c r="BF301" s="113"/>
      <c r="BG301" s="113"/>
      <c r="BH301" s="113"/>
      <c r="BI301" s="113"/>
      <c r="BJ301" s="113"/>
      <c r="BK301" s="113"/>
      <c r="BL301" s="113"/>
      <c r="BM301" s="113"/>
      <c r="BN301" s="113"/>
      <c r="BO301" s="113"/>
      <c r="BP301" s="113"/>
      <c r="BQ301" s="113"/>
      <c r="BR301" s="113"/>
      <c r="BS301" s="113"/>
      <c r="BT301" s="113"/>
      <c r="BU301" s="113"/>
      <c r="BV301" s="113"/>
      <c r="BW301" s="113"/>
      <c r="BX301" s="113"/>
      <c r="BY301" s="113"/>
      <c r="BZ301" s="113"/>
      <c r="CA301" s="113"/>
      <c r="CB301" s="113"/>
      <c r="CC301" s="113"/>
      <c r="CD301" s="113"/>
      <c r="CE301" s="113"/>
      <c r="CF301" s="113"/>
      <c r="CG301" s="113"/>
      <c r="CH301" s="113"/>
    </row>
    <row r="302" spans="1:86" ht="13.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N302" s="113"/>
      <c r="AO302" s="113"/>
      <c r="AP302" s="113"/>
      <c r="AQ302" s="113"/>
      <c r="AR302" s="113"/>
      <c r="AS302" s="113"/>
      <c r="AT302" s="113"/>
      <c r="AU302" s="113"/>
      <c r="AV302" s="113"/>
      <c r="AW302" s="113"/>
      <c r="AX302" s="113"/>
      <c r="AY302" s="113"/>
      <c r="AZ302" s="113"/>
      <c r="BA302" s="113"/>
      <c r="BB302" s="113"/>
      <c r="BC302" s="113"/>
      <c r="BD302" s="113"/>
      <c r="BE302" s="113"/>
      <c r="BF302" s="113"/>
      <c r="BG302" s="113"/>
      <c r="BH302" s="113"/>
      <c r="BI302" s="113"/>
      <c r="BJ302" s="113"/>
      <c r="BK302" s="113"/>
      <c r="BL302" s="113"/>
      <c r="BM302" s="113"/>
      <c r="BN302" s="113"/>
      <c r="BO302" s="113"/>
      <c r="BP302" s="113"/>
      <c r="BQ302" s="113"/>
      <c r="BR302" s="113"/>
      <c r="BS302" s="113"/>
      <c r="BT302" s="113"/>
      <c r="BU302" s="113"/>
      <c r="BV302" s="113"/>
      <c r="BW302" s="113"/>
      <c r="BX302" s="113"/>
      <c r="BY302" s="113"/>
      <c r="BZ302" s="113"/>
      <c r="CA302" s="113"/>
      <c r="CB302" s="113"/>
      <c r="CC302" s="113"/>
      <c r="CD302" s="113"/>
      <c r="CE302" s="113"/>
      <c r="CF302" s="113"/>
      <c r="CG302" s="113"/>
      <c r="CH302" s="113"/>
    </row>
    <row r="303" spans="1:86" ht="13.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N303" s="113"/>
      <c r="AO303" s="113"/>
      <c r="AP303" s="113"/>
      <c r="AQ303" s="113"/>
      <c r="AR303" s="113"/>
      <c r="AS303" s="113"/>
      <c r="AT303" s="113"/>
      <c r="AU303" s="113"/>
      <c r="AV303" s="113"/>
      <c r="AW303" s="113"/>
      <c r="AX303" s="113"/>
      <c r="AY303" s="113"/>
      <c r="AZ303" s="113"/>
      <c r="BA303" s="113"/>
      <c r="BB303" s="113"/>
      <c r="BC303" s="113"/>
      <c r="BD303" s="113"/>
      <c r="BE303" s="113"/>
      <c r="BF303" s="113"/>
      <c r="BG303" s="113"/>
      <c r="BH303" s="113"/>
      <c r="BI303" s="113"/>
      <c r="BJ303" s="113"/>
      <c r="BK303" s="113"/>
      <c r="BL303" s="113"/>
      <c r="BM303" s="113"/>
      <c r="BN303" s="113"/>
      <c r="BO303" s="113"/>
      <c r="BP303" s="113"/>
      <c r="BQ303" s="113"/>
      <c r="BR303" s="113"/>
      <c r="BS303" s="113"/>
      <c r="BT303" s="113"/>
      <c r="BU303" s="113"/>
      <c r="BV303" s="113"/>
      <c r="BW303" s="113"/>
      <c r="BX303" s="113"/>
      <c r="BY303" s="113"/>
      <c r="BZ303" s="113"/>
      <c r="CA303" s="113"/>
      <c r="CB303" s="113"/>
      <c r="CC303" s="113"/>
      <c r="CD303" s="113"/>
      <c r="CE303" s="113"/>
      <c r="CF303" s="113"/>
      <c r="CG303" s="113"/>
      <c r="CH303" s="113"/>
    </row>
    <row r="304" spans="1:86" ht="13.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3"/>
      <c r="AK304" s="113"/>
      <c r="AL304" s="113"/>
      <c r="AM304" s="113"/>
      <c r="AN304" s="113"/>
      <c r="AO304" s="113"/>
      <c r="AP304" s="113"/>
      <c r="AQ304" s="113"/>
      <c r="AR304" s="113"/>
      <c r="AS304" s="113"/>
      <c r="AT304" s="113"/>
      <c r="AU304" s="113"/>
      <c r="AV304" s="113"/>
      <c r="AW304" s="113"/>
      <c r="AX304" s="113"/>
      <c r="AY304" s="113"/>
      <c r="AZ304" s="113"/>
      <c r="BA304" s="113"/>
      <c r="BB304" s="113"/>
      <c r="BC304" s="113"/>
      <c r="BD304" s="113"/>
      <c r="BE304" s="113"/>
      <c r="BF304" s="113"/>
      <c r="BG304" s="113"/>
      <c r="BH304" s="113"/>
      <c r="BI304" s="113"/>
      <c r="BJ304" s="113"/>
      <c r="BK304" s="113"/>
      <c r="BL304" s="113"/>
      <c r="BM304" s="113"/>
      <c r="BN304" s="113"/>
      <c r="BO304" s="113"/>
      <c r="BP304" s="113"/>
      <c r="BQ304" s="113"/>
      <c r="BR304" s="113"/>
      <c r="BS304" s="113"/>
      <c r="BT304" s="113"/>
      <c r="BU304" s="113"/>
      <c r="BV304" s="113"/>
      <c r="BW304" s="113"/>
      <c r="BX304" s="113"/>
      <c r="BY304" s="113"/>
      <c r="BZ304" s="113"/>
      <c r="CA304" s="113"/>
      <c r="CB304" s="113"/>
      <c r="CC304" s="113"/>
      <c r="CD304" s="113"/>
      <c r="CE304" s="113"/>
      <c r="CF304" s="113"/>
      <c r="CG304" s="113"/>
      <c r="CH304" s="113"/>
    </row>
    <row r="305" spans="1:86" ht="13.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3"/>
      <c r="AK305" s="113"/>
      <c r="AL305" s="113"/>
      <c r="AM305" s="113"/>
      <c r="AN305" s="113"/>
      <c r="AO305" s="113"/>
      <c r="AP305" s="113"/>
      <c r="AQ305" s="113"/>
      <c r="AR305" s="113"/>
      <c r="AS305" s="113"/>
      <c r="AT305" s="113"/>
      <c r="AU305" s="113"/>
      <c r="AV305" s="113"/>
      <c r="AW305" s="113"/>
      <c r="AX305" s="113"/>
      <c r="AY305" s="113"/>
      <c r="AZ305" s="113"/>
      <c r="BA305" s="113"/>
      <c r="BB305" s="113"/>
      <c r="BC305" s="113"/>
      <c r="BD305" s="113"/>
      <c r="BE305" s="113"/>
      <c r="BF305" s="113"/>
      <c r="BG305" s="113"/>
      <c r="BH305" s="113"/>
      <c r="BI305" s="113"/>
      <c r="BJ305" s="113"/>
      <c r="BK305" s="113"/>
      <c r="BL305" s="113"/>
      <c r="BM305" s="113"/>
      <c r="BN305" s="113"/>
      <c r="BO305" s="113"/>
      <c r="BP305" s="113"/>
      <c r="BQ305" s="113"/>
      <c r="BR305" s="113"/>
      <c r="BS305" s="113"/>
      <c r="BT305" s="113"/>
      <c r="BU305" s="113"/>
      <c r="BV305" s="113"/>
      <c r="BW305" s="113"/>
      <c r="BX305" s="113"/>
      <c r="BY305" s="113"/>
      <c r="BZ305" s="113"/>
      <c r="CA305" s="113"/>
      <c r="CB305" s="113"/>
      <c r="CC305" s="113"/>
      <c r="CD305" s="113"/>
      <c r="CE305" s="113"/>
      <c r="CF305" s="113"/>
      <c r="CG305" s="113"/>
      <c r="CH305" s="113"/>
    </row>
    <row r="306" spans="1:86" ht="13.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113"/>
      <c r="AL306" s="113"/>
      <c r="AM306" s="113"/>
      <c r="AN306" s="113"/>
      <c r="AO306" s="113"/>
      <c r="AP306" s="113"/>
      <c r="AQ306" s="113"/>
      <c r="AR306" s="113"/>
      <c r="AS306" s="113"/>
      <c r="AT306" s="113"/>
      <c r="AU306" s="113"/>
      <c r="AV306" s="113"/>
      <c r="AW306" s="113"/>
      <c r="AX306" s="113"/>
      <c r="AY306" s="113"/>
      <c r="AZ306" s="113"/>
      <c r="BA306" s="113"/>
      <c r="BB306" s="113"/>
      <c r="BC306" s="113"/>
      <c r="BD306" s="113"/>
      <c r="BE306" s="113"/>
      <c r="BF306" s="113"/>
      <c r="BG306" s="113"/>
      <c r="BH306" s="113"/>
      <c r="BI306" s="113"/>
      <c r="BJ306" s="113"/>
      <c r="BK306" s="113"/>
      <c r="BL306" s="113"/>
      <c r="BM306" s="113"/>
      <c r="BN306" s="113"/>
      <c r="BO306" s="113"/>
      <c r="BP306" s="113"/>
      <c r="BQ306" s="113"/>
      <c r="BR306" s="113"/>
      <c r="BS306" s="113"/>
      <c r="BT306" s="113"/>
      <c r="BU306" s="113"/>
      <c r="BV306" s="113"/>
      <c r="BW306" s="113"/>
      <c r="BX306" s="113"/>
      <c r="BY306" s="113"/>
      <c r="BZ306" s="113"/>
      <c r="CA306" s="113"/>
      <c r="CB306" s="113"/>
      <c r="CC306" s="113"/>
      <c r="CD306" s="113"/>
      <c r="CE306" s="113"/>
      <c r="CF306" s="113"/>
      <c r="CG306" s="113"/>
      <c r="CH306" s="113"/>
    </row>
    <row r="307" spans="1:86" ht="13.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3"/>
      <c r="AK307" s="113"/>
      <c r="AL307" s="113"/>
      <c r="AM307" s="113"/>
      <c r="AN307" s="113"/>
      <c r="AO307" s="113"/>
      <c r="AP307" s="113"/>
      <c r="AQ307" s="113"/>
      <c r="AR307" s="113"/>
      <c r="AS307" s="113"/>
      <c r="AT307" s="113"/>
      <c r="AU307" s="113"/>
      <c r="AV307" s="113"/>
      <c r="AW307" s="113"/>
      <c r="AX307" s="113"/>
      <c r="AY307" s="113"/>
      <c r="AZ307" s="113"/>
      <c r="BA307" s="113"/>
      <c r="BB307" s="113"/>
      <c r="BC307" s="113"/>
      <c r="BD307" s="113"/>
      <c r="BE307" s="113"/>
      <c r="BF307" s="113"/>
      <c r="BG307" s="113"/>
      <c r="BH307" s="113"/>
      <c r="BI307" s="113"/>
      <c r="BJ307" s="113"/>
      <c r="BK307" s="113"/>
      <c r="BL307" s="113"/>
      <c r="BM307" s="113"/>
      <c r="BN307" s="113"/>
      <c r="BO307" s="113"/>
      <c r="BP307" s="113"/>
      <c r="BQ307" s="113"/>
      <c r="BR307" s="113"/>
      <c r="BS307" s="113"/>
      <c r="BT307" s="113"/>
      <c r="BU307" s="113"/>
      <c r="BV307" s="113"/>
      <c r="BW307" s="113"/>
      <c r="BX307" s="113"/>
      <c r="BY307" s="113"/>
      <c r="BZ307" s="113"/>
      <c r="CA307" s="113"/>
      <c r="CB307" s="113"/>
      <c r="CC307" s="113"/>
      <c r="CD307" s="113"/>
      <c r="CE307" s="113"/>
      <c r="CF307" s="113"/>
      <c r="CG307" s="113"/>
      <c r="CH307" s="113"/>
    </row>
    <row r="308" spans="1:86" ht="13.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N308" s="113"/>
      <c r="AO308" s="113"/>
      <c r="AP308" s="113"/>
      <c r="AQ308" s="113"/>
      <c r="AR308" s="113"/>
      <c r="AS308" s="113"/>
      <c r="AT308" s="113"/>
      <c r="AU308" s="113"/>
      <c r="AV308" s="113"/>
      <c r="AW308" s="113"/>
      <c r="AX308" s="113"/>
      <c r="AY308" s="113"/>
      <c r="AZ308" s="113"/>
      <c r="BA308" s="113"/>
      <c r="BB308" s="113"/>
      <c r="BC308" s="113"/>
      <c r="BD308" s="113"/>
      <c r="BE308" s="113"/>
      <c r="BF308" s="113"/>
      <c r="BG308" s="113"/>
      <c r="BH308" s="113"/>
      <c r="BI308" s="113"/>
      <c r="BJ308" s="113"/>
      <c r="BK308" s="113"/>
      <c r="BL308" s="113"/>
      <c r="BM308" s="113"/>
      <c r="BN308" s="113"/>
      <c r="BO308" s="113"/>
      <c r="BP308" s="113"/>
      <c r="BQ308" s="113"/>
      <c r="BR308" s="113"/>
      <c r="BS308" s="113"/>
      <c r="BT308" s="113"/>
      <c r="BU308" s="113"/>
      <c r="BV308" s="113"/>
      <c r="BW308" s="113"/>
      <c r="BX308" s="113"/>
      <c r="BY308" s="113"/>
      <c r="BZ308" s="113"/>
      <c r="CA308" s="113"/>
      <c r="CB308" s="113"/>
      <c r="CC308" s="113"/>
      <c r="CD308" s="113"/>
      <c r="CE308" s="113"/>
      <c r="CF308" s="113"/>
      <c r="CG308" s="113"/>
      <c r="CH308" s="113"/>
    </row>
    <row r="309" spans="1:86" ht="13.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113"/>
      <c r="AL309" s="113"/>
      <c r="AM309" s="113"/>
      <c r="AN309" s="113"/>
      <c r="AO309" s="113"/>
      <c r="AP309" s="113"/>
      <c r="AQ309" s="113"/>
      <c r="AR309" s="113"/>
      <c r="AS309" s="113"/>
      <c r="AT309" s="113"/>
      <c r="AU309" s="113"/>
      <c r="AV309" s="113"/>
      <c r="AW309" s="113"/>
      <c r="AX309" s="113"/>
      <c r="AY309" s="113"/>
      <c r="AZ309" s="113"/>
      <c r="BA309" s="113"/>
      <c r="BB309" s="113"/>
      <c r="BC309" s="113"/>
      <c r="BD309" s="113"/>
      <c r="BE309" s="113"/>
      <c r="BF309" s="113"/>
      <c r="BG309" s="113"/>
      <c r="BH309" s="113"/>
      <c r="BI309" s="113"/>
      <c r="BJ309" s="113"/>
      <c r="BK309" s="113"/>
      <c r="BL309" s="113"/>
      <c r="BM309" s="113"/>
      <c r="BN309" s="113"/>
      <c r="BO309" s="113"/>
      <c r="BP309" s="113"/>
      <c r="BQ309" s="113"/>
      <c r="BR309" s="113"/>
      <c r="BS309" s="113"/>
      <c r="BT309" s="113"/>
      <c r="BU309" s="113"/>
      <c r="BV309" s="113"/>
      <c r="BW309" s="113"/>
      <c r="BX309" s="113"/>
      <c r="BY309" s="113"/>
      <c r="BZ309" s="113"/>
      <c r="CA309" s="113"/>
      <c r="CB309" s="113"/>
      <c r="CC309" s="113"/>
      <c r="CD309" s="113"/>
      <c r="CE309" s="113"/>
      <c r="CF309" s="113"/>
      <c r="CG309" s="113"/>
      <c r="CH309" s="113"/>
    </row>
    <row r="310" spans="1:86" ht="13.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N310" s="113"/>
      <c r="AO310" s="113"/>
      <c r="AP310" s="113"/>
      <c r="AQ310" s="113"/>
      <c r="AR310" s="113"/>
      <c r="AS310" s="113"/>
      <c r="AT310" s="113"/>
      <c r="AU310" s="113"/>
      <c r="AV310" s="113"/>
      <c r="AW310" s="113"/>
      <c r="AX310" s="113"/>
      <c r="AY310" s="113"/>
      <c r="AZ310" s="113"/>
      <c r="BA310" s="113"/>
      <c r="BB310" s="113"/>
      <c r="BC310" s="113"/>
      <c r="BD310" s="113"/>
      <c r="BE310" s="113"/>
      <c r="BF310" s="113"/>
      <c r="BG310" s="113"/>
      <c r="BH310" s="113"/>
      <c r="BI310" s="113"/>
      <c r="BJ310" s="113"/>
      <c r="BK310" s="113"/>
      <c r="BL310" s="113"/>
      <c r="BM310" s="113"/>
      <c r="BN310" s="113"/>
      <c r="BO310" s="113"/>
      <c r="BP310" s="113"/>
      <c r="BQ310" s="113"/>
      <c r="BR310" s="113"/>
      <c r="BS310" s="113"/>
      <c r="BT310" s="113"/>
      <c r="BU310" s="113"/>
      <c r="BV310" s="113"/>
      <c r="BW310" s="113"/>
      <c r="BX310" s="113"/>
      <c r="BY310" s="113"/>
      <c r="BZ310" s="113"/>
      <c r="CA310" s="113"/>
      <c r="CB310" s="113"/>
      <c r="CC310" s="113"/>
      <c r="CD310" s="113"/>
      <c r="CE310" s="113"/>
      <c r="CF310" s="113"/>
      <c r="CG310" s="113"/>
      <c r="CH310" s="113"/>
    </row>
    <row r="311" spans="1:86" ht="13.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N311" s="113"/>
      <c r="AO311" s="113"/>
      <c r="AP311" s="113"/>
      <c r="AQ311" s="113"/>
      <c r="AR311" s="113"/>
      <c r="AS311" s="113"/>
      <c r="AT311" s="113"/>
      <c r="AU311" s="113"/>
      <c r="AV311" s="113"/>
      <c r="AW311" s="113"/>
      <c r="AX311" s="113"/>
      <c r="AY311" s="113"/>
      <c r="AZ311" s="113"/>
      <c r="BA311" s="113"/>
      <c r="BB311" s="113"/>
      <c r="BC311" s="113"/>
      <c r="BD311" s="113"/>
      <c r="BE311" s="113"/>
      <c r="BF311" s="113"/>
      <c r="BG311" s="113"/>
      <c r="BH311" s="113"/>
      <c r="BI311" s="113"/>
      <c r="BJ311" s="113"/>
      <c r="BK311" s="113"/>
      <c r="BL311" s="113"/>
      <c r="BM311" s="113"/>
      <c r="BN311" s="113"/>
      <c r="BO311" s="113"/>
      <c r="BP311" s="113"/>
      <c r="BQ311" s="113"/>
      <c r="BR311" s="113"/>
      <c r="BS311" s="113"/>
      <c r="BT311" s="113"/>
      <c r="BU311" s="113"/>
      <c r="BV311" s="113"/>
      <c r="BW311" s="113"/>
      <c r="BX311" s="113"/>
      <c r="BY311" s="113"/>
      <c r="BZ311" s="113"/>
      <c r="CA311" s="113"/>
      <c r="CB311" s="113"/>
      <c r="CC311" s="113"/>
      <c r="CD311" s="113"/>
      <c r="CE311" s="113"/>
      <c r="CF311" s="113"/>
      <c r="CG311" s="113"/>
      <c r="CH311" s="113"/>
    </row>
    <row r="312" spans="1:86" ht="13.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3"/>
      <c r="AK312" s="113"/>
      <c r="AL312" s="113"/>
      <c r="AM312" s="113"/>
      <c r="AN312" s="113"/>
      <c r="AO312" s="113"/>
      <c r="AP312" s="113"/>
      <c r="AQ312" s="113"/>
      <c r="AR312" s="113"/>
      <c r="AS312" s="113"/>
      <c r="AT312" s="113"/>
      <c r="AU312" s="113"/>
      <c r="AV312" s="113"/>
      <c r="AW312" s="113"/>
      <c r="AX312" s="113"/>
      <c r="AY312" s="113"/>
      <c r="AZ312" s="113"/>
      <c r="BA312" s="113"/>
      <c r="BB312" s="113"/>
      <c r="BC312" s="113"/>
      <c r="BD312" s="113"/>
      <c r="BE312" s="113"/>
      <c r="BF312" s="113"/>
      <c r="BG312" s="113"/>
      <c r="BH312" s="113"/>
      <c r="BI312" s="113"/>
      <c r="BJ312" s="113"/>
      <c r="BK312" s="113"/>
      <c r="BL312" s="113"/>
      <c r="BM312" s="113"/>
      <c r="BN312" s="113"/>
      <c r="BO312" s="113"/>
      <c r="BP312" s="113"/>
      <c r="BQ312" s="113"/>
      <c r="BR312" s="113"/>
      <c r="BS312" s="113"/>
      <c r="BT312" s="113"/>
      <c r="BU312" s="113"/>
      <c r="BV312" s="113"/>
      <c r="BW312" s="113"/>
      <c r="BX312" s="113"/>
      <c r="BY312" s="113"/>
      <c r="BZ312" s="113"/>
      <c r="CA312" s="113"/>
      <c r="CB312" s="113"/>
      <c r="CC312" s="113"/>
      <c r="CD312" s="113"/>
      <c r="CE312" s="113"/>
      <c r="CF312" s="113"/>
      <c r="CG312" s="113"/>
      <c r="CH312" s="113"/>
    </row>
    <row r="313" spans="1:86" ht="13.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3"/>
      <c r="AK313" s="113"/>
      <c r="AL313" s="113"/>
      <c r="AM313" s="113"/>
      <c r="AN313" s="113"/>
      <c r="AO313" s="113"/>
      <c r="AP313" s="113"/>
      <c r="AQ313" s="113"/>
      <c r="AR313" s="113"/>
      <c r="AS313" s="113"/>
      <c r="AT313" s="113"/>
      <c r="AU313" s="113"/>
      <c r="AV313" s="113"/>
      <c r="AW313" s="113"/>
      <c r="AX313" s="113"/>
      <c r="AY313" s="113"/>
      <c r="AZ313" s="113"/>
      <c r="BA313" s="113"/>
      <c r="BB313" s="113"/>
      <c r="BC313" s="113"/>
      <c r="BD313" s="113"/>
      <c r="BE313" s="113"/>
      <c r="BF313" s="113"/>
      <c r="BG313" s="113"/>
      <c r="BH313" s="113"/>
      <c r="BI313" s="113"/>
      <c r="BJ313" s="113"/>
      <c r="BK313" s="113"/>
      <c r="BL313" s="113"/>
      <c r="BM313" s="113"/>
      <c r="BN313" s="113"/>
      <c r="BO313" s="113"/>
      <c r="BP313" s="113"/>
      <c r="BQ313" s="113"/>
      <c r="BR313" s="113"/>
      <c r="BS313" s="113"/>
      <c r="BT313" s="113"/>
      <c r="BU313" s="113"/>
      <c r="BV313" s="113"/>
      <c r="BW313" s="113"/>
      <c r="BX313" s="113"/>
      <c r="BY313" s="113"/>
      <c r="BZ313" s="113"/>
      <c r="CA313" s="113"/>
      <c r="CB313" s="113"/>
      <c r="CC313" s="113"/>
      <c r="CD313" s="113"/>
      <c r="CE313" s="113"/>
      <c r="CF313" s="113"/>
      <c r="CG313" s="113"/>
      <c r="CH313" s="113"/>
    </row>
    <row r="314" spans="1:86" ht="13.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3"/>
      <c r="AK314" s="113"/>
      <c r="AL314" s="113"/>
      <c r="AM314" s="113"/>
      <c r="AN314" s="113"/>
      <c r="AO314" s="113"/>
      <c r="AP314" s="113"/>
      <c r="AQ314" s="113"/>
      <c r="AR314" s="113"/>
      <c r="AS314" s="113"/>
      <c r="AT314" s="113"/>
      <c r="AU314" s="113"/>
      <c r="AV314" s="113"/>
      <c r="AW314" s="113"/>
      <c r="AX314" s="113"/>
      <c r="AY314" s="113"/>
      <c r="AZ314" s="113"/>
      <c r="BA314" s="113"/>
      <c r="BB314" s="113"/>
      <c r="BC314" s="113"/>
      <c r="BD314" s="113"/>
      <c r="BE314" s="113"/>
      <c r="BF314" s="113"/>
      <c r="BG314" s="113"/>
      <c r="BH314" s="113"/>
      <c r="BI314" s="113"/>
      <c r="BJ314" s="113"/>
      <c r="BK314" s="113"/>
      <c r="BL314" s="113"/>
      <c r="BM314" s="113"/>
      <c r="BN314" s="113"/>
      <c r="BO314" s="113"/>
      <c r="BP314" s="113"/>
      <c r="BQ314" s="113"/>
      <c r="BR314" s="113"/>
      <c r="BS314" s="113"/>
      <c r="BT314" s="113"/>
      <c r="BU314" s="113"/>
      <c r="BV314" s="113"/>
      <c r="BW314" s="113"/>
      <c r="BX314" s="113"/>
      <c r="BY314" s="113"/>
      <c r="BZ314" s="113"/>
      <c r="CA314" s="113"/>
      <c r="CB314" s="113"/>
      <c r="CC314" s="113"/>
      <c r="CD314" s="113"/>
      <c r="CE314" s="113"/>
      <c r="CF314" s="113"/>
      <c r="CG314" s="113"/>
      <c r="CH314" s="113"/>
    </row>
    <row r="315" spans="1:86" ht="13.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3"/>
      <c r="AK315" s="113"/>
      <c r="AL315" s="113"/>
      <c r="AM315" s="113"/>
      <c r="AN315" s="113"/>
      <c r="AO315" s="113"/>
      <c r="AP315" s="113"/>
      <c r="AQ315" s="113"/>
      <c r="AR315" s="113"/>
      <c r="AS315" s="113"/>
      <c r="AT315" s="113"/>
      <c r="AU315" s="113"/>
      <c r="AV315" s="113"/>
      <c r="AW315" s="113"/>
      <c r="AX315" s="113"/>
      <c r="AY315" s="113"/>
      <c r="AZ315" s="113"/>
      <c r="BA315" s="113"/>
      <c r="BB315" s="113"/>
      <c r="BC315" s="113"/>
      <c r="BD315" s="113"/>
      <c r="BE315" s="113"/>
      <c r="BF315" s="113"/>
      <c r="BG315" s="113"/>
      <c r="BH315" s="113"/>
      <c r="BI315" s="113"/>
      <c r="BJ315" s="113"/>
      <c r="BK315" s="113"/>
      <c r="BL315" s="113"/>
      <c r="BM315" s="113"/>
      <c r="BN315" s="113"/>
      <c r="BO315" s="113"/>
      <c r="BP315" s="113"/>
      <c r="BQ315" s="113"/>
      <c r="BR315" s="113"/>
      <c r="BS315" s="113"/>
      <c r="BT315" s="113"/>
      <c r="BU315" s="113"/>
      <c r="BV315" s="113"/>
      <c r="BW315" s="113"/>
      <c r="BX315" s="113"/>
      <c r="BY315" s="113"/>
      <c r="BZ315" s="113"/>
      <c r="CA315" s="113"/>
      <c r="CB315" s="113"/>
      <c r="CC315" s="113"/>
      <c r="CD315" s="113"/>
      <c r="CE315" s="113"/>
      <c r="CF315" s="113"/>
      <c r="CG315" s="113"/>
      <c r="CH315" s="113"/>
    </row>
    <row r="316" spans="1:86" ht="13.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3"/>
      <c r="AK316" s="113"/>
      <c r="AL316" s="113"/>
      <c r="AM316" s="113"/>
      <c r="AN316" s="113"/>
      <c r="AO316" s="113"/>
      <c r="AP316" s="113"/>
      <c r="AQ316" s="113"/>
      <c r="AR316" s="113"/>
      <c r="AS316" s="113"/>
      <c r="AT316" s="113"/>
      <c r="AU316" s="113"/>
      <c r="AV316" s="113"/>
      <c r="AW316" s="113"/>
      <c r="AX316" s="113"/>
      <c r="AY316" s="113"/>
      <c r="AZ316" s="113"/>
      <c r="BA316" s="113"/>
      <c r="BB316" s="113"/>
      <c r="BC316" s="113"/>
      <c r="BD316" s="113"/>
      <c r="BE316" s="113"/>
      <c r="BF316" s="113"/>
      <c r="BG316" s="113"/>
      <c r="BH316" s="113"/>
      <c r="BI316" s="113"/>
      <c r="BJ316" s="113"/>
      <c r="BK316" s="113"/>
      <c r="BL316" s="113"/>
      <c r="BM316" s="113"/>
      <c r="BN316" s="113"/>
      <c r="BO316" s="113"/>
      <c r="BP316" s="113"/>
      <c r="BQ316" s="113"/>
      <c r="BR316" s="113"/>
      <c r="BS316" s="113"/>
      <c r="BT316" s="113"/>
      <c r="BU316" s="113"/>
      <c r="BV316" s="113"/>
      <c r="BW316" s="113"/>
      <c r="BX316" s="113"/>
      <c r="BY316" s="113"/>
      <c r="BZ316" s="113"/>
      <c r="CA316" s="113"/>
      <c r="CB316" s="113"/>
      <c r="CC316" s="113"/>
      <c r="CD316" s="113"/>
      <c r="CE316" s="113"/>
      <c r="CF316" s="113"/>
      <c r="CG316" s="113"/>
      <c r="CH316" s="113"/>
    </row>
    <row r="317" spans="1:86" ht="13.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3"/>
      <c r="AK317" s="113"/>
      <c r="AL317" s="113"/>
      <c r="AM317" s="113"/>
      <c r="AN317" s="113"/>
      <c r="AO317" s="113"/>
      <c r="AP317" s="113"/>
      <c r="AQ317" s="113"/>
      <c r="AR317" s="113"/>
      <c r="AS317" s="113"/>
      <c r="AT317" s="113"/>
      <c r="AU317" s="113"/>
      <c r="AV317" s="113"/>
      <c r="AW317" s="113"/>
      <c r="AX317" s="113"/>
      <c r="AY317" s="113"/>
      <c r="AZ317" s="113"/>
      <c r="BA317" s="113"/>
      <c r="BB317" s="113"/>
      <c r="BC317" s="113"/>
      <c r="BD317" s="113"/>
      <c r="BE317" s="113"/>
      <c r="BF317" s="113"/>
      <c r="BG317" s="113"/>
      <c r="BH317" s="113"/>
      <c r="BI317" s="113"/>
      <c r="BJ317" s="113"/>
      <c r="BK317" s="113"/>
      <c r="BL317" s="113"/>
      <c r="BM317" s="113"/>
      <c r="BN317" s="113"/>
      <c r="BO317" s="113"/>
      <c r="BP317" s="113"/>
      <c r="BQ317" s="113"/>
      <c r="BR317" s="113"/>
      <c r="BS317" s="113"/>
      <c r="BT317" s="113"/>
      <c r="BU317" s="113"/>
      <c r="BV317" s="113"/>
      <c r="BW317" s="113"/>
      <c r="BX317" s="113"/>
      <c r="BY317" s="113"/>
      <c r="BZ317" s="113"/>
      <c r="CA317" s="113"/>
      <c r="CB317" s="113"/>
      <c r="CC317" s="113"/>
      <c r="CD317" s="113"/>
      <c r="CE317" s="113"/>
      <c r="CF317" s="113"/>
      <c r="CG317" s="113"/>
      <c r="CH317" s="113"/>
    </row>
    <row r="318" spans="1:86" ht="13.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3"/>
      <c r="AK318" s="113"/>
      <c r="AL318" s="113"/>
      <c r="AM318" s="113"/>
      <c r="AN318" s="113"/>
      <c r="AO318" s="113"/>
      <c r="AP318" s="113"/>
      <c r="AQ318" s="113"/>
      <c r="AR318" s="113"/>
      <c r="AS318" s="113"/>
      <c r="AT318" s="113"/>
      <c r="AU318" s="113"/>
      <c r="AV318" s="113"/>
      <c r="AW318" s="113"/>
      <c r="AX318" s="113"/>
      <c r="AY318" s="113"/>
      <c r="AZ318" s="113"/>
      <c r="BA318" s="113"/>
      <c r="BB318" s="113"/>
      <c r="BC318" s="113"/>
      <c r="BD318" s="113"/>
      <c r="BE318" s="113"/>
      <c r="BF318" s="113"/>
      <c r="BG318" s="113"/>
      <c r="BH318" s="113"/>
      <c r="BI318" s="113"/>
      <c r="BJ318" s="113"/>
      <c r="BK318" s="113"/>
      <c r="BL318" s="113"/>
      <c r="BM318" s="113"/>
      <c r="BN318" s="113"/>
      <c r="BO318" s="113"/>
      <c r="BP318" s="113"/>
      <c r="BQ318" s="113"/>
      <c r="BR318" s="113"/>
      <c r="BS318" s="113"/>
      <c r="BT318" s="113"/>
      <c r="BU318" s="113"/>
      <c r="BV318" s="113"/>
      <c r="BW318" s="113"/>
      <c r="BX318" s="113"/>
      <c r="BY318" s="113"/>
      <c r="BZ318" s="113"/>
      <c r="CA318" s="113"/>
      <c r="CB318" s="113"/>
      <c r="CC318" s="113"/>
      <c r="CD318" s="113"/>
      <c r="CE318" s="113"/>
      <c r="CF318" s="113"/>
      <c r="CG318" s="113"/>
      <c r="CH318" s="113"/>
    </row>
    <row r="319" spans="1:86" ht="13.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N319" s="113"/>
      <c r="AO319" s="113"/>
      <c r="AP319" s="113"/>
      <c r="AQ319" s="113"/>
      <c r="AR319" s="113"/>
      <c r="AS319" s="113"/>
      <c r="AT319" s="113"/>
      <c r="AU319" s="113"/>
      <c r="AV319" s="113"/>
      <c r="AW319" s="113"/>
      <c r="AX319" s="113"/>
      <c r="AY319" s="113"/>
      <c r="AZ319" s="113"/>
      <c r="BA319" s="113"/>
      <c r="BB319" s="113"/>
      <c r="BC319" s="113"/>
      <c r="BD319" s="113"/>
      <c r="BE319" s="113"/>
      <c r="BF319" s="113"/>
      <c r="BG319" s="113"/>
      <c r="BH319" s="113"/>
      <c r="BI319" s="113"/>
      <c r="BJ319" s="113"/>
      <c r="BK319" s="113"/>
      <c r="BL319" s="113"/>
      <c r="BM319" s="113"/>
      <c r="BN319" s="113"/>
      <c r="BO319" s="113"/>
      <c r="BP319" s="113"/>
      <c r="BQ319" s="113"/>
      <c r="BR319" s="113"/>
      <c r="BS319" s="113"/>
      <c r="BT319" s="113"/>
      <c r="BU319" s="113"/>
      <c r="BV319" s="113"/>
      <c r="BW319" s="113"/>
      <c r="BX319" s="113"/>
      <c r="BY319" s="113"/>
      <c r="BZ319" s="113"/>
      <c r="CA319" s="113"/>
      <c r="CB319" s="113"/>
      <c r="CC319" s="113"/>
      <c r="CD319" s="113"/>
      <c r="CE319" s="113"/>
      <c r="CF319" s="113"/>
      <c r="CG319" s="113"/>
      <c r="CH319" s="113"/>
    </row>
    <row r="320" spans="1:86" ht="13.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3"/>
      <c r="AK320" s="113"/>
      <c r="AL320" s="113"/>
      <c r="AM320" s="113"/>
      <c r="AN320" s="113"/>
      <c r="AO320" s="113"/>
      <c r="AP320" s="113"/>
      <c r="AQ320" s="113"/>
      <c r="AR320" s="113"/>
      <c r="AS320" s="113"/>
      <c r="AT320" s="113"/>
      <c r="AU320" s="113"/>
      <c r="AV320" s="113"/>
      <c r="AW320" s="113"/>
      <c r="AX320" s="113"/>
      <c r="AY320" s="113"/>
      <c r="AZ320" s="113"/>
      <c r="BA320" s="113"/>
      <c r="BB320" s="113"/>
      <c r="BC320" s="113"/>
      <c r="BD320" s="113"/>
      <c r="BE320" s="113"/>
      <c r="BF320" s="113"/>
      <c r="BG320" s="113"/>
      <c r="BH320" s="113"/>
      <c r="BI320" s="113"/>
      <c r="BJ320" s="113"/>
      <c r="BK320" s="113"/>
      <c r="BL320" s="113"/>
      <c r="BM320" s="113"/>
      <c r="BN320" s="113"/>
      <c r="BO320" s="113"/>
      <c r="BP320" s="113"/>
      <c r="BQ320" s="113"/>
      <c r="BR320" s="113"/>
      <c r="BS320" s="113"/>
      <c r="BT320" s="113"/>
      <c r="BU320" s="113"/>
      <c r="BV320" s="113"/>
      <c r="BW320" s="113"/>
      <c r="BX320" s="113"/>
      <c r="BY320" s="113"/>
      <c r="BZ320" s="113"/>
      <c r="CA320" s="113"/>
      <c r="CB320" s="113"/>
      <c r="CC320" s="113"/>
      <c r="CD320" s="113"/>
      <c r="CE320" s="113"/>
      <c r="CF320" s="113"/>
      <c r="CG320" s="113"/>
      <c r="CH320" s="113"/>
    </row>
    <row r="321" spans="1:86" ht="13.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N321" s="113"/>
      <c r="AO321" s="113"/>
      <c r="AP321" s="113"/>
      <c r="AQ321" s="113"/>
      <c r="AR321" s="113"/>
      <c r="AS321" s="113"/>
      <c r="AT321" s="113"/>
      <c r="AU321" s="113"/>
      <c r="AV321" s="113"/>
      <c r="AW321" s="113"/>
      <c r="AX321" s="113"/>
      <c r="AY321" s="113"/>
      <c r="AZ321" s="113"/>
      <c r="BA321" s="113"/>
      <c r="BB321" s="113"/>
      <c r="BC321" s="113"/>
      <c r="BD321" s="113"/>
      <c r="BE321" s="113"/>
      <c r="BF321" s="113"/>
      <c r="BG321" s="113"/>
      <c r="BH321" s="113"/>
      <c r="BI321" s="113"/>
      <c r="BJ321" s="113"/>
      <c r="BK321" s="113"/>
      <c r="BL321" s="113"/>
      <c r="BM321" s="113"/>
      <c r="BN321" s="113"/>
      <c r="BO321" s="113"/>
      <c r="BP321" s="113"/>
      <c r="BQ321" s="113"/>
      <c r="BR321" s="113"/>
      <c r="BS321" s="113"/>
      <c r="BT321" s="113"/>
      <c r="BU321" s="113"/>
      <c r="BV321" s="113"/>
      <c r="BW321" s="113"/>
      <c r="BX321" s="113"/>
      <c r="BY321" s="113"/>
      <c r="BZ321" s="113"/>
      <c r="CA321" s="113"/>
      <c r="CB321" s="113"/>
      <c r="CC321" s="113"/>
      <c r="CD321" s="113"/>
      <c r="CE321" s="113"/>
      <c r="CF321" s="113"/>
      <c r="CG321" s="113"/>
      <c r="CH321" s="113"/>
    </row>
    <row r="322" spans="1:86" ht="13.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3"/>
      <c r="AK322" s="113"/>
      <c r="AL322" s="113"/>
      <c r="AM322" s="113"/>
      <c r="AN322" s="113"/>
      <c r="AO322" s="113"/>
      <c r="AP322" s="113"/>
      <c r="AQ322" s="113"/>
      <c r="AR322" s="113"/>
      <c r="AS322" s="113"/>
      <c r="AT322" s="113"/>
      <c r="AU322" s="113"/>
      <c r="AV322" s="113"/>
      <c r="AW322" s="113"/>
      <c r="AX322" s="113"/>
      <c r="AY322" s="113"/>
      <c r="AZ322" s="113"/>
      <c r="BA322" s="113"/>
      <c r="BB322" s="113"/>
      <c r="BC322" s="113"/>
      <c r="BD322" s="113"/>
      <c r="BE322" s="113"/>
      <c r="BF322" s="113"/>
      <c r="BG322" s="113"/>
      <c r="BH322" s="113"/>
      <c r="BI322" s="113"/>
      <c r="BJ322" s="113"/>
      <c r="BK322" s="113"/>
      <c r="BL322" s="113"/>
      <c r="BM322" s="113"/>
      <c r="BN322" s="113"/>
      <c r="BO322" s="113"/>
      <c r="BP322" s="113"/>
      <c r="BQ322" s="113"/>
      <c r="BR322" s="113"/>
      <c r="BS322" s="113"/>
      <c r="BT322" s="113"/>
      <c r="BU322" s="113"/>
      <c r="BV322" s="113"/>
      <c r="BW322" s="113"/>
      <c r="BX322" s="113"/>
      <c r="BY322" s="113"/>
      <c r="BZ322" s="113"/>
      <c r="CA322" s="113"/>
      <c r="CB322" s="113"/>
      <c r="CC322" s="113"/>
      <c r="CD322" s="113"/>
      <c r="CE322" s="113"/>
      <c r="CF322" s="113"/>
      <c r="CG322" s="113"/>
      <c r="CH322" s="113"/>
    </row>
    <row r="323" spans="1:86" ht="13.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3"/>
      <c r="AK323" s="113"/>
      <c r="AL323" s="113"/>
      <c r="AM323" s="113"/>
      <c r="AN323" s="113"/>
      <c r="AO323" s="113"/>
      <c r="AP323" s="113"/>
      <c r="AQ323" s="113"/>
      <c r="AR323" s="113"/>
      <c r="AS323" s="113"/>
      <c r="AT323" s="113"/>
      <c r="AU323" s="113"/>
      <c r="AV323" s="113"/>
      <c r="AW323" s="113"/>
      <c r="AX323" s="113"/>
      <c r="AY323" s="113"/>
      <c r="AZ323" s="113"/>
      <c r="BA323" s="113"/>
      <c r="BB323" s="113"/>
      <c r="BC323" s="113"/>
      <c r="BD323" s="113"/>
      <c r="BE323" s="113"/>
      <c r="BF323" s="113"/>
      <c r="BG323" s="113"/>
      <c r="BH323" s="113"/>
      <c r="BI323" s="113"/>
      <c r="BJ323" s="113"/>
      <c r="BK323" s="113"/>
      <c r="BL323" s="113"/>
      <c r="BM323" s="113"/>
      <c r="BN323" s="113"/>
      <c r="BO323" s="113"/>
      <c r="BP323" s="113"/>
      <c r="BQ323" s="113"/>
      <c r="BR323" s="113"/>
      <c r="BS323" s="113"/>
      <c r="BT323" s="113"/>
      <c r="BU323" s="113"/>
      <c r="BV323" s="113"/>
      <c r="BW323" s="113"/>
      <c r="BX323" s="113"/>
      <c r="BY323" s="113"/>
      <c r="BZ323" s="113"/>
      <c r="CA323" s="113"/>
      <c r="CB323" s="113"/>
      <c r="CC323" s="113"/>
      <c r="CD323" s="113"/>
      <c r="CE323" s="113"/>
      <c r="CF323" s="113"/>
      <c r="CG323" s="113"/>
      <c r="CH323" s="113"/>
    </row>
    <row r="324" spans="1:86" ht="13.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3"/>
      <c r="AK324" s="113"/>
      <c r="AL324" s="113"/>
      <c r="AM324" s="113"/>
      <c r="AN324" s="113"/>
      <c r="AO324" s="113"/>
      <c r="AP324" s="113"/>
      <c r="AQ324" s="113"/>
      <c r="AR324" s="113"/>
      <c r="AS324" s="113"/>
      <c r="AT324" s="113"/>
      <c r="AU324" s="113"/>
      <c r="AV324" s="113"/>
      <c r="AW324" s="113"/>
      <c r="AX324" s="113"/>
      <c r="AY324" s="113"/>
      <c r="AZ324" s="113"/>
      <c r="BA324" s="113"/>
      <c r="BB324" s="113"/>
      <c r="BC324" s="113"/>
      <c r="BD324" s="113"/>
      <c r="BE324" s="113"/>
      <c r="BF324" s="113"/>
      <c r="BG324" s="113"/>
      <c r="BH324" s="113"/>
      <c r="BI324" s="113"/>
      <c r="BJ324" s="113"/>
      <c r="BK324" s="113"/>
      <c r="BL324" s="113"/>
      <c r="BM324" s="113"/>
      <c r="BN324" s="113"/>
      <c r="BO324" s="113"/>
      <c r="BP324" s="113"/>
      <c r="BQ324" s="113"/>
      <c r="BR324" s="113"/>
      <c r="BS324" s="113"/>
      <c r="BT324" s="113"/>
      <c r="BU324" s="113"/>
      <c r="BV324" s="113"/>
      <c r="BW324" s="113"/>
      <c r="BX324" s="113"/>
      <c r="BY324" s="113"/>
      <c r="BZ324" s="113"/>
      <c r="CA324" s="113"/>
      <c r="CB324" s="113"/>
      <c r="CC324" s="113"/>
      <c r="CD324" s="113"/>
      <c r="CE324" s="113"/>
      <c r="CF324" s="113"/>
      <c r="CG324" s="113"/>
      <c r="CH324" s="113"/>
    </row>
    <row r="325" spans="1:86" ht="13.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3"/>
      <c r="AK325" s="113"/>
      <c r="AL325" s="113"/>
      <c r="AM325" s="113"/>
      <c r="AN325" s="113"/>
      <c r="AO325" s="113"/>
      <c r="AP325" s="113"/>
      <c r="AQ325" s="113"/>
      <c r="AR325" s="113"/>
      <c r="AS325" s="113"/>
      <c r="AT325" s="113"/>
      <c r="AU325" s="113"/>
      <c r="AV325" s="113"/>
      <c r="AW325" s="113"/>
      <c r="AX325" s="113"/>
      <c r="AY325" s="113"/>
      <c r="AZ325" s="113"/>
      <c r="BA325" s="113"/>
      <c r="BB325" s="113"/>
      <c r="BC325" s="113"/>
      <c r="BD325" s="113"/>
      <c r="BE325" s="113"/>
      <c r="BF325" s="113"/>
      <c r="BG325" s="113"/>
      <c r="BH325" s="113"/>
      <c r="BI325" s="113"/>
      <c r="BJ325" s="113"/>
      <c r="BK325" s="113"/>
      <c r="BL325" s="113"/>
      <c r="BM325" s="113"/>
      <c r="BN325" s="113"/>
      <c r="BO325" s="113"/>
      <c r="BP325" s="113"/>
      <c r="BQ325" s="113"/>
      <c r="BR325" s="113"/>
      <c r="BS325" s="113"/>
      <c r="BT325" s="113"/>
      <c r="BU325" s="113"/>
      <c r="BV325" s="113"/>
      <c r="BW325" s="113"/>
      <c r="BX325" s="113"/>
      <c r="BY325" s="113"/>
      <c r="BZ325" s="113"/>
      <c r="CA325" s="113"/>
      <c r="CB325" s="113"/>
      <c r="CC325" s="113"/>
      <c r="CD325" s="113"/>
      <c r="CE325" s="113"/>
      <c r="CF325" s="113"/>
      <c r="CG325" s="113"/>
      <c r="CH325" s="113"/>
    </row>
    <row r="326" spans="1:86" ht="13.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3"/>
      <c r="AK326" s="113"/>
      <c r="AL326" s="113"/>
      <c r="AM326" s="113"/>
      <c r="AN326" s="113"/>
      <c r="AO326" s="113"/>
      <c r="AP326" s="113"/>
      <c r="AQ326" s="113"/>
      <c r="AR326" s="113"/>
      <c r="AS326" s="113"/>
      <c r="AT326" s="113"/>
      <c r="AU326" s="113"/>
      <c r="AV326" s="113"/>
      <c r="AW326" s="113"/>
      <c r="AX326" s="113"/>
      <c r="AY326" s="113"/>
      <c r="AZ326" s="113"/>
      <c r="BA326" s="113"/>
      <c r="BB326" s="113"/>
      <c r="BC326" s="113"/>
      <c r="BD326" s="113"/>
      <c r="BE326" s="113"/>
      <c r="BF326" s="113"/>
      <c r="BG326" s="113"/>
      <c r="BH326" s="113"/>
      <c r="BI326" s="113"/>
      <c r="BJ326" s="113"/>
      <c r="BK326" s="113"/>
      <c r="BL326" s="113"/>
      <c r="BM326" s="113"/>
      <c r="BN326" s="113"/>
      <c r="BO326" s="113"/>
      <c r="BP326" s="113"/>
      <c r="BQ326" s="113"/>
      <c r="BR326" s="113"/>
      <c r="BS326" s="113"/>
      <c r="BT326" s="113"/>
      <c r="BU326" s="113"/>
      <c r="BV326" s="113"/>
      <c r="BW326" s="113"/>
      <c r="BX326" s="113"/>
      <c r="BY326" s="113"/>
      <c r="BZ326" s="113"/>
      <c r="CA326" s="113"/>
      <c r="CB326" s="113"/>
      <c r="CC326" s="113"/>
      <c r="CD326" s="113"/>
      <c r="CE326" s="113"/>
      <c r="CF326" s="113"/>
      <c r="CG326" s="113"/>
      <c r="CH326" s="113"/>
    </row>
    <row r="327" spans="1:86" ht="13.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3"/>
      <c r="AK327" s="113"/>
      <c r="AL327" s="113"/>
      <c r="AM327" s="113"/>
      <c r="AN327" s="113"/>
      <c r="AO327" s="113"/>
      <c r="AP327" s="113"/>
      <c r="AQ327" s="113"/>
      <c r="AR327" s="113"/>
      <c r="AS327" s="113"/>
      <c r="AT327" s="113"/>
      <c r="AU327" s="113"/>
      <c r="AV327" s="113"/>
      <c r="AW327" s="113"/>
      <c r="AX327" s="113"/>
      <c r="AY327" s="113"/>
      <c r="AZ327" s="113"/>
      <c r="BA327" s="113"/>
      <c r="BB327" s="113"/>
      <c r="BC327" s="113"/>
      <c r="BD327" s="113"/>
      <c r="BE327" s="113"/>
      <c r="BF327" s="113"/>
      <c r="BG327" s="113"/>
      <c r="BH327" s="113"/>
      <c r="BI327" s="113"/>
      <c r="BJ327" s="113"/>
      <c r="BK327" s="113"/>
      <c r="BL327" s="113"/>
      <c r="BM327" s="113"/>
      <c r="BN327" s="113"/>
      <c r="BO327" s="113"/>
      <c r="BP327" s="113"/>
      <c r="BQ327" s="113"/>
      <c r="BR327" s="113"/>
      <c r="BS327" s="113"/>
      <c r="BT327" s="113"/>
      <c r="BU327" s="113"/>
      <c r="BV327" s="113"/>
      <c r="BW327" s="113"/>
      <c r="BX327" s="113"/>
      <c r="BY327" s="113"/>
      <c r="BZ327" s="113"/>
      <c r="CA327" s="113"/>
      <c r="CB327" s="113"/>
      <c r="CC327" s="113"/>
      <c r="CD327" s="113"/>
      <c r="CE327" s="113"/>
      <c r="CF327" s="113"/>
      <c r="CG327" s="113"/>
      <c r="CH327" s="113"/>
    </row>
    <row r="328" spans="1:86" ht="13.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3"/>
      <c r="AK328" s="113"/>
      <c r="AL328" s="113"/>
      <c r="AM328" s="113"/>
      <c r="AN328" s="113"/>
      <c r="AO328" s="113"/>
      <c r="AP328" s="113"/>
      <c r="AQ328" s="113"/>
      <c r="AR328" s="113"/>
      <c r="AS328" s="113"/>
      <c r="AT328" s="113"/>
      <c r="AU328" s="113"/>
      <c r="AV328" s="113"/>
      <c r="AW328" s="113"/>
      <c r="AX328" s="113"/>
      <c r="AY328" s="113"/>
      <c r="AZ328" s="113"/>
      <c r="BA328" s="113"/>
      <c r="BB328" s="113"/>
      <c r="BC328" s="113"/>
      <c r="BD328" s="113"/>
      <c r="BE328" s="113"/>
      <c r="BF328" s="113"/>
      <c r="BG328" s="113"/>
      <c r="BH328" s="113"/>
      <c r="BI328" s="113"/>
      <c r="BJ328" s="113"/>
      <c r="BK328" s="113"/>
      <c r="BL328" s="113"/>
      <c r="BM328" s="113"/>
      <c r="BN328" s="113"/>
      <c r="BO328" s="113"/>
      <c r="BP328" s="113"/>
      <c r="BQ328" s="113"/>
      <c r="BR328" s="113"/>
      <c r="BS328" s="113"/>
      <c r="BT328" s="113"/>
      <c r="BU328" s="113"/>
      <c r="BV328" s="113"/>
      <c r="BW328" s="113"/>
      <c r="BX328" s="113"/>
      <c r="BY328" s="113"/>
      <c r="BZ328" s="113"/>
      <c r="CA328" s="113"/>
      <c r="CB328" s="113"/>
      <c r="CC328" s="113"/>
      <c r="CD328" s="113"/>
      <c r="CE328" s="113"/>
      <c r="CF328" s="113"/>
      <c r="CG328" s="113"/>
      <c r="CH328" s="113"/>
    </row>
    <row r="329" spans="1:86" ht="13.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3"/>
      <c r="AK329" s="113"/>
      <c r="AL329" s="113"/>
      <c r="AM329" s="113"/>
      <c r="AN329" s="113"/>
      <c r="AO329" s="113"/>
      <c r="AP329" s="113"/>
      <c r="AQ329" s="113"/>
      <c r="AR329" s="113"/>
      <c r="AS329" s="113"/>
      <c r="AT329" s="113"/>
      <c r="AU329" s="113"/>
      <c r="AV329" s="113"/>
      <c r="AW329" s="113"/>
      <c r="AX329" s="113"/>
      <c r="AY329" s="113"/>
      <c r="AZ329" s="113"/>
      <c r="BA329" s="113"/>
      <c r="BB329" s="113"/>
      <c r="BC329" s="113"/>
      <c r="BD329" s="113"/>
      <c r="BE329" s="113"/>
      <c r="BF329" s="113"/>
      <c r="BG329" s="113"/>
      <c r="BH329" s="113"/>
      <c r="BI329" s="113"/>
      <c r="BJ329" s="113"/>
      <c r="BK329" s="113"/>
      <c r="BL329" s="113"/>
      <c r="BM329" s="113"/>
      <c r="BN329" s="113"/>
      <c r="BO329" s="113"/>
      <c r="BP329" s="113"/>
      <c r="BQ329" s="113"/>
      <c r="BR329" s="113"/>
      <c r="BS329" s="113"/>
      <c r="BT329" s="113"/>
      <c r="BU329" s="113"/>
      <c r="BV329" s="113"/>
      <c r="BW329" s="113"/>
      <c r="BX329" s="113"/>
      <c r="BY329" s="113"/>
      <c r="BZ329" s="113"/>
      <c r="CA329" s="113"/>
      <c r="CB329" s="113"/>
      <c r="CC329" s="113"/>
      <c r="CD329" s="113"/>
      <c r="CE329" s="113"/>
      <c r="CF329" s="113"/>
      <c r="CG329" s="113"/>
      <c r="CH329" s="113"/>
    </row>
    <row r="330" spans="1:86" ht="13.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3"/>
      <c r="AK330" s="113"/>
      <c r="AL330" s="113"/>
      <c r="AM330" s="113"/>
      <c r="AN330" s="113"/>
      <c r="AO330" s="113"/>
      <c r="AP330" s="113"/>
      <c r="AQ330" s="113"/>
      <c r="AR330" s="113"/>
      <c r="AS330" s="113"/>
      <c r="AT330" s="113"/>
      <c r="AU330" s="113"/>
      <c r="AV330" s="113"/>
      <c r="AW330" s="113"/>
      <c r="AX330" s="113"/>
      <c r="AY330" s="113"/>
      <c r="AZ330" s="113"/>
      <c r="BA330" s="113"/>
      <c r="BB330" s="113"/>
      <c r="BC330" s="113"/>
      <c r="BD330" s="113"/>
      <c r="BE330" s="113"/>
      <c r="BF330" s="113"/>
      <c r="BG330" s="113"/>
      <c r="BH330" s="113"/>
      <c r="BI330" s="113"/>
      <c r="BJ330" s="113"/>
      <c r="BK330" s="113"/>
      <c r="BL330" s="113"/>
      <c r="BM330" s="113"/>
      <c r="BN330" s="113"/>
      <c r="BO330" s="113"/>
      <c r="BP330" s="113"/>
      <c r="BQ330" s="113"/>
      <c r="BR330" s="113"/>
      <c r="BS330" s="113"/>
      <c r="BT330" s="113"/>
      <c r="BU330" s="113"/>
      <c r="BV330" s="113"/>
      <c r="BW330" s="113"/>
      <c r="BX330" s="113"/>
      <c r="BY330" s="113"/>
      <c r="BZ330" s="113"/>
      <c r="CA330" s="113"/>
      <c r="CB330" s="113"/>
      <c r="CC330" s="113"/>
      <c r="CD330" s="113"/>
      <c r="CE330" s="113"/>
      <c r="CF330" s="113"/>
      <c r="CG330" s="113"/>
      <c r="CH330" s="113"/>
    </row>
    <row r="331" spans="1:86" ht="13.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3"/>
      <c r="AK331" s="113"/>
      <c r="AL331" s="113"/>
      <c r="AM331" s="113"/>
      <c r="AN331" s="113"/>
      <c r="AO331" s="113"/>
      <c r="AP331" s="113"/>
      <c r="AQ331" s="113"/>
      <c r="AR331" s="113"/>
      <c r="AS331" s="113"/>
      <c r="AT331" s="113"/>
      <c r="AU331" s="113"/>
      <c r="AV331" s="113"/>
      <c r="AW331" s="113"/>
      <c r="AX331" s="113"/>
      <c r="AY331" s="113"/>
      <c r="AZ331" s="113"/>
      <c r="BA331" s="113"/>
      <c r="BB331" s="113"/>
      <c r="BC331" s="113"/>
      <c r="BD331" s="113"/>
      <c r="BE331" s="113"/>
      <c r="BF331" s="113"/>
      <c r="BG331" s="113"/>
      <c r="BH331" s="113"/>
      <c r="BI331" s="113"/>
      <c r="BJ331" s="113"/>
      <c r="BK331" s="113"/>
      <c r="BL331" s="113"/>
      <c r="BM331" s="113"/>
      <c r="BN331" s="113"/>
      <c r="BO331" s="113"/>
      <c r="BP331" s="113"/>
      <c r="BQ331" s="113"/>
      <c r="BR331" s="113"/>
      <c r="BS331" s="113"/>
      <c r="BT331" s="113"/>
      <c r="BU331" s="113"/>
      <c r="BV331" s="113"/>
      <c r="BW331" s="113"/>
      <c r="BX331" s="113"/>
      <c r="BY331" s="113"/>
      <c r="BZ331" s="113"/>
      <c r="CA331" s="113"/>
      <c r="CB331" s="113"/>
      <c r="CC331" s="113"/>
      <c r="CD331" s="113"/>
      <c r="CE331" s="113"/>
      <c r="CF331" s="113"/>
      <c r="CG331" s="113"/>
      <c r="CH331" s="113"/>
    </row>
    <row r="332" spans="1:86" ht="13.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3"/>
      <c r="AK332" s="113"/>
      <c r="AL332" s="113"/>
      <c r="AM332" s="113"/>
      <c r="AN332" s="113"/>
      <c r="AO332" s="113"/>
      <c r="AP332" s="113"/>
      <c r="AQ332" s="113"/>
      <c r="AR332" s="113"/>
      <c r="AS332" s="113"/>
      <c r="AT332" s="113"/>
      <c r="AU332" s="113"/>
      <c r="AV332" s="113"/>
      <c r="AW332" s="113"/>
      <c r="AX332" s="113"/>
      <c r="AY332" s="113"/>
      <c r="AZ332" s="113"/>
      <c r="BA332" s="113"/>
      <c r="BB332" s="113"/>
      <c r="BC332" s="113"/>
      <c r="BD332" s="113"/>
      <c r="BE332" s="113"/>
      <c r="BF332" s="113"/>
      <c r="BG332" s="113"/>
      <c r="BH332" s="113"/>
      <c r="BI332" s="113"/>
      <c r="BJ332" s="113"/>
      <c r="BK332" s="113"/>
      <c r="BL332" s="113"/>
      <c r="BM332" s="113"/>
      <c r="BN332" s="113"/>
      <c r="BO332" s="113"/>
      <c r="BP332" s="113"/>
      <c r="BQ332" s="113"/>
      <c r="BR332" s="113"/>
      <c r="BS332" s="113"/>
      <c r="BT332" s="113"/>
      <c r="BU332" s="113"/>
      <c r="BV332" s="113"/>
      <c r="BW332" s="113"/>
      <c r="BX332" s="113"/>
      <c r="BY332" s="113"/>
      <c r="BZ332" s="113"/>
      <c r="CA332" s="113"/>
      <c r="CB332" s="113"/>
      <c r="CC332" s="113"/>
      <c r="CD332" s="113"/>
      <c r="CE332" s="113"/>
      <c r="CF332" s="113"/>
      <c r="CG332" s="113"/>
      <c r="CH332" s="113"/>
    </row>
    <row r="333" spans="1:86" ht="13.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3"/>
      <c r="AK333" s="113"/>
      <c r="AL333" s="113"/>
      <c r="AM333" s="113"/>
      <c r="AN333" s="113"/>
      <c r="AO333" s="113"/>
      <c r="AP333" s="113"/>
      <c r="AQ333" s="113"/>
      <c r="AR333" s="113"/>
      <c r="AS333" s="113"/>
      <c r="AT333" s="113"/>
      <c r="AU333" s="113"/>
      <c r="AV333" s="113"/>
      <c r="AW333" s="113"/>
      <c r="AX333" s="113"/>
      <c r="AY333" s="113"/>
      <c r="AZ333" s="113"/>
      <c r="BA333" s="113"/>
      <c r="BB333" s="113"/>
      <c r="BC333" s="113"/>
      <c r="BD333" s="113"/>
      <c r="BE333" s="113"/>
      <c r="BF333" s="113"/>
      <c r="BG333" s="113"/>
      <c r="BH333" s="113"/>
      <c r="BI333" s="113"/>
      <c r="BJ333" s="113"/>
      <c r="BK333" s="113"/>
      <c r="BL333" s="113"/>
      <c r="BM333" s="113"/>
      <c r="BN333" s="113"/>
      <c r="BO333" s="113"/>
      <c r="BP333" s="113"/>
      <c r="BQ333" s="113"/>
      <c r="BR333" s="113"/>
      <c r="BS333" s="113"/>
      <c r="BT333" s="113"/>
      <c r="BU333" s="113"/>
      <c r="BV333" s="113"/>
      <c r="BW333" s="113"/>
      <c r="BX333" s="113"/>
      <c r="BY333" s="113"/>
      <c r="BZ333" s="113"/>
      <c r="CA333" s="113"/>
      <c r="CB333" s="113"/>
      <c r="CC333" s="113"/>
      <c r="CD333" s="113"/>
      <c r="CE333" s="113"/>
      <c r="CF333" s="113"/>
      <c r="CG333" s="113"/>
      <c r="CH333" s="113"/>
    </row>
    <row r="334" spans="1:86" ht="13.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3"/>
      <c r="AK334" s="113"/>
      <c r="AL334" s="113"/>
      <c r="AM334" s="113"/>
      <c r="AN334" s="113"/>
      <c r="AO334" s="113"/>
      <c r="AP334" s="113"/>
      <c r="AQ334" s="113"/>
      <c r="AR334" s="113"/>
      <c r="AS334" s="113"/>
      <c r="AT334" s="113"/>
      <c r="AU334" s="113"/>
      <c r="AV334" s="113"/>
      <c r="AW334" s="113"/>
      <c r="AX334" s="113"/>
      <c r="AY334" s="113"/>
      <c r="AZ334" s="113"/>
      <c r="BA334" s="113"/>
      <c r="BB334" s="113"/>
      <c r="BC334" s="113"/>
      <c r="BD334" s="113"/>
      <c r="BE334" s="113"/>
      <c r="BF334" s="113"/>
      <c r="BG334" s="113"/>
      <c r="BH334" s="113"/>
      <c r="BI334" s="113"/>
      <c r="BJ334" s="113"/>
      <c r="BK334" s="113"/>
      <c r="BL334" s="113"/>
      <c r="BM334" s="113"/>
      <c r="BN334" s="113"/>
      <c r="BO334" s="113"/>
      <c r="BP334" s="113"/>
      <c r="BQ334" s="113"/>
      <c r="BR334" s="113"/>
      <c r="BS334" s="113"/>
      <c r="BT334" s="113"/>
      <c r="BU334" s="113"/>
      <c r="BV334" s="113"/>
      <c r="BW334" s="113"/>
      <c r="BX334" s="113"/>
      <c r="BY334" s="113"/>
      <c r="BZ334" s="113"/>
      <c r="CA334" s="113"/>
      <c r="CB334" s="113"/>
      <c r="CC334" s="113"/>
      <c r="CD334" s="113"/>
      <c r="CE334" s="113"/>
      <c r="CF334" s="113"/>
      <c r="CG334" s="113"/>
      <c r="CH334" s="113"/>
    </row>
    <row r="335" spans="1:86" ht="13.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N335" s="113"/>
      <c r="AO335" s="113"/>
      <c r="AP335" s="113"/>
      <c r="AQ335" s="113"/>
      <c r="AR335" s="113"/>
      <c r="AS335" s="113"/>
      <c r="AT335" s="113"/>
      <c r="AU335" s="113"/>
      <c r="AV335" s="113"/>
      <c r="AW335" s="113"/>
      <c r="AX335" s="113"/>
      <c r="AY335" s="113"/>
      <c r="AZ335" s="113"/>
      <c r="BA335" s="113"/>
      <c r="BB335" s="113"/>
      <c r="BC335" s="113"/>
      <c r="BD335" s="113"/>
      <c r="BE335" s="113"/>
      <c r="BF335" s="113"/>
      <c r="BG335" s="113"/>
      <c r="BH335" s="113"/>
      <c r="BI335" s="113"/>
      <c r="BJ335" s="113"/>
      <c r="BK335" s="113"/>
      <c r="BL335" s="113"/>
      <c r="BM335" s="113"/>
      <c r="BN335" s="113"/>
      <c r="BO335" s="113"/>
      <c r="BP335" s="113"/>
      <c r="BQ335" s="113"/>
      <c r="BR335" s="113"/>
      <c r="BS335" s="113"/>
      <c r="BT335" s="113"/>
      <c r="BU335" s="113"/>
      <c r="BV335" s="113"/>
      <c r="BW335" s="113"/>
      <c r="BX335" s="113"/>
      <c r="BY335" s="113"/>
      <c r="BZ335" s="113"/>
      <c r="CA335" s="113"/>
      <c r="CB335" s="113"/>
      <c r="CC335" s="113"/>
      <c r="CD335" s="113"/>
      <c r="CE335" s="113"/>
      <c r="CF335" s="113"/>
      <c r="CG335" s="113"/>
      <c r="CH335" s="113"/>
    </row>
    <row r="336" spans="1:86" ht="13.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3"/>
      <c r="AK336" s="113"/>
      <c r="AL336" s="113"/>
      <c r="AM336" s="113"/>
      <c r="AN336" s="113"/>
      <c r="AO336" s="113"/>
      <c r="AP336" s="113"/>
      <c r="AQ336" s="113"/>
      <c r="AR336" s="113"/>
      <c r="AS336" s="113"/>
      <c r="AT336" s="113"/>
      <c r="AU336" s="113"/>
      <c r="AV336" s="113"/>
      <c r="AW336" s="113"/>
      <c r="AX336" s="113"/>
      <c r="AY336" s="113"/>
      <c r="AZ336" s="113"/>
      <c r="BA336" s="113"/>
      <c r="BB336" s="113"/>
      <c r="BC336" s="113"/>
      <c r="BD336" s="113"/>
      <c r="BE336" s="113"/>
      <c r="BF336" s="113"/>
      <c r="BG336" s="113"/>
      <c r="BH336" s="113"/>
      <c r="BI336" s="113"/>
      <c r="BJ336" s="113"/>
      <c r="BK336" s="113"/>
      <c r="BL336" s="113"/>
      <c r="BM336" s="113"/>
      <c r="BN336" s="113"/>
      <c r="BO336" s="113"/>
      <c r="BP336" s="113"/>
      <c r="BQ336" s="113"/>
      <c r="BR336" s="113"/>
      <c r="BS336" s="113"/>
      <c r="BT336" s="113"/>
      <c r="BU336" s="113"/>
      <c r="BV336" s="113"/>
      <c r="BW336" s="113"/>
      <c r="BX336" s="113"/>
      <c r="BY336" s="113"/>
      <c r="BZ336" s="113"/>
      <c r="CA336" s="113"/>
      <c r="CB336" s="113"/>
      <c r="CC336" s="113"/>
      <c r="CD336" s="113"/>
      <c r="CE336" s="113"/>
      <c r="CF336" s="113"/>
      <c r="CG336" s="113"/>
      <c r="CH336" s="113"/>
    </row>
    <row r="337" spans="1:86" ht="13.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3"/>
      <c r="AK337" s="113"/>
      <c r="AL337" s="113"/>
      <c r="AM337" s="113"/>
      <c r="AN337" s="113"/>
      <c r="AO337" s="113"/>
      <c r="AP337" s="113"/>
      <c r="AQ337" s="113"/>
      <c r="AR337" s="113"/>
      <c r="AS337" s="113"/>
      <c r="AT337" s="113"/>
      <c r="AU337" s="113"/>
      <c r="AV337" s="113"/>
      <c r="AW337" s="113"/>
      <c r="AX337" s="113"/>
      <c r="AY337" s="113"/>
      <c r="AZ337" s="113"/>
      <c r="BA337" s="113"/>
      <c r="BB337" s="113"/>
      <c r="BC337" s="113"/>
      <c r="BD337" s="113"/>
      <c r="BE337" s="113"/>
      <c r="BF337" s="113"/>
      <c r="BG337" s="113"/>
      <c r="BH337" s="113"/>
      <c r="BI337" s="113"/>
      <c r="BJ337" s="113"/>
      <c r="BK337" s="113"/>
      <c r="BL337" s="113"/>
      <c r="BM337" s="113"/>
      <c r="BN337" s="113"/>
      <c r="BO337" s="113"/>
      <c r="BP337" s="113"/>
      <c r="BQ337" s="113"/>
      <c r="BR337" s="113"/>
      <c r="BS337" s="113"/>
      <c r="BT337" s="113"/>
      <c r="BU337" s="113"/>
      <c r="BV337" s="113"/>
      <c r="BW337" s="113"/>
      <c r="BX337" s="113"/>
      <c r="BY337" s="113"/>
      <c r="BZ337" s="113"/>
      <c r="CA337" s="113"/>
      <c r="CB337" s="113"/>
      <c r="CC337" s="113"/>
      <c r="CD337" s="113"/>
      <c r="CE337" s="113"/>
      <c r="CF337" s="113"/>
      <c r="CG337" s="113"/>
      <c r="CH337" s="113"/>
    </row>
    <row r="338" spans="1:86" ht="13.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3"/>
      <c r="AK338" s="113"/>
      <c r="AL338" s="113"/>
      <c r="AM338" s="113"/>
      <c r="AN338" s="113"/>
      <c r="AO338" s="113"/>
      <c r="AP338" s="113"/>
      <c r="AQ338" s="113"/>
      <c r="AR338" s="113"/>
      <c r="AS338" s="113"/>
      <c r="AT338" s="113"/>
      <c r="AU338" s="113"/>
      <c r="AV338" s="113"/>
      <c r="AW338" s="113"/>
      <c r="AX338" s="113"/>
      <c r="AY338" s="113"/>
      <c r="AZ338" s="113"/>
      <c r="BA338" s="113"/>
      <c r="BB338" s="113"/>
      <c r="BC338" s="113"/>
      <c r="BD338" s="113"/>
      <c r="BE338" s="113"/>
      <c r="BF338" s="113"/>
      <c r="BG338" s="113"/>
      <c r="BH338" s="113"/>
      <c r="BI338" s="113"/>
      <c r="BJ338" s="113"/>
      <c r="BK338" s="113"/>
      <c r="BL338" s="113"/>
      <c r="BM338" s="113"/>
      <c r="BN338" s="113"/>
      <c r="BO338" s="113"/>
      <c r="BP338" s="113"/>
      <c r="BQ338" s="113"/>
      <c r="BR338" s="113"/>
      <c r="BS338" s="113"/>
      <c r="BT338" s="113"/>
      <c r="BU338" s="113"/>
      <c r="BV338" s="113"/>
      <c r="BW338" s="113"/>
      <c r="BX338" s="113"/>
      <c r="BY338" s="113"/>
      <c r="BZ338" s="113"/>
      <c r="CA338" s="113"/>
      <c r="CB338" s="113"/>
      <c r="CC338" s="113"/>
      <c r="CD338" s="113"/>
      <c r="CE338" s="113"/>
      <c r="CF338" s="113"/>
      <c r="CG338" s="113"/>
      <c r="CH338" s="113"/>
    </row>
    <row r="339" spans="1:86" ht="13.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3"/>
      <c r="AK339" s="113"/>
      <c r="AL339" s="113"/>
      <c r="AM339" s="113"/>
      <c r="AN339" s="113"/>
      <c r="AO339" s="113"/>
      <c r="AP339" s="113"/>
      <c r="AQ339" s="113"/>
      <c r="AR339" s="113"/>
      <c r="AS339" s="113"/>
      <c r="AT339" s="113"/>
      <c r="AU339" s="113"/>
      <c r="AV339" s="113"/>
      <c r="AW339" s="113"/>
      <c r="AX339" s="113"/>
      <c r="AY339" s="113"/>
      <c r="AZ339" s="113"/>
      <c r="BA339" s="113"/>
      <c r="BB339" s="113"/>
      <c r="BC339" s="113"/>
      <c r="BD339" s="113"/>
      <c r="BE339" s="113"/>
      <c r="BF339" s="113"/>
      <c r="BG339" s="113"/>
      <c r="BH339" s="113"/>
      <c r="BI339" s="113"/>
      <c r="BJ339" s="113"/>
      <c r="BK339" s="113"/>
      <c r="BL339" s="113"/>
      <c r="BM339" s="113"/>
      <c r="BN339" s="113"/>
      <c r="BO339" s="113"/>
      <c r="BP339" s="113"/>
      <c r="BQ339" s="113"/>
      <c r="BR339" s="113"/>
      <c r="BS339" s="113"/>
      <c r="BT339" s="113"/>
      <c r="BU339" s="113"/>
      <c r="BV339" s="113"/>
      <c r="BW339" s="113"/>
      <c r="BX339" s="113"/>
      <c r="BY339" s="113"/>
      <c r="BZ339" s="113"/>
      <c r="CA339" s="113"/>
      <c r="CB339" s="113"/>
      <c r="CC339" s="113"/>
      <c r="CD339" s="113"/>
      <c r="CE339" s="113"/>
      <c r="CF339" s="113"/>
      <c r="CG339" s="113"/>
      <c r="CH339" s="113"/>
    </row>
    <row r="340" spans="1:86" ht="13.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3"/>
      <c r="AK340" s="113"/>
      <c r="AL340" s="113"/>
      <c r="AM340" s="113"/>
      <c r="AN340" s="113"/>
      <c r="AO340" s="113"/>
      <c r="AP340" s="113"/>
      <c r="AQ340" s="113"/>
      <c r="AR340" s="113"/>
      <c r="AS340" s="113"/>
      <c r="AT340" s="113"/>
      <c r="AU340" s="113"/>
      <c r="AV340" s="113"/>
      <c r="AW340" s="113"/>
      <c r="AX340" s="113"/>
      <c r="AY340" s="113"/>
      <c r="AZ340" s="113"/>
      <c r="BA340" s="113"/>
      <c r="BB340" s="113"/>
      <c r="BC340" s="113"/>
      <c r="BD340" s="113"/>
      <c r="BE340" s="113"/>
      <c r="BF340" s="113"/>
      <c r="BG340" s="113"/>
      <c r="BH340" s="113"/>
      <c r="BI340" s="113"/>
      <c r="BJ340" s="113"/>
      <c r="BK340" s="113"/>
      <c r="BL340" s="113"/>
      <c r="BM340" s="113"/>
      <c r="BN340" s="113"/>
      <c r="BO340" s="113"/>
      <c r="BP340" s="113"/>
      <c r="BQ340" s="113"/>
      <c r="BR340" s="113"/>
      <c r="BS340" s="113"/>
      <c r="BT340" s="113"/>
      <c r="BU340" s="113"/>
      <c r="BV340" s="113"/>
      <c r="BW340" s="113"/>
      <c r="BX340" s="113"/>
      <c r="BY340" s="113"/>
      <c r="BZ340" s="113"/>
      <c r="CA340" s="113"/>
      <c r="CB340" s="113"/>
      <c r="CC340" s="113"/>
      <c r="CD340" s="113"/>
      <c r="CE340" s="113"/>
      <c r="CF340" s="113"/>
      <c r="CG340" s="113"/>
      <c r="CH340" s="113"/>
    </row>
    <row r="341" spans="1:86" ht="13.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3"/>
      <c r="AK341" s="113"/>
      <c r="AL341" s="113"/>
      <c r="AM341" s="113"/>
      <c r="AN341" s="113"/>
      <c r="AO341" s="113"/>
      <c r="AP341" s="113"/>
      <c r="AQ341" s="113"/>
      <c r="AR341" s="113"/>
      <c r="AS341" s="113"/>
      <c r="AT341" s="113"/>
      <c r="AU341" s="113"/>
      <c r="AV341" s="113"/>
      <c r="AW341" s="113"/>
      <c r="AX341" s="113"/>
      <c r="AY341" s="113"/>
      <c r="AZ341" s="113"/>
      <c r="BA341" s="113"/>
      <c r="BB341" s="113"/>
      <c r="BC341" s="113"/>
      <c r="BD341" s="113"/>
      <c r="BE341" s="113"/>
      <c r="BF341" s="113"/>
      <c r="BG341" s="113"/>
      <c r="BH341" s="113"/>
      <c r="BI341" s="113"/>
      <c r="BJ341" s="113"/>
      <c r="BK341" s="113"/>
      <c r="BL341" s="113"/>
      <c r="BM341" s="113"/>
      <c r="BN341" s="113"/>
      <c r="BO341" s="113"/>
      <c r="BP341" s="113"/>
      <c r="BQ341" s="113"/>
      <c r="BR341" s="113"/>
      <c r="BS341" s="113"/>
      <c r="BT341" s="113"/>
      <c r="BU341" s="113"/>
      <c r="BV341" s="113"/>
      <c r="BW341" s="113"/>
      <c r="BX341" s="113"/>
      <c r="BY341" s="113"/>
      <c r="BZ341" s="113"/>
      <c r="CA341" s="113"/>
      <c r="CB341" s="113"/>
      <c r="CC341" s="113"/>
      <c r="CD341" s="113"/>
      <c r="CE341" s="113"/>
      <c r="CF341" s="113"/>
      <c r="CG341" s="113"/>
      <c r="CH341" s="113"/>
    </row>
    <row r="342" spans="1:86" ht="13.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3"/>
      <c r="AK342" s="113"/>
      <c r="AL342" s="113"/>
      <c r="AM342" s="113"/>
      <c r="AN342" s="113"/>
      <c r="AO342" s="113"/>
      <c r="AP342" s="113"/>
      <c r="AQ342" s="113"/>
      <c r="AR342" s="113"/>
      <c r="AS342" s="113"/>
      <c r="AT342" s="113"/>
      <c r="AU342" s="113"/>
      <c r="AV342" s="113"/>
      <c r="AW342" s="113"/>
      <c r="AX342" s="113"/>
      <c r="AY342" s="113"/>
      <c r="AZ342" s="113"/>
      <c r="BA342" s="113"/>
      <c r="BB342" s="113"/>
      <c r="BC342" s="113"/>
      <c r="BD342" s="113"/>
      <c r="BE342" s="113"/>
      <c r="BF342" s="113"/>
      <c r="BG342" s="113"/>
      <c r="BH342" s="113"/>
      <c r="BI342" s="113"/>
      <c r="BJ342" s="113"/>
      <c r="BK342" s="113"/>
      <c r="BL342" s="113"/>
      <c r="BM342" s="113"/>
      <c r="BN342" s="113"/>
      <c r="BO342" s="113"/>
      <c r="BP342" s="113"/>
      <c r="BQ342" s="113"/>
      <c r="BR342" s="113"/>
      <c r="BS342" s="113"/>
      <c r="BT342" s="113"/>
      <c r="BU342" s="113"/>
      <c r="BV342" s="113"/>
      <c r="BW342" s="113"/>
      <c r="BX342" s="113"/>
      <c r="BY342" s="113"/>
      <c r="BZ342" s="113"/>
      <c r="CA342" s="113"/>
      <c r="CB342" s="113"/>
      <c r="CC342" s="113"/>
      <c r="CD342" s="113"/>
      <c r="CE342" s="113"/>
      <c r="CF342" s="113"/>
      <c r="CG342" s="113"/>
      <c r="CH342" s="113"/>
    </row>
    <row r="343" spans="1:86" ht="13.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3"/>
      <c r="AK343" s="113"/>
      <c r="AL343" s="113"/>
      <c r="AM343" s="113"/>
      <c r="AN343" s="113"/>
      <c r="AO343" s="113"/>
      <c r="AP343" s="113"/>
      <c r="AQ343" s="113"/>
      <c r="AR343" s="113"/>
      <c r="AS343" s="113"/>
      <c r="AT343" s="113"/>
      <c r="AU343" s="113"/>
      <c r="AV343" s="113"/>
      <c r="AW343" s="113"/>
      <c r="AX343" s="113"/>
      <c r="AY343" s="113"/>
      <c r="AZ343" s="113"/>
      <c r="BA343" s="113"/>
      <c r="BB343" s="113"/>
      <c r="BC343" s="113"/>
      <c r="BD343" s="113"/>
      <c r="BE343" s="113"/>
      <c r="BF343" s="113"/>
      <c r="BG343" s="113"/>
      <c r="BH343" s="113"/>
      <c r="BI343" s="113"/>
      <c r="BJ343" s="113"/>
      <c r="BK343" s="113"/>
      <c r="BL343" s="113"/>
      <c r="BM343" s="113"/>
      <c r="BN343" s="113"/>
      <c r="BO343" s="113"/>
      <c r="BP343" s="113"/>
      <c r="BQ343" s="113"/>
      <c r="BR343" s="113"/>
      <c r="BS343" s="113"/>
      <c r="BT343" s="113"/>
      <c r="BU343" s="113"/>
      <c r="BV343" s="113"/>
      <c r="BW343" s="113"/>
      <c r="BX343" s="113"/>
      <c r="BY343" s="113"/>
      <c r="BZ343" s="113"/>
      <c r="CA343" s="113"/>
      <c r="CB343" s="113"/>
      <c r="CC343" s="113"/>
      <c r="CD343" s="113"/>
      <c r="CE343" s="113"/>
      <c r="CF343" s="113"/>
      <c r="CG343" s="113"/>
      <c r="CH343" s="113"/>
    </row>
    <row r="344" spans="1:86" ht="13.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3"/>
      <c r="AK344" s="113"/>
      <c r="AL344" s="113"/>
      <c r="AM344" s="113"/>
      <c r="AN344" s="113"/>
      <c r="AO344" s="113"/>
      <c r="AP344" s="113"/>
      <c r="AQ344" s="113"/>
      <c r="AR344" s="113"/>
      <c r="AS344" s="113"/>
      <c r="AT344" s="113"/>
      <c r="AU344" s="113"/>
      <c r="AV344" s="113"/>
      <c r="AW344" s="113"/>
      <c r="AX344" s="113"/>
      <c r="AY344" s="113"/>
      <c r="AZ344" s="113"/>
      <c r="BA344" s="113"/>
      <c r="BB344" s="113"/>
      <c r="BC344" s="113"/>
      <c r="BD344" s="113"/>
      <c r="BE344" s="113"/>
      <c r="BF344" s="113"/>
      <c r="BG344" s="113"/>
      <c r="BH344" s="113"/>
      <c r="BI344" s="113"/>
      <c r="BJ344" s="113"/>
      <c r="BK344" s="113"/>
      <c r="BL344" s="113"/>
      <c r="BM344" s="113"/>
      <c r="BN344" s="113"/>
      <c r="BO344" s="113"/>
      <c r="BP344" s="113"/>
      <c r="BQ344" s="113"/>
      <c r="BR344" s="113"/>
      <c r="BS344" s="113"/>
      <c r="BT344" s="113"/>
      <c r="BU344" s="113"/>
      <c r="BV344" s="113"/>
      <c r="BW344" s="113"/>
      <c r="BX344" s="113"/>
      <c r="BY344" s="113"/>
      <c r="BZ344" s="113"/>
      <c r="CA344" s="113"/>
      <c r="CB344" s="113"/>
      <c r="CC344" s="113"/>
      <c r="CD344" s="113"/>
      <c r="CE344" s="113"/>
      <c r="CF344" s="113"/>
      <c r="CG344" s="113"/>
      <c r="CH344" s="113"/>
    </row>
    <row r="345" spans="1:86" ht="13.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3"/>
      <c r="AK345" s="113"/>
      <c r="AL345" s="113"/>
      <c r="AM345" s="113"/>
      <c r="AN345" s="113"/>
      <c r="AO345" s="113"/>
      <c r="AP345" s="113"/>
      <c r="AQ345" s="113"/>
      <c r="AR345" s="113"/>
      <c r="AS345" s="113"/>
      <c r="AT345" s="113"/>
      <c r="AU345" s="113"/>
      <c r="AV345" s="113"/>
      <c r="AW345" s="113"/>
      <c r="AX345" s="113"/>
      <c r="AY345" s="113"/>
      <c r="AZ345" s="113"/>
      <c r="BA345" s="113"/>
      <c r="BB345" s="113"/>
      <c r="BC345" s="113"/>
      <c r="BD345" s="113"/>
      <c r="BE345" s="113"/>
      <c r="BF345" s="113"/>
      <c r="BG345" s="113"/>
      <c r="BH345" s="113"/>
      <c r="BI345" s="113"/>
      <c r="BJ345" s="113"/>
      <c r="BK345" s="113"/>
      <c r="BL345" s="113"/>
      <c r="BM345" s="113"/>
      <c r="BN345" s="113"/>
      <c r="BO345" s="113"/>
      <c r="BP345" s="113"/>
      <c r="BQ345" s="113"/>
      <c r="BR345" s="113"/>
      <c r="BS345" s="113"/>
      <c r="BT345" s="113"/>
      <c r="BU345" s="113"/>
      <c r="BV345" s="113"/>
      <c r="BW345" s="113"/>
      <c r="BX345" s="113"/>
      <c r="BY345" s="113"/>
      <c r="BZ345" s="113"/>
      <c r="CA345" s="113"/>
      <c r="CB345" s="113"/>
      <c r="CC345" s="113"/>
      <c r="CD345" s="113"/>
      <c r="CE345" s="113"/>
      <c r="CF345" s="113"/>
      <c r="CG345" s="113"/>
      <c r="CH345" s="113"/>
    </row>
    <row r="346" spans="1:86" ht="13.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3"/>
      <c r="AK346" s="113"/>
      <c r="AL346" s="113"/>
      <c r="AM346" s="113"/>
      <c r="AN346" s="113"/>
      <c r="AO346" s="113"/>
      <c r="AP346" s="113"/>
      <c r="AQ346" s="113"/>
      <c r="AR346" s="113"/>
      <c r="AS346" s="113"/>
      <c r="AT346" s="113"/>
      <c r="AU346" s="113"/>
      <c r="AV346" s="113"/>
      <c r="AW346" s="113"/>
      <c r="AX346" s="113"/>
      <c r="AY346" s="113"/>
      <c r="AZ346" s="113"/>
      <c r="BA346" s="113"/>
      <c r="BB346" s="113"/>
      <c r="BC346" s="113"/>
      <c r="BD346" s="113"/>
      <c r="BE346" s="113"/>
      <c r="BF346" s="113"/>
      <c r="BG346" s="113"/>
      <c r="BH346" s="113"/>
      <c r="BI346" s="113"/>
      <c r="BJ346" s="113"/>
      <c r="BK346" s="113"/>
      <c r="BL346" s="113"/>
      <c r="BM346" s="113"/>
      <c r="BN346" s="113"/>
      <c r="BO346" s="113"/>
      <c r="BP346" s="113"/>
      <c r="BQ346" s="113"/>
      <c r="BR346" s="113"/>
      <c r="BS346" s="113"/>
      <c r="BT346" s="113"/>
      <c r="BU346" s="113"/>
      <c r="BV346" s="113"/>
      <c r="BW346" s="113"/>
      <c r="BX346" s="113"/>
      <c r="BY346" s="113"/>
      <c r="BZ346" s="113"/>
      <c r="CA346" s="113"/>
      <c r="CB346" s="113"/>
      <c r="CC346" s="113"/>
      <c r="CD346" s="113"/>
      <c r="CE346" s="113"/>
      <c r="CF346" s="113"/>
      <c r="CG346" s="113"/>
      <c r="CH346" s="113"/>
    </row>
    <row r="347" spans="1:86" ht="13.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3"/>
      <c r="AK347" s="113"/>
      <c r="AL347" s="113"/>
      <c r="AM347" s="113"/>
      <c r="AN347" s="113"/>
      <c r="AO347" s="113"/>
      <c r="AP347" s="113"/>
      <c r="AQ347" s="113"/>
      <c r="AR347" s="113"/>
      <c r="AS347" s="113"/>
      <c r="AT347" s="113"/>
      <c r="AU347" s="113"/>
      <c r="AV347" s="113"/>
      <c r="AW347" s="113"/>
      <c r="AX347" s="113"/>
      <c r="AY347" s="113"/>
      <c r="AZ347" s="113"/>
      <c r="BA347" s="113"/>
      <c r="BB347" s="113"/>
      <c r="BC347" s="113"/>
      <c r="BD347" s="113"/>
      <c r="BE347" s="113"/>
      <c r="BF347" s="113"/>
      <c r="BG347" s="113"/>
      <c r="BH347" s="113"/>
      <c r="BI347" s="113"/>
      <c r="BJ347" s="113"/>
      <c r="BK347" s="113"/>
      <c r="BL347" s="113"/>
      <c r="BM347" s="113"/>
      <c r="BN347" s="113"/>
      <c r="BO347" s="113"/>
      <c r="BP347" s="113"/>
      <c r="BQ347" s="113"/>
      <c r="BR347" s="113"/>
      <c r="BS347" s="113"/>
      <c r="BT347" s="113"/>
      <c r="BU347" s="113"/>
      <c r="BV347" s="113"/>
      <c r="BW347" s="113"/>
      <c r="BX347" s="113"/>
      <c r="BY347" s="113"/>
      <c r="BZ347" s="113"/>
      <c r="CA347" s="113"/>
      <c r="CB347" s="113"/>
      <c r="CC347" s="113"/>
      <c r="CD347" s="113"/>
      <c r="CE347" s="113"/>
      <c r="CF347" s="113"/>
      <c r="CG347" s="113"/>
      <c r="CH347" s="113"/>
    </row>
    <row r="348" spans="1:86" ht="13.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3"/>
      <c r="AK348" s="113"/>
      <c r="AL348" s="113"/>
      <c r="AM348" s="113"/>
      <c r="AN348" s="113"/>
      <c r="AO348" s="113"/>
      <c r="AP348" s="113"/>
      <c r="AQ348" s="113"/>
      <c r="AR348" s="113"/>
      <c r="AS348" s="113"/>
      <c r="AT348" s="113"/>
      <c r="AU348" s="113"/>
      <c r="AV348" s="113"/>
      <c r="AW348" s="113"/>
      <c r="AX348" s="113"/>
      <c r="AY348" s="113"/>
      <c r="AZ348" s="113"/>
      <c r="BA348" s="113"/>
      <c r="BB348" s="113"/>
      <c r="BC348" s="113"/>
      <c r="BD348" s="113"/>
      <c r="BE348" s="113"/>
      <c r="BF348" s="113"/>
      <c r="BG348" s="113"/>
      <c r="BH348" s="113"/>
      <c r="BI348" s="113"/>
      <c r="BJ348" s="113"/>
      <c r="BK348" s="113"/>
      <c r="BL348" s="113"/>
      <c r="BM348" s="113"/>
      <c r="BN348" s="113"/>
      <c r="BO348" s="113"/>
      <c r="BP348" s="113"/>
      <c r="BQ348" s="113"/>
      <c r="BR348" s="113"/>
      <c r="BS348" s="113"/>
      <c r="BT348" s="113"/>
      <c r="BU348" s="113"/>
      <c r="BV348" s="113"/>
      <c r="BW348" s="113"/>
      <c r="BX348" s="113"/>
      <c r="BY348" s="113"/>
      <c r="BZ348" s="113"/>
      <c r="CA348" s="113"/>
      <c r="CB348" s="113"/>
      <c r="CC348" s="113"/>
      <c r="CD348" s="113"/>
      <c r="CE348" s="113"/>
      <c r="CF348" s="113"/>
      <c r="CG348" s="113"/>
      <c r="CH348" s="113"/>
    </row>
    <row r="349" spans="1:86" ht="13.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N349" s="113"/>
      <c r="AO349" s="113"/>
      <c r="AP349" s="113"/>
      <c r="AQ349" s="113"/>
      <c r="AR349" s="113"/>
      <c r="AS349" s="113"/>
      <c r="AT349" s="113"/>
      <c r="AU349" s="113"/>
      <c r="AV349" s="113"/>
      <c r="AW349" s="113"/>
      <c r="AX349" s="113"/>
      <c r="AY349" s="113"/>
      <c r="AZ349" s="113"/>
      <c r="BA349" s="113"/>
      <c r="BB349" s="113"/>
      <c r="BC349" s="113"/>
      <c r="BD349" s="113"/>
      <c r="BE349" s="113"/>
      <c r="BF349" s="113"/>
      <c r="BG349" s="113"/>
      <c r="BH349" s="113"/>
      <c r="BI349" s="113"/>
      <c r="BJ349" s="113"/>
      <c r="BK349" s="113"/>
      <c r="BL349" s="113"/>
      <c r="BM349" s="113"/>
      <c r="BN349" s="113"/>
      <c r="BO349" s="113"/>
      <c r="BP349" s="113"/>
      <c r="BQ349" s="113"/>
      <c r="BR349" s="113"/>
      <c r="BS349" s="113"/>
      <c r="BT349" s="113"/>
      <c r="BU349" s="113"/>
      <c r="BV349" s="113"/>
      <c r="BW349" s="113"/>
      <c r="BX349" s="113"/>
      <c r="BY349" s="113"/>
      <c r="BZ349" s="113"/>
      <c r="CA349" s="113"/>
      <c r="CB349" s="113"/>
      <c r="CC349" s="113"/>
      <c r="CD349" s="113"/>
      <c r="CE349" s="113"/>
      <c r="CF349" s="113"/>
      <c r="CG349" s="113"/>
      <c r="CH349" s="113"/>
    </row>
    <row r="350" spans="1:86" ht="13.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  <c r="AU350" s="113"/>
      <c r="AV350" s="113"/>
      <c r="AW350" s="113"/>
      <c r="AX350" s="113"/>
      <c r="AY350" s="113"/>
      <c r="AZ350" s="113"/>
      <c r="BA350" s="113"/>
      <c r="BB350" s="113"/>
      <c r="BC350" s="113"/>
      <c r="BD350" s="113"/>
      <c r="BE350" s="113"/>
      <c r="BF350" s="113"/>
      <c r="BG350" s="113"/>
      <c r="BH350" s="113"/>
      <c r="BI350" s="113"/>
      <c r="BJ350" s="113"/>
      <c r="BK350" s="113"/>
      <c r="BL350" s="113"/>
      <c r="BM350" s="113"/>
      <c r="BN350" s="113"/>
      <c r="BO350" s="113"/>
      <c r="BP350" s="113"/>
      <c r="BQ350" s="113"/>
      <c r="BR350" s="113"/>
      <c r="BS350" s="113"/>
      <c r="BT350" s="113"/>
      <c r="BU350" s="113"/>
      <c r="BV350" s="113"/>
      <c r="BW350" s="113"/>
      <c r="BX350" s="113"/>
      <c r="BY350" s="113"/>
      <c r="BZ350" s="113"/>
      <c r="CA350" s="113"/>
      <c r="CB350" s="113"/>
      <c r="CC350" s="113"/>
      <c r="CD350" s="113"/>
      <c r="CE350" s="113"/>
      <c r="CF350" s="113"/>
      <c r="CG350" s="113"/>
      <c r="CH350" s="113"/>
    </row>
    <row r="351" spans="1:86" ht="13.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  <c r="AU351" s="113"/>
      <c r="AV351" s="113"/>
      <c r="AW351" s="113"/>
      <c r="AX351" s="113"/>
      <c r="AY351" s="113"/>
      <c r="AZ351" s="113"/>
      <c r="BA351" s="113"/>
      <c r="BB351" s="113"/>
      <c r="BC351" s="113"/>
      <c r="BD351" s="113"/>
      <c r="BE351" s="113"/>
      <c r="BF351" s="113"/>
      <c r="BG351" s="113"/>
      <c r="BH351" s="113"/>
      <c r="BI351" s="113"/>
      <c r="BJ351" s="113"/>
      <c r="BK351" s="113"/>
      <c r="BL351" s="113"/>
      <c r="BM351" s="113"/>
      <c r="BN351" s="113"/>
      <c r="BO351" s="113"/>
      <c r="BP351" s="113"/>
      <c r="BQ351" s="113"/>
      <c r="BR351" s="113"/>
      <c r="BS351" s="113"/>
      <c r="BT351" s="113"/>
      <c r="BU351" s="113"/>
      <c r="BV351" s="113"/>
      <c r="BW351" s="113"/>
      <c r="BX351" s="113"/>
      <c r="BY351" s="113"/>
      <c r="BZ351" s="113"/>
      <c r="CA351" s="113"/>
      <c r="CB351" s="113"/>
      <c r="CC351" s="113"/>
      <c r="CD351" s="113"/>
      <c r="CE351" s="113"/>
      <c r="CF351" s="113"/>
      <c r="CG351" s="113"/>
      <c r="CH351" s="113"/>
    </row>
    <row r="352" spans="1:86" ht="13.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  <c r="AU352" s="113"/>
      <c r="AV352" s="113"/>
      <c r="AW352" s="113"/>
      <c r="AX352" s="113"/>
      <c r="AY352" s="113"/>
      <c r="AZ352" s="113"/>
      <c r="BA352" s="113"/>
      <c r="BB352" s="113"/>
      <c r="BC352" s="113"/>
      <c r="BD352" s="113"/>
      <c r="BE352" s="113"/>
      <c r="BF352" s="113"/>
      <c r="BG352" s="113"/>
      <c r="BH352" s="113"/>
      <c r="BI352" s="113"/>
      <c r="BJ352" s="113"/>
      <c r="BK352" s="113"/>
      <c r="BL352" s="113"/>
      <c r="BM352" s="113"/>
      <c r="BN352" s="113"/>
      <c r="BO352" s="113"/>
      <c r="BP352" s="113"/>
      <c r="BQ352" s="113"/>
      <c r="BR352" s="113"/>
      <c r="BS352" s="113"/>
      <c r="BT352" s="113"/>
      <c r="BU352" s="113"/>
      <c r="BV352" s="113"/>
      <c r="BW352" s="113"/>
      <c r="BX352" s="113"/>
      <c r="BY352" s="113"/>
      <c r="BZ352" s="113"/>
      <c r="CA352" s="113"/>
      <c r="CB352" s="113"/>
      <c r="CC352" s="113"/>
      <c r="CD352" s="113"/>
      <c r="CE352" s="113"/>
      <c r="CF352" s="113"/>
      <c r="CG352" s="113"/>
      <c r="CH352" s="113"/>
    </row>
    <row r="353" spans="1:86" ht="13.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  <c r="AW353" s="113"/>
      <c r="AX353" s="113"/>
      <c r="AY353" s="113"/>
      <c r="AZ353" s="113"/>
      <c r="BA353" s="113"/>
      <c r="BB353" s="113"/>
      <c r="BC353" s="113"/>
      <c r="BD353" s="113"/>
      <c r="BE353" s="113"/>
      <c r="BF353" s="113"/>
      <c r="BG353" s="113"/>
      <c r="BH353" s="113"/>
      <c r="BI353" s="113"/>
      <c r="BJ353" s="113"/>
      <c r="BK353" s="113"/>
      <c r="BL353" s="113"/>
      <c r="BM353" s="113"/>
      <c r="BN353" s="113"/>
      <c r="BO353" s="113"/>
      <c r="BP353" s="113"/>
      <c r="BQ353" s="113"/>
      <c r="BR353" s="113"/>
      <c r="BS353" s="113"/>
      <c r="BT353" s="113"/>
      <c r="BU353" s="113"/>
      <c r="BV353" s="113"/>
      <c r="BW353" s="113"/>
      <c r="BX353" s="113"/>
      <c r="BY353" s="113"/>
      <c r="BZ353" s="113"/>
      <c r="CA353" s="113"/>
      <c r="CB353" s="113"/>
      <c r="CC353" s="113"/>
      <c r="CD353" s="113"/>
      <c r="CE353" s="113"/>
      <c r="CF353" s="113"/>
      <c r="CG353" s="113"/>
      <c r="CH353" s="113"/>
    </row>
    <row r="354" spans="1:86" ht="13.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  <c r="AW354" s="113"/>
      <c r="AX354" s="113"/>
      <c r="AY354" s="113"/>
      <c r="AZ354" s="113"/>
      <c r="BA354" s="113"/>
      <c r="BB354" s="113"/>
      <c r="BC354" s="113"/>
      <c r="BD354" s="113"/>
      <c r="BE354" s="113"/>
      <c r="BF354" s="113"/>
      <c r="BG354" s="113"/>
      <c r="BH354" s="113"/>
      <c r="BI354" s="113"/>
      <c r="BJ354" s="113"/>
      <c r="BK354" s="113"/>
      <c r="BL354" s="113"/>
      <c r="BM354" s="113"/>
      <c r="BN354" s="113"/>
      <c r="BO354" s="113"/>
      <c r="BP354" s="113"/>
      <c r="BQ354" s="113"/>
      <c r="BR354" s="113"/>
      <c r="BS354" s="113"/>
      <c r="BT354" s="113"/>
      <c r="BU354" s="113"/>
      <c r="BV354" s="113"/>
      <c r="BW354" s="113"/>
      <c r="BX354" s="113"/>
      <c r="BY354" s="113"/>
      <c r="BZ354" s="113"/>
      <c r="CA354" s="113"/>
      <c r="CB354" s="113"/>
      <c r="CC354" s="113"/>
      <c r="CD354" s="113"/>
      <c r="CE354" s="113"/>
      <c r="CF354" s="113"/>
      <c r="CG354" s="113"/>
      <c r="CH354" s="113"/>
    </row>
    <row r="355" spans="1:86" ht="13.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  <c r="AW355" s="113"/>
      <c r="AX355" s="113"/>
      <c r="AY355" s="113"/>
      <c r="AZ355" s="113"/>
      <c r="BA355" s="113"/>
      <c r="BB355" s="113"/>
      <c r="BC355" s="113"/>
      <c r="BD355" s="113"/>
      <c r="BE355" s="113"/>
      <c r="BF355" s="113"/>
      <c r="BG355" s="113"/>
      <c r="BH355" s="113"/>
      <c r="BI355" s="113"/>
      <c r="BJ355" s="113"/>
      <c r="BK355" s="113"/>
      <c r="BL355" s="113"/>
      <c r="BM355" s="113"/>
      <c r="BN355" s="113"/>
      <c r="BO355" s="113"/>
      <c r="BP355" s="113"/>
      <c r="BQ355" s="113"/>
      <c r="BR355" s="113"/>
      <c r="BS355" s="113"/>
      <c r="BT355" s="113"/>
      <c r="BU355" s="113"/>
      <c r="BV355" s="113"/>
      <c r="BW355" s="113"/>
      <c r="BX355" s="113"/>
      <c r="BY355" s="113"/>
      <c r="BZ355" s="113"/>
      <c r="CA355" s="113"/>
      <c r="CB355" s="113"/>
      <c r="CC355" s="113"/>
      <c r="CD355" s="113"/>
      <c r="CE355" s="113"/>
      <c r="CF355" s="113"/>
      <c r="CG355" s="113"/>
      <c r="CH355" s="113"/>
    </row>
    <row r="356" spans="1:86" ht="13.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  <c r="AU356" s="113"/>
      <c r="AV356" s="113"/>
      <c r="AW356" s="113"/>
      <c r="AX356" s="113"/>
      <c r="AY356" s="113"/>
      <c r="AZ356" s="113"/>
      <c r="BA356" s="113"/>
      <c r="BB356" s="113"/>
      <c r="BC356" s="113"/>
      <c r="BD356" s="113"/>
      <c r="BE356" s="113"/>
      <c r="BF356" s="113"/>
      <c r="BG356" s="113"/>
      <c r="BH356" s="113"/>
      <c r="BI356" s="113"/>
      <c r="BJ356" s="113"/>
      <c r="BK356" s="113"/>
      <c r="BL356" s="113"/>
      <c r="BM356" s="113"/>
      <c r="BN356" s="113"/>
      <c r="BO356" s="113"/>
      <c r="BP356" s="113"/>
      <c r="BQ356" s="113"/>
      <c r="BR356" s="113"/>
      <c r="BS356" s="113"/>
      <c r="BT356" s="113"/>
      <c r="BU356" s="113"/>
      <c r="BV356" s="113"/>
      <c r="BW356" s="113"/>
      <c r="BX356" s="113"/>
      <c r="BY356" s="113"/>
      <c r="BZ356" s="113"/>
      <c r="CA356" s="113"/>
      <c r="CB356" s="113"/>
      <c r="CC356" s="113"/>
      <c r="CD356" s="113"/>
      <c r="CE356" s="113"/>
      <c r="CF356" s="113"/>
      <c r="CG356" s="113"/>
      <c r="CH356" s="113"/>
    </row>
    <row r="357" spans="1:86" ht="13.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  <c r="AU357" s="113"/>
      <c r="AV357" s="113"/>
      <c r="AW357" s="113"/>
      <c r="AX357" s="113"/>
      <c r="AY357" s="113"/>
      <c r="AZ357" s="113"/>
      <c r="BA357" s="113"/>
      <c r="BB357" s="113"/>
      <c r="BC357" s="113"/>
      <c r="BD357" s="113"/>
      <c r="BE357" s="113"/>
      <c r="BF357" s="113"/>
      <c r="BG357" s="113"/>
      <c r="BH357" s="113"/>
      <c r="BI357" s="113"/>
      <c r="BJ357" s="113"/>
      <c r="BK357" s="113"/>
      <c r="BL357" s="113"/>
      <c r="BM357" s="113"/>
      <c r="BN357" s="113"/>
      <c r="BO357" s="113"/>
      <c r="BP357" s="113"/>
      <c r="BQ357" s="113"/>
      <c r="BR357" s="113"/>
      <c r="BS357" s="113"/>
      <c r="BT357" s="113"/>
      <c r="BU357" s="113"/>
      <c r="BV357" s="113"/>
      <c r="BW357" s="113"/>
      <c r="BX357" s="113"/>
      <c r="BY357" s="113"/>
      <c r="BZ357" s="113"/>
      <c r="CA357" s="113"/>
      <c r="CB357" s="113"/>
      <c r="CC357" s="113"/>
      <c r="CD357" s="113"/>
      <c r="CE357" s="113"/>
      <c r="CF357" s="113"/>
      <c r="CG357" s="113"/>
      <c r="CH357" s="113"/>
    </row>
    <row r="358" spans="1:86" ht="13.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  <c r="AU358" s="113"/>
      <c r="AV358" s="113"/>
      <c r="AW358" s="113"/>
      <c r="AX358" s="113"/>
      <c r="AY358" s="113"/>
      <c r="AZ358" s="113"/>
      <c r="BA358" s="113"/>
      <c r="BB358" s="113"/>
      <c r="BC358" s="113"/>
      <c r="BD358" s="113"/>
      <c r="BE358" s="113"/>
      <c r="BF358" s="113"/>
      <c r="BG358" s="113"/>
      <c r="BH358" s="113"/>
      <c r="BI358" s="113"/>
      <c r="BJ358" s="113"/>
      <c r="BK358" s="113"/>
      <c r="BL358" s="113"/>
      <c r="BM358" s="113"/>
      <c r="BN358" s="113"/>
      <c r="BO358" s="113"/>
      <c r="BP358" s="113"/>
      <c r="BQ358" s="113"/>
      <c r="BR358" s="113"/>
      <c r="BS358" s="113"/>
      <c r="BT358" s="113"/>
      <c r="BU358" s="113"/>
      <c r="BV358" s="113"/>
      <c r="BW358" s="113"/>
      <c r="BX358" s="113"/>
      <c r="BY358" s="113"/>
      <c r="BZ358" s="113"/>
      <c r="CA358" s="113"/>
      <c r="CB358" s="113"/>
      <c r="CC358" s="113"/>
      <c r="CD358" s="113"/>
      <c r="CE358" s="113"/>
      <c r="CF358" s="113"/>
      <c r="CG358" s="113"/>
      <c r="CH358" s="113"/>
    </row>
    <row r="359" spans="1:86" ht="13.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  <c r="AU359" s="113"/>
      <c r="AV359" s="113"/>
      <c r="AW359" s="113"/>
      <c r="AX359" s="113"/>
      <c r="AY359" s="113"/>
      <c r="AZ359" s="113"/>
      <c r="BA359" s="113"/>
      <c r="BB359" s="113"/>
      <c r="BC359" s="113"/>
      <c r="BD359" s="113"/>
      <c r="BE359" s="113"/>
      <c r="BF359" s="113"/>
      <c r="BG359" s="113"/>
      <c r="BH359" s="113"/>
      <c r="BI359" s="113"/>
      <c r="BJ359" s="113"/>
      <c r="BK359" s="113"/>
      <c r="BL359" s="113"/>
      <c r="BM359" s="113"/>
      <c r="BN359" s="113"/>
      <c r="BO359" s="113"/>
      <c r="BP359" s="113"/>
      <c r="BQ359" s="113"/>
      <c r="BR359" s="113"/>
      <c r="BS359" s="113"/>
      <c r="BT359" s="113"/>
      <c r="BU359" s="113"/>
      <c r="BV359" s="113"/>
      <c r="BW359" s="113"/>
      <c r="BX359" s="113"/>
      <c r="BY359" s="113"/>
      <c r="BZ359" s="113"/>
      <c r="CA359" s="113"/>
      <c r="CB359" s="113"/>
      <c r="CC359" s="113"/>
      <c r="CD359" s="113"/>
      <c r="CE359" s="113"/>
      <c r="CF359" s="113"/>
      <c r="CG359" s="113"/>
      <c r="CH359" s="113"/>
    </row>
    <row r="360" spans="1:86" ht="13.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  <c r="AU360" s="113"/>
      <c r="AV360" s="113"/>
      <c r="AW360" s="113"/>
      <c r="AX360" s="113"/>
      <c r="AY360" s="113"/>
      <c r="AZ360" s="113"/>
      <c r="BA360" s="113"/>
      <c r="BB360" s="113"/>
      <c r="BC360" s="113"/>
      <c r="BD360" s="113"/>
      <c r="BE360" s="113"/>
      <c r="BF360" s="113"/>
      <c r="BG360" s="113"/>
      <c r="BH360" s="113"/>
      <c r="BI360" s="113"/>
      <c r="BJ360" s="113"/>
      <c r="BK360" s="113"/>
      <c r="BL360" s="113"/>
      <c r="BM360" s="113"/>
      <c r="BN360" s="113"/>
      <c r="BO360" s="113"/>
      <c r="BP360" s="113"/>
      <c r="BQ360" s="113"/>
      <c r="BR360" s="113"/>
      <c r="BS360" s="113"/>
      <c r="BT360" s="113"/>
      <c r="BU360" s="113"/>
      <c r="BV360" s="113"/>
      <c r="BW360" s="113"/>
      <c r="BX360" s="113"/>
      <c r="BY360" s="113"/>
      <c r="BZ360" s="113"/>
      <c r="CA360" s="113"/>
      <c r="CB360" s="113"/>
      <c r="CC360" s="113"/>
      <c r="CD360" s="113"/>
      <c r="CE360" s="113"/>
      <c r="CF360" s="113"/>
      <c r="CG360" s="113"/>
      <c r="CH360" s="113"/>
    </row>
    <row r="361" spans="1:86" ht="13.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  <c r="AU361" s="113"/>
      <c r="AV361" s="113"/>
      <c r="AW361" s="113"/>
      <c r="AX361" s="113"/>
      <c r="AY361" s="113"/>
      <c r="AZ361" s="113"/>
      <c r="BA361" s="113"/>
      <c r="BB361" s="113"/>
      <c r="BC361" s="113"/>
      <c r="BD361" s="113"/>
      <c r="BE361" s="113"/>
      <c r="BF361" s="113"/>
      <c r="BG361" s="113"/>
      <c r="BH361" s="113"/>
      <c r="BI361" s="113"/>
      <c r="BJ361" s="113"/>
      <c r="BK361" s="113"/>
      <c r="BL361" s="113"/>
      <c r="BM361" s="113"/>
      <c r="BN361" s="113"/>
      <c r="BO361" s="113"/>
      <c r="BP361" s="113"/>
      <c r="BQ361" s="113"/>
      <c r="BR361" s="113"/>
      <c r="BS361" s="113"/>
      <c r="BT361" s="113"/>
      <c r="BU361" s="113"/>
      <c r="BV361" s="113"/>
      <c r="BW361" s="113"/>
      <c r="BX361" s="113"/>
      <c r="BY361" s="113"/>
      <c r="BZ361" s="113"/>
      <c r="CA361" s="113"/>
      <c r="CB361" s="113"/>
      <c r="CC361" s="113"/>
      <c r="CD361" s="113"/>
      <c r="CE361" s="113"/>
      <c r="CF361" s="113"/>
      <c r="CG361" s="113"/>
      <c r="CH361" s="113"/>
    </row>
    <row r="362" spans="1:86" ht="13.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  <c r="AU362" s="113"/>
      <c r="AV362" s="113"/>
      <c r="AW362" s="113"/>
      <c r="AX362" s="113"/>
      <c r="AY362" s="113"/>
      <c r="AZ362" s="113"/>
      <c r="BA362" s="113"/>
      <c r="BB362" s="113"/>
      <c r="BC362" s="113"/>
      <c r="BD362" s="113"/>
      <c r="BE362" s="113"/>
      <c r="BF362" s="113"/>
      <c r="BG362" s="113"/>
      <c r="BH362" s="113"/>
      <c r="BI362" s="113"/>
      <c r="BJ362" s="113"/>
      <c r="BK362" s="113"/>
      <c r="BL362" s="113"/>
      <c r="BM362" s="113"/>
      <c r="BN362" s="113"/>
      <c r="BO362" s="113"/>
      <c r="BP362" s="113"/>
      <c r="BQ362" s="113"/>
      <c r="BR362" s="113"/>
      <c r="BS362" s="113"/>
      <c r="BT362" s="113"/>
      <c r="BU362" s="113"/>
      <c r="BV362" s="113"/>
      <c r="BW362" s="113"/>
      <c r="BX362" s="113"/>
      <c r="BY362" s="113"/>
      <c r="BZ362" s="113"/>
      <c r="CA362" s="113"/>
      <c r="CB362" s="113"/>
      <c r="CC362" s="113"/>
      <c r="CD362" s="113"/>
      <c r="CE362" s="113"/>
      <c r="CF362" s="113"/>
      <c r="CG362" s="113"/>
      <c r="CH362" s="113"/>
    </row>
    <row r="363" spans="1:86" ht="13.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  <c r="AU363" s="113"/>
      <c r="AV363" s="113"/>
      <c r="AW363" s="113"/>
      <c r="AX363" s="113"/>
      <c r="AY363" s="113"/>
      <c r="AZ363" s="113"/>
      <c r="BA363" s="113"/>
      <c r="BB363" s="113"/>
      <c r="BC363" s="113"/>
      <c r="BD363" s="113"/>
      <c r="BE363" s="113"/>
      <c r="BF363" s="113"/>
      <c r="BG363" s="113"/>
      <c r="BH363" s="113"/>
      <c r="BI363" s="113"/>
      <c r="BJ363" s="113"/>
      <c r="BK363" s="113"/>
      <c r="BL363" s="113"/>
      <c r="BM363" s="113"/>
      <c r="BN363" s="113"/>
      <c r="BO363" s="113"/>
      <c r="BP363" s="113"/>
      <c r="BQ363" s="113"/>
      <c r="BR363" s="113"/>
      <c r="BS363" s="113"/>
      <c r="BT363" s="113"/>
      <c r="BU363" s="113"/>
      <c r="BV363" s="113"/>
      <c r="BW363" s="113"/>
      <c r="BX363" s="113"/>
      <c r="BY363" s="113"/>
      <c r="BZ363" s="113"/>
      <c r="CA363" s="113"/>
      <c r="CB363" s="113"/>
      <c r="CC363" s="113"/>
      <c r="CD363" s="113"/>
      <c r="CE363" s="113"/>
      <c r="CF363" s="113"/>
      <c r="CG363" s="113"/>
      <c r="CH363" s="113"/>
    </row>
    <row r="364" spans="1:86" ht="13.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  <c r="AU364" s="113"/>
      <c r="AV364" s="113"/>
      <c r="AW364" s="113"/>
      <c r="AX364" s="113"/>
      <c r="AY364" s="113"/>
      <c r="AZ364" s="113"/>
      <c r="BA364" s="113"/>
      <c r="BB364" s="113"/>
      <c r="BC364" s="113"/>
      <c r="BD364" s="113"/>
      <c r="BE364" s="113"/>
      <c r="BF364" s="113"/>
      <c r="BG364" s="113"/>
      <c r="BH364" s="113"/>
      <c r="BI364" s="113"/>
      <c r="BJ364" s="113"/>
      <c r="BK364" s="113"/>
      <c r="BL364" s="113"/>
      <c r="BM364" s="113"/>
      <c r="BN364" s="113"/>
      <c r="BO364" s="113"/>
      <c r="BP364" s="113"/>
      <c r="BQ364" s="113"/>
      <c r="BR364" s="113"/>
      <c r="BS364" s="113"/>
      <c r="BT364" s="113"/>
      <c r="BU364" s="113"/>
      <c r="BV364" s="113"/>
      <c r="BW364" s="113"/>
      <c r="BX364" s="113"/>
      <c r="BY364" s="113"/>
      <c r="BZ364" s="113"/>
      <c r="CA364" s="113"/>
      <c r="CB364" s="113"/>
      <c r="CC364" s="113"/>
      <c r="CD364" s="113"/>
      <c r="CE364" s="113"/>
      <c r="CF364" s="113"/>
      <c r="CG364" s="113"/>
      <c r="CH364" s="113"/>
    </row>
    <row r="365" spans="1:86" ht="13.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  <c r="AU365" s="113"/>
      <c r="AV365" s="113"/>
      <c r="AW365" s="113"/>
      <c r="AX365" s="113"/>
      <c r="AY365" s="113"/>
      <c r="AZ365" s="113"/>
      <c r="BA365" s="113"/>
      <c r="BB365" s="113"/>
      <c r="BC365" s="113"/>
      <c r="BD365" s="113"/>
      <c r="BE365" s="113"/>
      <c r="BF365" s="113"/>
      <c r="BG365" s="113"/>
      <c r="BH365" s="113"/>
      <c r="BI365" s="113"/>
      <c r="BJ365" s="113"/>
      <c r="BK365" s="113"/>
      <c r="BL365" s="113"/>
      <c r="BM365" s="113"/>
      <c r="BN365" s="113"/>
      <c r="BO365" s="113"/>
      <c r="BP365" s="113"/>
      <c r="BQ365" s="113"/>
      <c r="BR365" s="113"/>
      <c r="BS365" s="113"/>
      <c r="BT365" s="113"/>
      <c r="BU365" s="113"/>
      <c r="BV365" s="113"/>
      <c r="BW365" s="113"/>
      <c r="BX365" s="113"/>
      <c r="BY365" s="113"/>
      <c r="BZ365" s="113"/>
      <c r="CA365" s="113"/>
      <c r="CB365" s="113"/>
      <c r="CC365" s="113"/>
      <c r="CD365" s="113"/>
      <c r="CE365" s="113"/>
      <c r="CF365" s="113"/>
      <c r="CG365" s="113"/>
      <c r="CH365" s="113"/>
    </row>
    <row r="366" spans="1:86" ht="13.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  <c r="AU366" s="113"/>
      <c r="AV366" s="113"/>
      <c r="AW366" s="113"/>
      <c r="AX366" s="113"/>
      <c r="AY366" s="113"/>
      <c r="AZ366" s="113"/>
      <c r="BA366" s="113"/>
      <c r="BB366" s="113"/>
      <c r="BC366" s="113"/>
      <c r="BD366" s="113"/>
      <c r="BE366" s="113"/>
      <c r="BF366" s="113"/>
      <c r="BG366" s="113"/>
      <c r="BH366" s="113"/>
      <c r="BI366" s="113"/>
      <c r="BJ366" s="113"/>
      <c r="BK366" s="113"/>
      <c r="BL366" s="113"/>
      <c r="BM366" s="113"/>
      <c r="BN366" s="113"/>
      <c r="BO366" s="113"/>
      <c r="BP366" s="113"/>
      <c r="BQ366" s="113"/>
      <c r="BR366" s="113"/>
      <c r="BS366" s="113"/>
      <c r="BT366" s="113"/>
      <c r="BU366" s="113"/>
      <c r="BV366" s="113"/>
      <c r="BW366" s="113"/>
      <c r="BX366" s="113"/>
      <c r="BY366" s="113"/>
      <c r="BZ366" s="113"/>
      <c r="CA366" s="113"/>
      <c r="CB366" s="113"/>
      <c r="CC366" s="113"/>
      <c r="CD366" s="113"/>
      <c r="CE366" s="113"/>
      <c r="CF366" s="113"/>
      <c r="CG366" s="113"/>
      <c r="CH366" s="113"/>
    </row>
    <row r="367" spans="1:86" ht="13.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  <c r="AW367" s="113"/>
      <c r="AX367" s="113"/>
      <c r="AY367" s="113"/>
      <c r="AZ367" s="113"/>
      <c r="BA367" s="113"/>
      <c r="BB367" s="113"/>
      <c r="BC367" s="113"/>
      <c r="BD367" s="113"/>
      <c r="BE367" s="113"/>
      <c r="BF367" s="113"/>
      <c r="BG367" s="113"/>
      <c r="BH367" s="113"/>
      <c r="BI367" s="113"/>
      <c r="BJ367" s="113"/>
      <c r="BK367" s="113"/>
      <c r="BL367" s="113"/>
      <c r="BM367" s="113"/>
      <c r="BN367" s="113"/>
      <c r="BO367" s="113"/>
      <c r="BP367" s="113"/>
      <c r="BQ367" s="113"/>
      <c r="BR367" s="113"/>
      <c r="BS367" s="113"/>
      <c r="BT367" s="113"/>
      <c r="BU367" s="113"/>
      <c r="BV367" s="113"/>
      <c r="BW367" s="113"/>
      <c r="BX367" s="113"/>
      <c r="BY367" s="113"/>
      <c r="BZ367" s="113"/>
      <c r="CA367" s="113"/>
      <c r="CB367" s="113"/>
      <c r="CC367" s="113"/>
      <c r="CD367" s="113"/>
      <c r="CE367" s="113"/>
      <c r="CF367" s="113"/>
      <c r="CG367" s="113"/>
      <c r="CH367" s="113"/>
    </row>
    <row r="368" spans="1:86" ht="13.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  <c r="AU368" s="113"/>
      <c r="AV368" s="113"/>
      <c r="AW368" s="113"/>
      <c r="AX368" s="113"/>
      <c r="AY368" s="113"/>
      <c r="AZ368" s="113"/>
      <c r="BA368" s="113"/>
      <c r="BB368" s="113"/>
      <c r="BC368" s="113"/>
      <c r="BD368" s="113"/>
      <c r="BE368" s="113"/>
      <c r="BF368" s="113"/>
      <c r="BG368" s="113"/>
      <c r="BH368" s="113"/>
      <c r="BI368" s="113"/>
      <c r="BJ368" s="113"/>
      <c r="BK368" s="113"/>
      <c r="BL368" s="113"/>
      <c r="BM368" s="113"/>
      <c r="BN368" s="113"/>
      <c r="BO368" s="113"/>
      <c r="BP368" s="113"/>
      <c r="BQ368" s="113"/>
      <c r="BR368" s="113"/>
      <c r="BS368" s="113"/>
      <c r="BT368" s="113"/>
      <c r="BU368" s="113"/>
      <c r="BV368" s="113"/>
      <c r="BW368" s="113"/>
      <c r="BX368" s="113"/>
      <c r="BY368" s="113"/>
      <c r="BZ368" s="113"/>
      <c r="CA368" s="113"/>
      <c r="CB368" s="113"/>
      <c r="CC368" s="113"/>
      <c r="CD368" s="113"/>
      <c r="CE368" s="113"/>
      <c r="CF368" s="113"/>
      <c r="CG368" s="113"/>
      <c r="CH368" s="113"/>
    </row>
    <row r="369" spans="1:86" ht="13.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  <c r="AU369" s="113"/>
      <c r="AV369" s="113"/>
      <c r="AW369" s="113"/>
      <c r="AX369" s="113"/>
      <c r="AY369" s="113"/>
      <c r="AZ369" s="113"/>
      <c r="BA369" s="113"/>
      <c r="BB369" s="113"/>
      <c r="BC369" s="113"/>
      <c r="BD369" s="113"/>
      <c r="BE369" s="113"/>
      <c r="BF369" s="113"/>
      <c r="BG369" s="113"/>
      <c r="BH369" s="113"/>
      <c r="BI369" s="113"/>
      <c r="BJ369" s="113"/>
      <c r="BK369" s="113"/>
      <c r="BL369" s="113"/>
      <c r="BM369" s="113"/>
      <c r="BN369" s="113"/>
      <c r="BO369" s="113"/>
      <c r="BP369" s="113"/>
      <c r="BQ369" s="113"/>
      <c r="BR369" s="113"/>
      <c r="BS369" s="113"/>
      <c r="BT369" s="113"/>
      <c r="BU369" s="113"/>
      <c r="BV369" s="113"/>
      <c r="BW369" s="113"/>
      <c r="BX369" s="113"/>
      <c r="BY369" s="113"/>
      <c r="BZ369" s="113"/>
      <c r="CA369" s="113"/>
      <c r="CB369" s="113"/>
      <c r="CC369" s="113"/>
      <c r="CD369" s="113"/>
      <c r="CE369" s="113"/>
      <c r="CF369" s="113"/>
      <c r="CG369" s="113"/>
      <c r="CH369" s="113"/>
    </row>
    <row r="370" spans="1:86" ht="13.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  <c r="AU370" s="113"/>
      <c r="AV370" s="113"/>
      <c r="AW370" s="113"/>
      <c r="AX370" s="113"/>
      <c r="AY370" s="113"/>
      <c r="AZ370" s="113"/>
      <c r="BA370" s="113"/>
      <c r="BB370" s="113"/>
      <c r="BC370" s="113"/>
      <c r="BD370" s="113"/>
      <c r="BE370" s="113"/>
      <c r="BF370" s="113"/>
      <c r="BG370" s="113"/>
      <c r="BH370" s="113"/>
      <c r="BI370" s="113"/>
      <c r="BJ370" s="113"/>
      <c r="BK370" s="113"/>
      <c r="BL370" s="113"/>
      <c r="BM370" s="113"/>
      <c r="BN370" s="113"/>
      <c r="BO370" s="113"/>
      <c r="BP370" s="113"/>
      <c r="BQ370" s="113"/>
      <c r="BR370" s="113"/>
      <c r="BS370" s="113"/>
      <c r="BT370" s="113"/>
      <c r="BU370" s="113"/>
      <c r="BV370" s="113"/>
      <c r="BW370" s="113"/>
      <c r="BX370" s="113"/>
      <c r="BY370" s="113"/>
      <c r="BZ370" s="113"/>
      <c r="CA370" s="113"/>
      <c r="CB370" s="113"/>
      <c r="CC370" s="113"/>
      <c r="CD370" s="113"/>
      <c r="CE370" s="113"/>
      <c r="CF370" s="113"/>
      <c r="CG370" s="113"/>
      <c r="CH370" s="113"/>
    </row>
    <row r="371" spans="1:86" ht="13.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  <c r="AU371" s="113"/>
      <c r="AV371" s="113"/>
      <c r="AW371" s="113"/>
      <c r="AX371" s="113"/>
      <c r="AY371" s="113"/>
      <c r="AZ371" s="113"/>
      <c r="BA371" s="113"/>
      <c r="BB371" s="113"/>
      <c r="BC371" s="113"/>
      <c r="BD371" s="113"/>
      <c r="BE371" s="113"/>
      <c r="BF371" s="113"/>
      <c r="BG371" s="113"/>
      <c r="BH371" s="113"/>
      <c r="BI371" s="113"/>
      <c r="BJ371" s="113"/>
      <c r="BK371" s="113"/>
      <c r="BL371" s="113"/>
      <c r="BM371" s="113"/>
      <c r="BN371" s="113"/>
      <c r="BO371" s="113"/>
      <c r="BP371" s="113"/>
      <c r="BQ371" s="113"/>
      <c r="BR371" s="113"/>
      <c r="BS371" s="113"/>
      <c r="BT371" s="113"/>
      <c r="BU371" s="113"/>
      <c r="BV371" s="113"/>
      <c r="BW371" s="113"/>
      <c r="BX371" s="113"/>
      <c r="BY371" s="113"/>
      <c r="BZ371" s="113"/>
      <c r="CA371" s="113"/>
      <c r="CB371" s="113"/>
      <c r="CC371" s="113"/>
      <c r="CD371" s="113"/>
      <c r="CE371" s="113"/>
      <c r="CF371" s="113"/>
      <c r="CG371" s="113"/>
      <c r="CH371" s="113"/>
    </row>
    <row r="372" spans="1:86" ht="13.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  <c r="AU372" s="113"/>
      <c r="AV372" s="113"/>
      <c r="AW372" s="113"/>
      <c r="AX372" s="113"/>
      <c r="AY372" s="113"/>
      <c r="AZ372" s="113"/>
      <c r="BA372" s="113"/>
      <c r="BB372" s="113"/>
      <c r="BC372" s="113"/>
      <c r="BD372" s="113"/>
      <c r="BE372" s="113"/>
      <c r="BF372" s="113"/>
      <c r="BG372" s="113"/>
      <c r="BH372" s="113"/>
      <c r="BI372" s="113"/>
      <c r="BJ372" s="113"/>
      <c r="BK372" s="113"/>
      <c r="BL372" s="113"/>
      <c r="BM372" s="113"/>
      <c r="BN372" s="113"/>
      <c r="BO372" s="113"/>
      <c r="BP372" s="113"/>
      <c r="BQ372" s="113"/>
      <c r="BR372" s="113"/>
      <c r="BS372" s="113"/>
      <c r="BT372" s="113"/>
      <c r="BU372" s="113"/>
      <c r="BV372" s="113"/>
      <c r="BW372" s="113"/>
      <c r="BX372" s="113"/>
      <c r="BY372" s="113"/>
      <c r="BZ372" s="113"/>
      <c r="CA372" s="113"/>
      <c r="CB372" s="113"/>
      <c r="CC372" s="113"/>
      <c r="CD372" s="113"/>
      <c r="CE372" s="113"/>
      <c r="CF372" s="113"/>
      <c r="CG372" s="113"/>
      <c r="CH372" s="113"/>
    </row>
    <row r="373" spans="1:86" ht="13.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  <c r="AU373" s="113"/>
      <c r="AV373" s="113"/>
      <c r="AW373" s="113"/>
      <c r="AX373" s="113"/>
      <c r="AY373" s="113"/>
      <c r="AZ373" s="113"/>
      <c r="BA373" s="113"/>
      <c r="BB373" s="113"/>
      <c r="BC373" s="113"/>
      <c r="BD373" s="113"/>
      <c r="BE373" s="113"/>
      <c r="BF373" s="113"/>
      <c r="BG373" s="113"/>
      <c r="BH373" s="113"/>
      <c r="BI373" s="113"/>
      <c r="BJ373" s="113"/>
      <c r="BK373" s="113"/>
      <c r="BL373" s="113"/>
      <c r="BM373" s="113"/>
      <c r="BN373" s="113"/>
      <c r="BO373" s="113"/>
      <c r="BP373" s="113"/>
      <c r="BQ373" s="113"/>
      <c r="BR373" s="113"/>
      <c r="BS373" s="113"/>
      <c r="BT373" s="113"/>
      <c r="BU373" s="113"/>
      <c r="BV373" s="113"/>
      <c r="BW373" s="113"/>
      <c r="BX373" s="113"/>
      <c r="BY373" s="113"/>
      <c r="BZ373" s="113"/>
      <c r="CA373" s="113"/>
      <c r="CB373" s="113"/>
      <c r="CC373" s="113"/>
      <c r="CD373" s="113"/>
      <c r="CE373" s="113"/>
      <c r="CF373" s="113"/>
      <c r="CG373" s="113"/>
      <c r="CH373" s="113"/>
    </row>
    <row r="374" spans="1:86" ht="13.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  <c r="AU374" s="113"/>
      <c r="AV374" s="113"/>
      <c r="AW374" s="113"/>
      <c r="AX374" s="113"/>
      <c r="AY374" s="113"/>
      <c r="AZ374" s="113"/>
      <c r="BA374" s="113"/>
      <c r="BB374" s="113"/>
      <c r="BC374" s="113"/>
      <c r="BD374" s="113"/>
      <c r="BE374" s="113"/>
      <c r="BF374" s="113"/>
      <c r="BG374" s="113"/>
      <c r="BH374" s="113"/>
      <c r="BI374" s="113"/>
      <c r="BJ374" s="113"/>
      <c r="BK374" s="113"/>
      <c r="BL374" s="113"/>
      <c r="BM374" s="113"/>
      <c r="BN374" s="113"/>
      <c r="BO374" s="113"/>
      <c r="BP374" s="113"/>
      <c r="BQ374" s="113"/>
      <c r="BR374" s="113"/>
      <c r="BS374" s="113"/>
      <c r="BT374" s="113"/>
      <c r="BU374" s="113"/>
      <c r="BV374" s="113"/>
      <c r="BW374" s="113"/>
      <c r="BX374" s="113"/>
      <c r="BY374" s="113"/>
      <c r="BZ374" s="113"/>
      <c r="CA374" s="113"/>
      <c r="CB374" s="113"/>
      <c r="CC374" s="113"/>
      <c r="CD374" s="113"/>
      <c r="CE374" s="113"/>
      <c r="CF374" s="113"/>
      <c r="CG374" s="113"/>
      <c r="CH374" s="113"/>
    </row>
    <row r="375" spans="1:86" ht="13.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  <c r="AU375" s="113"/>
      <c r="AV375" s="113"/>
      <c r="AW375" s="113"/>
      <c r="AX375" s="113"/>
      <c r="AY375" s="113"/>
      <c r="AZ375" s="113"/>
      <c r="BA375" s="113"/>
      <c r="BB375" s="113"/>
      <c r="BC375" s="113"/>
      <c r="BD375" s="113"/>
      <c r="BE375" s="113"/>
      <c r="BF375" s="113"/>
      <c r="BG375" s="113"/>
      <c r="BH375" s="113"/>
      <c r="BI375" s="113"/>
      <c r="BJ375" s="113"/>
      <c r="BK375" s="113"/>
      <c r="BL375" s="113"/>
      <c r="BM375" s="113"/>
      <c r="BN375" s="113"/>
      <c r="BO375" s="113"/>
      <c r="BP375" s="113"/>
      <c r="BQ375" s="113"/>
      <c r="BR375" s="113"/>
      <c r="BS375" s="113"/>
      <c r="BT375" s="113"/>
      <c r="BU375" s="113"/>
      <c r="BV375" s="113"/>
      <c r="BW375" s="113"/>
      <c r="BX375" s="113"/>
      <c r="BY375" s="113"/>
      <c r="BZ375" s="113"/>
      <c r="CA375" s="113"/>
      <c r="CB375" s="113"/>
      <c r="CC375" s="113"/>
      <c r="CD375" s="113"/>
      <c r="CE375" s="113"/>
      <c r="CF375" s="113"/>
      <c r="CG375" s="113"/>
      <c r="CH375" s="113"/>
    </row>
    <row r="376" spans="1:86" ht="13.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  <c r="AX376" s="113"/>
      <c r="AY376" s="113"/>
      <c r="AZ376" s="113"/>
      <c r="BA376" s="113"/>
      <c r="BB376" s="113"/>
      <c r="BC376" s="113"/>
      <c r="BD376" s="113"/>
      <c r="BE376" s="113"/>
      <c r="BF376" s="113"/>
      <c r="BG376" s="113"/>
      <c r="BH376" s="113"/>
      <c r="BI376" s="113"/>
      <c r="BJ376" s="113"/>
      <c r="BK376" s="113"/>
      <c r="BL376" s="113"/>
      <c r="BM376" s="113"/>
      <c r="BN376" s="113"/>
      <c r="BO376" s="113"/>
      <c r="BP376" s="113"/>
      <c r="BQ376" s="113"/>
      <c r="BR376" s="113"/>
      <c r="BS376" s="113"/>
      <c r="BT376" s="113"/>
      <c r="BU376" s="113"/>
      <c r="BV376" s="113"/>
      <c r="BW376" s="113"/>
      <c r="BX376" s="113"/>
      <c r="BY376" s="113"/>
      <c r="BZ376" s="113"/>
      <c r="CA376" s="113"/>
      <c r="CB376" s="113"/>
      <c r="CC376" s="113"/>
      <c r="CD376" s="113"/>
      <c r="CE376" s="113"/>
      <c r="CF376" s="113"/>
      <c r="CG376" s="113"/>
      <c r="CH376" s="113"/>
    </row>
    <row r="377" spans="1:86" ht="13.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  <c r="AU377" s="113"/>
      <c r="AV377" s="113"/>
      <c r="AW377" s="113"/>
      <c r="AX377" s="113"/>
      <c r="AY377" s="113"/>
      <c r="AZ377" s="113"/>
      <c r="BA377" s="113"/>
      <c r="BB377" s="113"/>
      <c r="BC377" s="113"/>
      <c r="BD377" s="113"/>
      <c r="BE377" s="113"/>
      <c r="BF377" s="113"/>
      <c r="BG377" s="113"/>
      <c r="BH377" s="113"/>
      <c r="BI377" s="113"/>
      <c r="BJ377" s="113"/>
      <c r="BK377" s="113"/>
      <c r="BL377" s="113"/>
      <c r="BM377" s="113"/>
      <c r="BN377" s="113"/>
      <c r="BO377" s="113"/>
      <c r="BP377" s="113"/>
      <c r="BQ377" s="113"/>
      <c r="BR377" s="113"/>
      <c r="BS377" s="113"/>
      <c r="BT377" s="113"/>
      <c r="BU377" s="113"/>
      <c r="BV377" s="113"/>
      <c r="BW377" s="113"/>
      <c r="BX377" s="113"/>
      <c r="BY377" s="113"/>
      <c r="BZ377" s="113"/>
      <c r="CA377" s="113"/>
      <c r="CB377" s="113"/>
      <c r="CC377" s="113"/>
      <c r="CD377" s="113"/>
      <c r="CE377" s="113"/>
      <c r="CF377" s="113"/>
      <c r="CG377" s="113"/>
      <c r="CH377" s="113"/>
    </row>
    <row r="378" spans="1:86" ht="13.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  <c r="AU378" s="113"/>
      <c r="AV378" s="113"/>
      <c r="AW378" s="113"/>
      <c r="AX378" s="113"/>
      <c r="AY378" s="113"/>
      <c r="AZ378" s="113"/>
      <c r="BA378" s="113"/>
      <c r="BB378" s="113"/>
      <c r="BC378" s="113"/>
      <c r="BD378" s="113"/>
      <c r="BE378" s="113"/>
      <c r="BF378" s="113"/>
      <c r="BG378" s="113"/>
      <c r="BH378" s="113"/>
      <c r="BI378" s="113"/>
      <c r="BJ378" s="113"/>
      <c r="BK378" s="113"/>
      <c r="BL378" s="113"/>
      <c r="BM378" s="113"/>
      <c r="BN378" s="113"/>
      <c r="BO378" s="113"/>
      <c r="BP378" s="113"/>
      <c r="BQ378" s="113"/>
      <c r="BR378" s="113"/>
      <c r="BS378" s="113"/>
      <c r="BT378" s="113"/>
      <c r="BU378" s="113"/>
      <c r="BV378" s="113"/>
      <c r="BW378" s="113"/>
      <c r="BX378" s="113"/>
      <c r="BY378" s="113"/>
      <c r="BZ378" s="113"/>
      <c r="CA378" s="113"/>
      <c r="CB378" s="113"/>
      <c r="CC378" s="113"/>
      <c r="CD378" s="113"/>
      <c r="CE378" s="113"/>
      <c r="CF378" s="113"/>
      <c r="CG378" s="113"/>
      <c r="CH378" s="113"/>
    </row>
    <row r="379" spans="1:86" ht="13.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  <c r="AU379" s="113"/>
      <c r="AV379" s="113"/>
      <c r="AW379" s="113"/>
      <c r="AX379" s="113"/>
      <c r="AY379" s="113"/>
      <c r="AZ379" s="113"/>
      <c r="BA379" s="113"/>
      <c r="BB379" s="113"/>
      <c r="BC379" s="113"/>
      <c r="BD379" s="113"/>
      <c r="BE379" s="113"/>
      <c r="BF379" s="113"/>
      <c r="BG379" s="113"/>
      <c r="BH379" s="113"/>
      <c r="BI379" s="113"/>
      <c r="BJ379" s="113"/>
      <c r="BK379" s="113"/>
      <c r="BL379" s="113"/>
      <c r="BM379" s="113"/>
      <c r="BN379" s="113"/>
      <c r="BO379" s="113"/>
      <c r="BP379" s="113"/>
      <c r="BQ379" s="113"/>
      <c r="BR379" s="113"/>
      <c r="BS379" s="113"/>
      <c r="BT379" s="113"/>
      <c r="BU379" s="113"/>
      <c r="BV379" s="113"/>
      <c r="BW379" s="113"/>
      <c r="BX379" s="113"/>
      <c r="BY379" s="113"/>
      <c r="BZ379" s="113"/>
      <c r="CA379" s="113"/>
      <c r="CB379" s="113"/>
      <c r="CC379" s="113"/>
      <c r="CD379" s="113"/>
      <c r="CE379" s="113"/>
      <c r="CF379" s="113"/>
      <c r="CG379" s="113"/>
      <c r="CH379" s="113"/>
    </row>
    <row r="380" spans="1:86" ht="13.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  <c r="AX380" s="113"/>
      <c r="AY380" s="113"/>
      <c r="AZ380" s="113"/>
      <c r="BA380" s="113"/>
      <c r="BB380" s="113"/>
      <c r="BC380" s="113"/>
      <c r="BD380" s="113"/>
      <c r="BE380" s="113"/>
      <c r="BF380" s="113"/>
      <c r="BG380" s="113"/>
      <c r="BH380" s="113"/>
      <c r="BI380" s="113"/>
      <c r="BJ380" s="113"/>
      <c r="BK380" s="113"/>
      <c r="BL380" s="113"/>
      <c r="BM380" s="113"/>
      <c r="BN380" s="113"/>
      <c r="BO380" s="113"/>
      <c r="BP380" s="113"/>
      <c r="BQ380" s="113"/>
      <c r="BR380" s="113"/>
      <c r="BS380" s="113"/>
      <c r="BT380" s="113"/>
      <c r="BU380" s="113"/>
      <c r="BV380" s="113"/>
      <c r="BW380" s="113"/>
      <c r="BX380" s="113"/>
      <c r="BY380" s="113"/>
      <c r="BZ380" s="113"/>
      <c r="CA380" s="113"/>
      <c r="CB380" s="113"/>
      <c r="CC380" s="113"/>
      <c r="CD380" s="113"/>
      <c r="CE380" s="113"/>
      <c r="CF380" s="113"/>
      <c r="CG380" s="113"/>
      <c r="CH380" s="113"/>
    </row>
    <row r="381" spans="1:86" ht="13.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  <c r="AU381" s="113"/>
      <c r="AV381" s="113"/>
      <c r="AW381" s="113"/>
      <c r="AX381" s="113"/>
      <c r="AY381" s="113"/>
      <c r="AZ381" s="113"/>
      <c r="BA381" s="113"/>
      <c r="BB381" s="113"/>
      <c r="BC381" s="113"/>
      <c r="BD381" s="113"/>
      <c r="BE381" s="113"/>
      <c r="BF381" s="113"/>
      <c r="BG381" s="113"/>
      <c r="BH381" s="113"/>
      <c r="BI381" s="113"/>
      <c r="BJ381" s="113"/>
      <c r="BK381" s="113"/>
      <c r="BL381" s="113"/>
      <c r="BM381" s="113"/>
      <c r="BN381" s="113"/>
      <c r="BO381" s="113"/>
      <c r="BP381" s="113"/>
      <c r="BQ381" s="113"/>
      <c r="BR381" s="113"/>
      <c r="BS381" s="113"/>
      <c r="BT381" s="113"/>
      <c r="BU381" s="113"/>
      <c r="BV381" s="113"/>
      <c r="BW381" s="113"/>
      <c r="BX381" s="113"/>
      <c r="BY381" s="113"/>
      <c r="BZ381" s="113"/>
      <c r="CA381" s="113"/>
      <c r="CB381" s="113"/>
      <c r="CC381" s="113"/>
      <c r="CD381" s="113"/>
      <c r="CE381" s="113"/>
      <c r="CF381" s="113"/>
      <c r="CG381" s="113"/>
      <c r="CH381" s="113"/>
    </row>
    <row r="382" spans="1:86" ht="13.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  <c r="AW382" s="113"/>
      <c r="AX382" s="113"/>
      <c r="AY382" s="113"/>
      <c r="AZ382" s="113"/>
      <c r="BA382" s="113"/>
      <c r="BB382" s="113"/>
      <c r="BC382" s="113"/>
      <c r="BD382" s="113"/>
      <c r="BE382" s="113"/>
      <c r="BF382" s="113"/>
      <c r="BG382" s="113"/>
      <c r="BH382" s="113"/>
      <c r="BI382" s="113"/>
      <c r="BJ382" s="113"/>
      <c r="BK382" s="113"/>
      <c r="BL382" s="113"/>
      <c r="BM382" s="113"/>
      <c r="BN382" s="113"/>
      <c r="BO382" s="113"/>
      <c r="BP382" s="113"/>
      <c r="BQ382" s="113"/>
      <c r="BR382" s="113"/>
      <c r="BS382" s="113"/>
      <c r="BT382" s="113"/>
      <c r="BU382" s="113"/>
      <c r="BV382" s="113"/>
      <c r="BW382" s="113"/>
      <c r="BX382" s="113"/>
      <c r="BY382" s="113"/>
      <c r="BZ382" s="113"/>
      <c r="CA382" s="113"/>
      <c r="CB382" s="113"/>
      <c r="CC382" s="113"/>
      <c r="CD382" s="113"/>
      <c r="CE382" s="113"/>
      <c r="CF382" s="113"/>
      <c r="CG382" s="113"/>
      <c r="CH382" s="113"/>
    </row>
    <row r="383" spans="1:86" ht="13.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  <c r="AW383" s="113"/>
      <c r="AX383" s="113"/>
      <c r="AY383" s="113"/>
      <c r="AZ383" s="113"/>
      <c r="BA383" s="113"/>
      <c r="BB383" s="113"/>
      <c r="BC383" s="113"/>
      <c r="BD383" s="113"/>
      <c r="BE383" s="113"/>
      <c r="BF383" s="113"/>
      <c r="BG383" s="113"/>
      <c r="BH383" s="113"/>
      <c r="BI383" s="113"/>
      <c r="BJ383" s="113"/>
      <c r="BK383" s="113"/>
      <c r="BL383" s="113"/>
      <c r="BM383" s="113"/>
      <c r="BN383" s="113"/>
      <c r="BO383" s="113"/>
      <c r="BP383" s="113"/>
      <c r="BQ383" s="113"/>
      <c r="BR383" s="113"/>
      <c r="BS383" s="113"/>
      <c r="BT383" s="113"/>
      <c r="BU383" s="113"/>
      <c r="BV383" s="113"/>
      <c r="BW383" s="113"/>
      <c r="BX383" s="113"/>
      <c r="BY383" s="113"/>
      <c r="BZ383" s="113"/>
      <c r="CA383" s="113"/>
      <c r="CB383" s="113"/>
      <c r="CC383" s="113"/>
      <c r="CD383" s="113"/>
      <c r="CE383" s="113"/>
      <c r="CF383" s="113"/>
      <c r="CG383" s="113"/>
      <c r="CH383" s="113"/>
    </row>
    <row r="384" spans="1:86" ht="13.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  <c r="AU384" s="113"/>
      <c r="AV384" s="113"/>
      <c r="AW384" s="113"/>
      <c r="AX384" s="113"/>
      <c r="AY384" s="113"/>
      <c r="AZ384" s="113"/>
      <c r="BA384" s="113"/>
      <c r="BB384" s="113"/>
      <c r="BC384" s="113"/>
      <c r="BD384" s="113"/>
      <c r="BE384" s="113"/>
      <c r="BF384" s="113"/>
      <c r="BG384" s="113"/>
      <c r="BH384" s="113"/>
      <c r="BI384" s="113"/>
      <c r="BJ384" s="113"/>
      <c r="BK384" s="113"/>
      <c r="BL384" s="113"/>
      <c r="BM384" s="113"/>
      <c r="BN384" s="113"/>
      <c r="BO384" s="113"/>
      <c r="BP384" s="113"/>
      <c r="BQ384" s="113"/>
      <c r="BR384" s="113"/>
      <c r="BS384" s="113"/>
      <c r="BT384" s="113"/>
      <c r="BU384" s="113"/>
      <c r="BV384" s="113"/>
      <c r="BW384" s="113"/>
      <c r="BX384" s="113"/>
      <c r="BY384" s="113"/>
      <c r="BZ384" s="113"/>
      <c r="CA384" s="113"/>
      <c r="CB384" s="113"/>
      <c r="CC384" s="113"/>
      <c r="CD384" s="113"/>
      <c r="CE384" s="113"/>
      <c r="CF384" s="113"/>
      <c r="CG384" s="113"/>
      <c r="CH384" s="113"/>
    </row>
    <row r="385" spans="1:86" ht="13.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  <c r="AU385" s="113"/>
      <c r="AV385" s="113"/>
      <c r="AW385" s="113"/>
      <c r="AX385" s="113"/>
      <c r="AY385" s="113"/>
      <c r="AZ385" s="113"/>
      <c r="BA385" s="113"/>
      <c r="BB385" s="113"/>
      <c r="BC385" s="113"/>
      <c r="BD385" s="113"/>
      <c r="BE385" s="113"/>
      <c r="BF385" s="113"/>
      <c r="BG385" s="113"/>
      <c r="BH385" s="113"/>
      <c r="BI385" s="113"/>
      <c r="BJ385" s="113"/>
      <c r="BK385" s="113"/>
      <c r="BL385" s="113"/>
      <c r="BM385" s="113"/>
      <c r="BN385" s="113"/>
      <c r="BO385" s="113"/>
      <c r="BP385" s="113"/>
      <c r="BQ385" s="113"/>
      <c r="BR385" s="113"/>
      <c r="BS385" s="113"/>
      <c r="BT385" s="113"/>
      <c r="BU385" s="113"/>
      <c r="BV385" s="113"/>
      <c r="BW385" s="113"/>
      <c r="BX385" s="113"/>
      <c r="BY385" s="113"/>
      <c r="BZ385" s="113"/>
      <c r="CA385" s="113"/>
      <c r="CB385" s="113"/>
      <c r="CC385" s="113"/>
      <c r="CD385" s="113"/>
      <c r="CE385" s="113"/>
      <c r="CF385" s="113"/>
      <c r="CG385" s="113"/>
      <c r="CH385" s="113"/>
    </row>
    <row r="386" spans="1:86" ht="13.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  <c r="AU386" s="113"/>
      <c r="AV386" s="113"/>
      <c r="AW386" s="113"/>
      <c r="AX386" s="113"/>
      <c r="AY386" s="113"/>
      <c r="AZ386" s="113"/>
      <c r="BA386" s="113"/>
      <c r="BB386" s="113"/>
      <c r="BC386" s="113"/>
      <c r="BD386" s="113"/>
      <c r="BE386" s="113"/>
      <c r="BF386" s="113"/>
      <c r="BG386" s="113"/>
      <c r="BH386" s="113"/>
      <c r="BI386" s="113"/>
      <c r="BJ386" s="113"/>
      <c r="BK386" s="113"/>
      <c r="BL386" s="113"/>
      <c r="BM386" s="113"/>
      <c r="BN386" s="113"/>
      <c r="BO386" s="113"/>
      <c r="BP386" s="113"/>
      <c r="BQ386" s="113"/>
      <c r="BR386" s="113"/>
      <c r="BS386" s="113"/>
      <c r="BT386" s="113"/>
      <c r="BU386" s="113"/>
      <c r="BV386" s="113"/>
      <c r="BW386" s="113"/>
      <c r="BX386" s="113"/>
      <c r="BY386" s="113"/>
      <c r="BZ386" s="113"/>
      <c r="CA386" s="113"/>
      <c r="CB386" s="113"/>
      <c r="CC386" s="113"/>
      <c r="CD386" s="113"/>
      <c r="CE386" s="113"/>
      <c r="CF386" s="113"/>
      <c r="CG386" s="113"/>
      <c r="CH386" s="113"/>
    </row>
    <row r="387" spans="1:86" ht="13.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  <c r="AU387" s="113"/>
      <c r="AV387" s="113"/>
      <c r="AW387" s="113"/>
      <c r="AX387" s="113"/>
      <c r="AY387" s="113"/>
      <c r="AZ387" s="113"/>
      <c r="BA387" s="113"/>
      <c r="BB387" s="113"/>
      <c r="BC387" s="113"/>
      <c r="BD387" s="113"/>
      <c r="BE387" s="113"/>
      <c r="BF387" s="113"/>
      <c r="BG387" s="113"/>
      <c r="BH387" s="113"/>
      <c r="BI387" s="113"/>
      <c r="BJ387" s="113"/>
      <c r="BK387" s="113"/>
      <c r="BL387" s="113"/>
      <c r="BM387" s="113"/>
      <c r="BN387" s="113"/>
      <c r="BO387" s="113"/>
      <c r="BP387" s="113"/>
      <c r="BQ387" s="113"/>
      <c r="BR387" s="113"/>
      <c r="BS387" s="113"/>
      <c r="BT387" s="113"/>
      <c r="BU387" s="113"/>
      <c r="BV387" s="113"/>
      <c r="BW387" s="113"/>
      <c r="BX387" s="113"/>
      <c r="BY387" s="113"/>
      <c r="BZ387" s="113"/>
      <c r="CA387" s="113"/>
      <c r="CB387" s="113"/>
      <c r="CC387" s="113"/>
      <c r="CD387" s="113"/>
      <c r="CE387" s="113"/>
      <c r="CF387" s="113"/>
      <c r="CG387" s="113"/>
      <c r="CH387" s="113"/>
    </row>
    <row r="388" spans="1:86" ht="13.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  <c r="AU388" s="113"/>
      <c r="AV388" s="113"/>
      <c r="AW388" s="113"/>
      <c r="AX388" s="113"/>
      <c r="AY388" s="113"/>
      <c r="AZ388" s="113"/>
      <c r="BA388" s="113"/>
      <c r="BB388" s="113"/>
      <c r="BC388" s="113"/>
      <c r="BD388" s="113"/>
      <c r="BE388" s="113"/>
      <c r="BF388" s="113"/>
      <c r="BG388" s="113"/>
      <c r="BH388" s="113"/>
      <c r="BI388" s="113"/>
      <c r="BJ388" s="113"/>
      <c r="BK388" s="113"/>
      <c r="BL388" s="113"/>
      <c r="BM388" s="113"/>
      <c r="BN388" s="113"/>
      <c r="BO388" s="113"/>
      <c r="BP388" s="113"/>
      <c r="BQ388" s="113"/>
      <c r="BR388" s="113"/>
      <c r="BS388" s="113"/>
      <c r="BT388" s="113"/>
      <c r="BU388" s="113"/>
      <c r="BV388" s="113"/>
      <c r="BW388" s="113"/>
      <c r="BX388" s="113"/>
      <c r="BY388" s="113"/>
      <c r="BZ388" s="113"/>
      <c r="CA388" s="113"/>
      <c r="CB388" s="113"/>
      <c r="CC388" s="113"/>
      <c r="CD388" s="113"/>
      <c r="CE388" s="113"/>
      <c r="CF388" s="113"/>
      <c r="CG388" s="113"/>
      <c r="CH388" s="113"/>
    </row>
    <row r="389" spans="1:86" ht="13.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  <c r="AU389" s="113"/>
      <c r="AV389" s="113"/>
      <c r="AW389" s="113"/>
      <c r="AX389" s="113"/>
      <c r="AY389" s="113"/>
      <c r="AZ389" s="113"/>
      <c r="BA389" s="113"/>
      <c r="BB389" s="113"/>
      <c r="BC389" s="113"/>
      <c r="BD389" s="113"/>
      <c r="BE389" s="113"/>
      <c r="BF389" s="113"/>
      <c r="BG389" s="113"/>
      <c r="BH389" s="113"/>
      <c r="BI389" s="113"/>
      <c r="BJ389" s="113"/>
      <c r="BK389" s="113"/>
      <c r="BL389" s="113"/>
      <c r="BM389" s="113"/>
      <c r="BN389" s="113"/>
      <c r="BO389" s="113"/>
      <c r="BP389" s="113"/>
      <c r="BQ389" s="113"/>
      <c r="BR389" s="113"/>
      <c r="BS389" s="113"/>
      <c r="BT389" s="113"/>
      <c r="BU389" s="113"/>
      <c r="BV389" s="113"/>
      <c r="BW389" s="113"/>
      <c r="BX389" s="113"/>
      <c r="BY389" s="113"/>
      <c r="BZ389" s="113"/>
      <c r="CA389" s="113"/>
      <c r="CB389" s="113"/>
      <c r="CC389" s="113"/>
      <c r="CD389" s="113"/>
      <c r="CE389" s="113"/>
      <c r="CF389" s="113"/>
      <c r="CG389" s="113"/>
      <c r="CH389" s="113"/>
    </row>
    <row r="390" spans="1:86" ht="13.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  <c r="AU390" s="113"/>
      <c r="AV390" s="113"/>
      <c r="AW390" s="113"/>
      <c r="AX390" s="113"/>
      <c r="AY390" s="113"/>
      <c r="AZ390" s="113"/>
      <c r="BA390" s="113"/>
      <c r="BB390" s="113"/>
      <c r="BC390" s="113"/>
      <c r="BD390" s="113"/>
      <c r="BE390" s="113"/>
      <c r="BF390" s="113"/>
      <c r="BG390" s="113"/>
      <c r="BH390" s="113"/>
      <c r="BI390" s="113"/>
      <c r="BJ390" s="113"/>
      <c r="BK390" s="113"/>
      <c r="BL390" s="113"/>
      <c r="BM390" s="113"/>
      <c r="BN390" s="113"/>
      <c r="BO390" s="113"/>
      <c r="BP390" s="113"/>
      <c r="BQ390" s="113"/>
      <c r="BR390" s="113"/>
      <c r="BS390" s="113"/>
      <c r="BT390" s="113"/>
      <c r="BU390" s="113"/>
      <c r="BV390" s="113"/>
      <c r="BW390" s="113"/>
      <c r="BX390" s="113"/>
      <c r="BY390" s="113"/>
      <c r="BZ390" s="113"/>
      <c r="CA390" s="113"/>
      <c r="CB390" s="113"/>
      <c r="CC390" s="113"/>
      <c r="CD390" s="113"/>
      <c r="CE390" s="113"/>
      <c r="CF390" s="113"/>
      <c r="CG390" s="113"/>
      <c r="CH390" s="113"/>
    </row>
    <row r="391" spans="1:86" ht="13.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  <c r="AU391" s="113"/>
      <c r="AV391" s="113"/>
      <c r="AW391" s="113"/>
      <c r="AX391" s="113"/>
      <c r="AY391" s="113"/>
      <c r="AZ391" s="113"/>
      <c r="BA391" s="113"/>
      <c r="BB391" s="113"/>
      <c r="BC391" s="113"/>
      <c r="BD391" s="113"/>
      <c r="BE391" s="113"/>
      <c r="BF391" s="113"/>
      <c r="BG391" s="113"/>
      <c r="BH391" s="113"/>
      <c r="BI391" s="113"/>
      <c r="BJ391" s="113"/>
      <c r="BK391" s="113"/>
      <c r="BL391" s="113"/>
      <c r="BM391" s="113"/>
      <c r="BN391" s="113"/>
      <c r="BO391" s="113"/>
      <c r="BP391" s="113"/>
      <c r="BQ391" s="113"/>
      <c r="BR391" s="113"/>
      <c r="BS391" s="113"/>
      <c r="BT391" s="113"/>
      <c r="BU391" s="113"/>
      <c r="BV391" s="113"/>
      <c r="BW391" s="113"/>
      <c r="BX391" s="113"/>
      <c r="BY391" s="113"/>
      <c r="BZ391" s="113"/>
      <c r="CA391" s="113"/>
      <c r="CB391" s="113"/>
      <c r="CC391" s="113"/>
      <c r="CD391" s="113"/>
      <c r="CE391" s="113"/>
      <c r="CF391" s="113"/>
      <c r="CG391" s="113"/>
      <c r="CH391" s="113"/>
    </row>
    <row r="392" spans="1:86" ht="13.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  <c r="AW392" s="113"/>
      <c r="AX392" s="113"/>
      <c r="AY392" s="113"/>
      <c r="AZ392" s="113"/>
      <c r="BA392" s="113"/>
      <c r="BB392" s="113"/>
      <c r="BC392" s="113"/>
      <c r="BD392" s="113"/>
      <c r="BE392" s="113"/>
      <c r="BF392" s="113"/>
      <c r="BG392" s="113"/>
      <c r="BH392" s="113"/>
      <c r="BI392" s="113"/>
      <c r="BJ392" s="113"/>
      <c r="BK392" s="113"/>
      <c r="BL392" s="113"/>
      <c r="BM392" s="113"/>
      <c r="BN392" s="113"/>
      <c r="BO392" s="113"/>
      <c r="BP392" s="113"/>
      <c r="BQ392" s="113"/>
      <c r="BR392" s="113"/>
      <c r="BS392" s="113"/>
      <c r="BT392" s="113"/>
      <c r="BU392" s="113"/>
      <c r="BV392" s="113"/>
      <c r="BW392" s="113"/>
      <c r="BX392" s="113"/>
      <c r="BY392" s="113"/>
      <c r="BZ392" s="113"/>
      <c r="CA392" s="113"/>
      <c r="CB392" s="113"/>
      <c r="CC392" s="113"/>
      <c r="CD392" s="113"/>
      <c r="CE392" s="113"/>
      <c r="CF392" s="113"/>
      <c r="CG392" s="113"/>
      <c r="CH392" s="113"/>
    </row>
    <row r="393" spans="1:86" ht="13.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  <c r="AU393" s="113"/>
      <c r="AV393" s="113"/>
      <c r="AW393" s="113"/>
      <c r="AX393" s="113"/>
      <c r="AY393" s="113"/>
      <c r="AZ393" s="113"/>
      <c r="BA393" s="113"/>
      <c r="BB393" s="113"/>
      <c r="BC393" s="113"/>
      <c r="BD393" s="113"/>
      <c r="BE393" s="113"/>
      <c r="BF393" s="113"/>
      <c r="BG393" s="113"/>
      <c r="BH393" s="113"/>
      <c r="BI393" s="113"/>
      <c r="BJ393" s="113"/>
      <c r="BK393" s="113"/>
      <c r="BL393" s="113"/>
      <c r="BM393" s="113"/>
      <c r="BN393" s="113"/>
      <c r="BO393" s="113"/>
      <c r="BP393" s="113"/>
      <c r="BQ393" s="113"/>
      <c r="BR393" s="113"/>
      <c r="BS393" s="113"/>
      <c r="BT393" s="113"/>
      <c r="BU393" s="113"/>
      <c r="BV393" s="113"/>
      <c r="BW393" s="113"/>
      <c r="BX393" s="113"/>
      <c r="BY393" s="113"/>
      <c r="BZ393" s="113"/>
      <c r="CA393" s="113"/>
      <c r="CB393" s="113"/>
      <c r="CC393" s="113"/>
      <c r="CD393" s="113"/>
      <c r="CE393" s="113"/>
      <c r="CF393" s="113"/>
      <c r="CG393" s="113"/>
      <c r="CH393" s="113"/>
    </row>
    <row r="394" spans="1:86" ht="13.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  <c r="AU394" s="113"/>
      <c r="AV394" s="113"/>
      <c r="AW394" s="113"/>
      <c r="AX394" s="113"/>
      <c r="AY394" s="113"/>
      <c r="AZ394" s="113"/>
      <c r="BA394" s="113"/>
      <c r="BB394" s="113"/>
      <c r="BC394" s="113"/>
      <c r="BD394" s="113"/>
      <c r="BE394" s="113"/>
      <c r="BF394" s="113"/>
      <c r="BG394" s="113"/>
      <c r="BH394" s="113"/>
      <c r="BI394" s="113"/>
      <c r="BJ394" s="113"/>
      <c r="BK394" s="113"/>
      <c r="BL394" s="113"/>
      <c r="BM394" s="113"/>
      <c r="BN394" s="113"/>
      <c r="BO394" s="113"/>
      <c r="BP394" s="113"/>
      <c r="BQ394" s="113"/>
      <c r="BR394" s="113"/>
      <c r="BS394" s="113"/>
      <c r="BT394" s="113"/>
      <c r="BU394" s="113"/>
      <c r="BV394" s="113"/>
      <c r="BW394" s="113"/>
      <c r="BX394" s="113"/>
      <c r="BY394" s="113"/>
      <c r="BZ394" s="113"/>
      <c r="CA394" s="113"/>
      <c r="CB394" s="113"/>
      <c r="CC394" s="113"/>
      <c r="CD394" s="113"/>
      <c r="CE394" s="113"/>
      <c r="CF394" s="113"/>
      <c r="CG394" s="113"/>
      <c r="CH394" s="113"/>
    </row>
    <row r="395" spans="1:86" ht="13.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  <c r="AU395" s="113"/>
      <c r="AV395" s="113"/>
      <c r="AW395" s="113"/>
      <c r="AX395" s="113"/>
      <c r="AY395" s="113"/>
      <c r="AZ395" s="113"/>
      <c r="BA395" s="113"/>
      <c r="BB395" s="113"/>
      <c r="BC395" s="113"/>
      <c r="BD395" s="113"/>
      <c r="BE395" s="113"/>
      <c r="BF395" s="113"/>
      <c r="BG395" s="113"/>
      <c r="BH395" s="113"/>
      <c r="BI395" s="113"/>
      <c r="BJ395" s="113"/>
      <c r="BK395" s="113"/>
      <c r="BL395" s="113"/>
      <c r="BM395" s="113"/>
      <c r="BN395" s="113"/>
      <c r="BO395" s="113"/>
      <c r="BP395" s="113"/>
      <c r="BQ395" s="113"/>
      <c r="BR395" s="113"/>
      <c r="BS395" s="113"/>
      <c r="BT395" s="113"/>
      <c r="BU395" s="113"/>
      <c r="BV395" s="113"/>
      <c r="BW395" s="113"/>
      <c r="BX395" s="113"/>
      <c r="BY395" s="113"/>
      <c r="BZ395" s="113"/>
      <c r="CA395" s="113"/>
      <c r="CB395" s="113"/>
      <c r="CC395" s="113"/>
      <c r="CD395" s="113"/>
      <c r="CE395" s="113"/>
      <c r="CF395" s="113"/>
      <c r="CG395" s="113"/>
      <c r="CH395" s="113"/>
    </row>
    <row r="396" spans="1:86" ht="13.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  <c r="AU396" s="113"/>
      <c r="AV396" s="113"/>
      <c r="AW396" s="113"/>
      <c r="AX396" s="113"/>
      <c r="AY396" s="113"/>
      <c r="AZ396" s="113"/>
      <c r="BA396" s="113"/>
      <c r="BB396" s="113"/>
      <c r="BC396" s="113"/>
      <c r="BD396" s="113"/>
      <c r="BE396" s="113"/>
      <c r="BF396" s="113"/>
      <c r="BG396" s="113"/>
      <c r="BH396" s="113"/>
      <c r="BI396" s="113"/>
      <c r="BJ396" s="113"/>
      <c r="BK396" s="113"/>
      <c r="BL396" s="113"/>
      <c r="BM396" s="113"/>
      <c r="BN396" s="113"/>
      <c r="BO396" s="113"/>
      <c r="BP396" s="113"/>
      <c r="BQ396" s="113"/>
      <c r="BR396" s="113"/>
      <c r="BS396" s="113"/>
      <c r="BT396" s="113"/>
      <c r="BU396" s="113"/>
      <c r="BV396" s="113"/>
      <c r="BW396" s="113"/>
      <c r="BX396" s="113"/>
      <c r="BY396" s="113"/>
      <c r="BZ396" s="113"/>
      <c r="CA396" s="113"/>
      <c r="CB396" s="113"/>
      <c r="CC396" s="113"/>
      <c r="CD396" s="113"/>
      <c r="CE396" s="113"/>
      <c r="CF396" s="113"/>
      <c r="CG396" s="113"/>
      <c r="CH396" s="113"/>
    </row>
    <row r="397" spans="1:86" ht="13.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  <c r="AU397" s="113"/>
      <c r="AV397" s="113"/>
      <c r="AW397" s="113"/>
      <c r="AX397" s="113"/>
      <c r="AY397" s="113"/>
      <c r="AZ397" s="113"/>
      <c r="BA397" s="113"/>
      <c r="BB397" s="113"/>
      <c r="BC397" s="113"/>
      <c r="BD397" s="113"/>
      <c r="BE397" s="113"/>
      <c r="BF397" s="113"/>
      <c r="BG397" s="113"/>
      <c r="BH397" s="113"/>
      <c r="BI397" s="113"/>
      <c r="BJ397" s="113"/>
      <c r="BK397" s="113"/>
      <c r="BL397" s="113"/>
      <c r="BM397" s="113"/>
      <c r="BN397" s="113"/>
      <c r="BO397" s="113"/>
      <c r="BP397" s="113"/>
      <c r="BQ397" s="113"/>
      <c r="BR397" s="113"/>
      <c r="BS397" s="113"/>
      <c r="BT397" s="113"/>
      <c r="BU397" s="113"/>
      <c r="BV397" s="113"/>
      <c r="BW397" s="113"/>
      <c r="BX397" s="113"/>
      <c r="BY397" s="113"/>
      <c r="BZ397" s="113"/>
      <c r="CA397" s="113"/>
      <c r="CB397" s="113"/>
      <c r="CC397" s="113"/>
      <c r="CD397" s="113"/>
      <c r="CE397" s="113"/>
      <c r="CF397" s="113"/>
      <c r="CG397" s="113"/>
      <c r="CH397" s="113"/>
    </row>
    <row r="398" spans="1:86" ht="13.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  <c r="AU398" s="113"/>
      <c r="AV398" s="113"/>
      <c r="AW398" s="113"/>
      <c r="AX398" s="113"/>
      <c r="AY398" s="113"/>
      <c r="AZ398" s="113"/>
      <c r="BA398" s="113"/>
      <c r="BB398" s="113"/>
      <c r="BC398" s="113"/>
      <c r="BD398" s="113"/>
      <c r="BE398" s="113"/>
      <c r="BF398" s="113"/>
      <c r="BG398" s="113"/>
      <c r="BH398" s="113"/>
      <c r="BI398" s="113"/>
      <c r="BJ398" s="113"/>
      <c r="BK398" s="113"/>
      <c r="BL398" s="113"/>
      <c r="BM398" s="113"/>
      <c r="BN398" s="113"/>
      <c r="BO398" s="113"/>
      <c r="BP398" s="113"/>
      <c r="BQ398" s="113"/>
      <c r="BR398" s="113"/>
      <c r="BS398" s="113"/>
      <c r="BT398" s="113"/>
      <c r="BU398" s="113"/>
      <c r="BV398" s="113"/>
      <c r="BW398" s="113"/>
      <c r="BX398" s="113"/>
      <c r="BY398" s="113"/>
      <c r="BZ398" s="113"/>
      <c r="CA398" s="113"/>
      <c r="CB398" s="113"/>
      <c r="CC398" s="113"/>
      <c r="CD398" s="113"/>
      <c r="CE398" s="113"/>
      <c r="CF398" s="113"/>
      <c r="CG398" s="113"/>
      <c r="CH398" s="113"/>
    </row>
    <row r="399" spans="1:86" ht="13.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  <c r="AW399" s="113"/>
      <c r="AX399" s="113"/>
      <c r="AY399" s="113"/>
      <c r="AZ399" s="113"/>
      <c r="BA399" s="113"/>
      <c r="BB399" s="113"/>
      <c r="BC399" s="113"/>
      <c r="BD399" s="113"/>
      <c r="BE399" s="113"/>
      <c r="BF399" s="113"/>
      <c r="BG399" s="113"/>
      <c r="BH399" s="113"/>
      <c r="BI399" s="113"/>
      <c r="BJ399" s="113"/>
      <c r="BK399" s="113"/>
      <c r="BL399" s="113"/>
      <c r="BM399" s="113"/>
      <c r="BN399" s="113"/>
      <c r="BO399" s="113"/>
      <c r="BP399" s="113"/>
      <c r="BQ399" s="113"/>
      <c r="BR399" s="113"/>
      <c r="BS399" s="113"/>
      <c r="BT399" s="113"/>
      <c r="BU399" s="113"/>
      <c r="BV399" s="113"/>
      <c r="BW399" s="113"/>
      <c r="BX399" s="113"/>
      <c r="BY399" s="113"/>
      <c r="BZ399" s="113"/>
      <c r="CA399" s="113"/>
      <c r="CB399" s="113"/>
      <c r="CC399" s="113"/>
      <c r="CD399" s="113"/>
      <c r="CE399" s="113"/>
      <c r="CF399" s="113"/>
      <c r="CG399" s="113"/>
      <c r="CH399" s="113"/>
    </row>
    <row r="400" spans="1:86" ht="13.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  <c r="AU400" s="113"/>
      <c r="AV400" s="113"/>
      <c r="AW400" s="113"/>
      <c r="AX400" s="113"/>
      <c r="AY400" s="113"/>
      <c r="AZ400" s="113"/>
      <c r="BA400" s="113"/>
      <c r="BB400" s="113"/>
      <c r="BC400" s="113"/>
      <c r="BD400" s="113"/>
      <c r="BE400" s="113"/>
      <c r="BF400" s="113"/>
      <c r="BG400" s="113"/>
      <c r="BH400" s="113"/>
      <c r="BI400" s="113"/>
      <c r="BJ400" s="113"/>
      <c r="BK400" s="113"/>
      <c r="BL400" s="113"/>
      <c r="BM400" s="113"/>
      <c r="BN400" s="113"/>
      <c r="BO400" s="113"/>
      <c r="BP400" s="113"/>
      <c r="BQ400" s="113"/>
      <c r="BR400" s="113"/>
      <c r="BS400" s="113"/>
      <c r="BT400" s="113"/>
      <c r="BU400" s="113"/>
      <c r="BV400" s="113"/>
      <c r="BW400" s="113"/>
      <c r="BX400" s="113"/>
      <c r="BY400" s="113"/>
      <c r="BZ400" s="113"/>
      <c r="CA400" s="113"/>
      <c r="CB400" s="113"/>
      <c r="CC400" s="113"/>
      <c r="CD400" s="113"/>
      <c r="CE400" s="113"/>
      <c r="CF400" s="113"/>
      <c r="CG400" s="113"/>
      <c r="CH400" s="113"/>
    </row>
    <row r="401" spans="1:86" ht="13.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  <c r="AU401" s="113"/>
      <c r="AV401" s="113"/>
      <c r="AW401" s="113"/>
      <c r="AX401" s="113"/>
      <c r="AY401" s="113"/>
      <c r="AZ401" s="113"/>
      <c r="BA401" s="113"/>
      <c r="BB401" s="113"/>
      <c r="BC401" s="113"/>
      <c r="BD401" s="113"/>
      <c r="BE401" s="113"/>
      <c r="BF401" s="113"/>
      <c r="BG401" s="113"/>
      <c r="BH401" s="113"/>
      <c r="BI401" s="113"/>
      <c r="BJ401" s="113"/>
      <c r="BK401" s="113"/>
      <c r="BL401" s="113"/>
      <c r="BM401" s="113"/>
      <c r="BN401" s="113"/>
      <c r="BO401" s="113"/>
      <c r="BP401" s="113"/>
      <c r="BQ401" s="113"/>
      <c r="BR401" s="113"/>
      <c r="BS401" s="113"/>
      <c r="BT401" s="113"/>
      <c r="BU401" s="113"/>
      <c r="BV401" s="113"/>
      <c r="BW401" s="113"/>
      <c r="BX401" s="113"/>
      <c r="BY401" s="113"/>
      <c r="BZ401" s="113"/>
      <c r="CA401" s="113"/>
      <c r="CB401" s="113"/>
      <c r="CC401" s="113"/>
      <c r="CD401" s="113"/>
      <c r="CE401" s="113"/>
      <c r="CF401" s="113"/>
      <c r="CG401" s="113"/>
      <c r="CH401" s="113"/>
    </row>
    <row r="402" spans="1:86" ht="13.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  <c r="AU402" s="113"/>
      <c r="AV402" s="113"/>
      <c r="AW402" s="113"/>
      <c r="AX402" s="113"/>
      <c r="AY402" s="113"/>
      <c r="AZ402" s="113"/>
      <c r="BA402" s="113"/>
      <c r="BB402" s="113"/>
      <c r="BC402" s="113"/>
      <c r="BD402" s="113"/>
      <c r="BE402" s="113"/>
      <c r="BF402" s="113"/>
      <c r="BG402" s="113"/>
      <c r="BH402" s="113"/>
      <c r="BI402" s="113"/>
      <c r="BJ402" s="113"/>
      <c r="BK402" s="113"/>
      <c r="BL402" s="113"/>
      <c r="BM402" s="113"/>
      <c r="BN402" s="113"/>
      <c r="BO402" s="113"/>
      <c r="BP402" s="113"/>
      <c r="BQ402" s="113"/>
      <c r="BR402" s="113"/>
      <c r="BS402" s="113"/>
      <c r="BT402" s="113"/>
      <c r="BU402" s="113"/>
      <c r="BV402" s="113"/>
      <c r="BW402" s="113"/>
      <c r="BX402" s="113"/>
      <c r="BY402" s="113"/>
      <c r="BZ402" s="113"/>
      <c r="CA402" s="113"/>
      <c r="CB402" s="113"/>
      <c r="CC402" s="113"/>
      <c r="CD402" s="113"/>
      <c r="CE402" s="113"/>
      <c r="CF402" s="113"/>
      <c r="CG402" s="113"/>
      <c r="CH402" s="113"/>
    </row>
    <row r="403" spans="1:86" ht="13.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  <c r="AU403" s="113"/>
      <c r="AV403" s="113"/>
      <c r="AW403" s="113"/>
      <c r="AX403" s="113"/>
      <c r="AY403" s="113"/>
      <c r="AZ403" s="113"/>
      <c r="BA403" s="113"/>
      <c r="BB403" s="113"/>
      <c r="BC403" s="113"/>
      <c r="BD403" s="113"/>
      <c r="BE403" s="113"/>
      <c r="BF403" s="113"/>
      <c r="BG403" s="113"/>
      <c r="BH403" s="113"/>
      <c r="BI403" s="113"/>
      <c r="BJ403" s="113"/>
      <c r="BK403" s="113"/>
      <c r="BL403" s="113"/>
      <c r="BM403" s="113"/>
      <c r="BN403" s="113"/>
      <c r="BO403" s="113"/>
      <c r="BP403" s="113"/>
      <c r="BQ403" s="113"/>
      <c r="BR403" s="113"/>
      <c r="BS403" s="113"/>
      <c r="BT403" s="113"/>
      <c r="BU403" s="113"/>
      <c r="BV403" s="113"/>
      <c r="BW403" s="113"/>
      <c r="BX403" s="113"/>
      <c r="BY403" s="113"/>
      <c r="BZ403" s="113"/>
      <c r="CA403" s="113"/>
      <c r="CB403" s="113"/>
      <c r="CC403" s="113"/>
      <c r="CD403" s="113"/>
      <c r="CE403" s="113"/>
      <c r="CF403" s="113"/>
      <c r="CG403" s="113"/>
      <c r="CH403" s="113"/>
    </row>
    <row r="404" spans="1:86" ht="13.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  <c r="AU404" s="113"/>
      <c r="AV404" s="113"/>
      <c r="AW404" s="113"/>
      <c r="AX404" s="113"/>
      <c r="AY404" s="113"/>
      <c r="AZ404" s="113"/>
      <c r="BA404" s="113"/>
      <c r="BB404" s="113"/>
      <c r="BC404" s="113"/>
      <c r="BD404" s="113"/>
      <c r="BE404" s="113"/>
      <c r="BF404" s="113"/>
      <c r="BG404" s="113"/>
      <c r="BH404" s="113"/>
      <c r="BI404" s="113"/>
      <c r="BJ404" s="113"/>
      <c r="BK404" s="113"/>
      <c r="BL404" s="113"/>
      <c r="BM404" s="113"/>
      <c r="BN404" s="113"/>
      <c r="BO404" s="113"/>
      <c r="BP404" s="113"/>
      <c r="BQ404" s="113"/>
      <c r="BR404" s="113"/>
      <c r="BS404" s="113"/>
      <c r="BT404" s="113"/>
      <c r="BU404" s="113"/>
      <c r="BV404" s="113"/>
      <c r="BW404" s="113"/>
      <c r="BX404" s="113"/>
      <c r="BY404" s="113"/>
      <c r="BZ404" s="113"/>
      <c r="CA404" s="113"/>
      <c r="CB404" s="113"/>
      <c r="CC404" s="113"/>
      <c r="CD404" s="113"/>
      <c r="CE404" s="113"/>
      <c r="CF404" s="113"/>
      <c r="CG404" s="113"/>
      <c r="CH404" s="113"/>
    </row>
    <row r="405" spans="1:86" ht="13.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  <c r="AU405" s="113"/>
      <c r="AV405" s="113"/>
      <c r="AW405" s="113"/>
      <c r="AX405" s="113"/>
      <c r="AY405" s="113"/>
      <c r="AZ405" s="113"/>
      <c r="BA405" s="113"/>
      <c r="BB405" s="113"/>
      <c r="BC405" s="113"/>
      <c r="BD405" s="113"/>
      <c r="BE405" s="113"/>
      <c r="BF405" s="113"/>
      <c r="BG405" s="113"/>
      <c r="BH405" s="113"/>
      <c r="BI405" s="113"/>
      <c r="BJ405" s="113"/>
      <c r="BK405" s="113"/>
      <c r="BL405" s="113"/>
      <c r="BM405" s="113"/>
      <c r="BN405" s="113"/>
      <c r="BO405" s="113"/>
      <c r="BP405" s="113"/>
      <c r="BQ405" s="113"/>
      <c r="BR405" s="113"/>
      <c r="BS405" s="113"/>
      <c r="BT405" s="113"/>
      <c r="BU405" s="113"/>
      <c r="BV405" s="113"/>
      <c r="BW405" s="113"/>
      <c r="BX405" s="113"/>
      <c r="BY405" s="113"/>
      <c r="BZ405" s="113"/>
      <c r="CA405" s="113"/>
      <c r="CB405" s="113"/>
      <c r="CC405" s="113"/>
      <c r="CD405" s="113"/>
      <c r="CE405" s="113"/>
      <c r="CF405" s="113"/>
      <c r="CG405" s="113"/>
      <c r="CH405" s="113"/>
    </row>
    <row r="406" spans="1:86" ht="13.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  <c r="AU406" s="113"/>
      <c r="AV406" s="113"/>
      <c r="AW406" s="113"/>
      <c r="AX406" s="113"/>
      <c r="AY406" s="113"/>
      <c r="AZ406" s="113"/>
      <c r="BA406" s="113"/>
      <c r="BB406" s="113"/>
      <c r="BC406" s="113"/>
      <c r="BD406" s="113"/>
      <c r="BE406" s="113"/>
      <c r="BF406" s="113"/>
      <c r="BG406" s="113"/>
      <c r="BH406" s="113"/>
      <c r="BI406" s="113"/>
      <c r="BJ406" s="113"/>
      <c r="BK406" s="113"/>
      <c r="BL406" s="113"/>
      <c r="BM406" s="113"/>
      <c r="BN406" s="113"/>
      <c r="BO406" s="113"/>
      <c r="BP406" s="113"/>
      <c r="BQ406" s="113"/>
      <c r="BR406" s="113"/>
      <c r="BS406" s="113"/>
      <c r="BT406" s="113"/>
      <c r="BU406" s="113"/>
      <c r="BV406" s="113"/>
      <c r="BW406" s="113"/>
      <c r="BX406" s="113"/>
      <c r="BY406" s="113"/>
      <c r="BZ406" s="113"/>
      <c r="CA406" s="113"/>
      <c r="CB406" s="113"/>
      <c r="CC406" s="113"/>
      <c r="CD406" s="113"/>
      <c r="CE406" s="113"/>
      <c r="CF406" s="113"/>
      <c r="CG406" s="113"/>
      <c r="CH406" s="113"/>
    </row>
    <row r="407" spans="1:86" ht="13.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  <c r="AU407" s="113"/>
      <c r="AV407" s="113"/>
      <c r="AW407" s="113"/>
      <c r="AX407" s="113"/>
      <c r="AY407" s="113"/>
      <c r="AZ407" s="113"/>
      <c r="BA407" s="113"/>
      <c r="BB407" s="113"/>
      <c r="BC407" s="113"/>
      <c r="BD407" s="113"/>
      <c r="BE407" s="113"/>
      <c r="BF407" s="113"/>
      <c r="BG407" s="113"/>
      <c r="BH407" s="113"/>
      <c r="BI407" s="113"/>
      <c r="BJ407" s="113"/>
      <c r="BK407" s="113"/>
      <c r="BL407" s="113"/>
      <c r="BM407" s="113"/>
      <c r="BN407" s="113"/>
      <c r="BO407" s="113"/>
      <c r="BP407" s="113"/>
      <c r="BQ407" s="113"/>
      <c r="BR407" s="113"/>
      <c r="BS407" s="113"/>
      <c r="BT407" s="113"/>
      <c r="BU407" s="113"/>
      <c r="BV407" s="113"/>
      <c r="BW407" s="113"/>
      <c r="BX407" s="113"/>
      <c r="BY407" s="113"/>
      <c r="BZ407" s="113"/>
      <c r="CA407" s="113"/>
      <c r="CB407" s="113"/>
      <c r="CC407" s="113"/>
      <c r="CD407" s="113"/>
      <c r="CE407" s="113"/>
      <c r="CF407" s="113"/>
      <c r="CG407" s="113"/>
      <c r="CH407" s="113"/>
    </row>
    <row r="408" spans="1:86" ht="13.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  <c r="AU408" s="113"/>
      <c r="AV408" s="113"/>
      <c r="AW408" s="113"/>
      <c r="AX408" s="113"/>
      <c r="AY408" s="113"/>
      <c r="AZ408" s="113"/>
      <c r="BA408" s="113"/>
      <c r="BB408" s="113"/>
      <c r="BC408" s="113"/>
      <c r="BD408" s="113"/>
      <c r="BE408" s="113"/>
      <c r="BF408" s="113"/>
      <c r="BG408" s="113"/>
      <c r="BH408" s="113"/>
      <c r="BI408" s="113"/>
      <c r="BJ408" s="113"/>
      <c r="BK408" s="113"/>
      <c r="BL408" s="113"/>
      <c r="BM408" s="113"/>
      <c r="BN408" s="113"/>
      <c r="BO408" s="113"/>
      <c r="BP408" s="113"/>
      <c r="BQ408" s="113"/>
      <c r="BR408" s="113"/>
      <c r="BS408" s="113"/>
      <c r="BT408" s="113"/>
      <c r="BU408" s="113"/>
      <c r="BV408" s="113"/>
      <c r="BW408" s="113"/>
      <c r="BX408" s="113"/>
      <c r="BY408" s="113"/>
      <c r="BZ408" s="113"/>
      <c r="CA408" s="113"/>
      <c r="CB408" s="113"/>
      <c r="CC408" s="113"/>
      <c r="CD408" s="113"/>
      <c r="CE408" s="113"/>
      <c r="CF408" s="113"/>
      <c r="CG408" s="113"/>
      <c r="CH408" s="113"/>
    </row>
    <row r="409" spans="1:86" ht="13.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  <c r="AU409" s="113"/>
      <c r="AV409" s="113"/>
      <c r="AW409" s="113"/>
      <c r="AX409" s="113"/>
      <c r="AY409" s="113"/>
      <c r="AZ409" s="113"/>
      <c r="BA409" s="113"/>
      <c r="BB409" s="113"/>
      <c r="BC409" s="113"/>
      <c r="BD409" s="113"/>
      <c r="BE409" s="113"/>
      <c r="BF409" s="113"/>
      <c r="BG409" s="113"/>
      <c r="BH409" s="113"/>
      <c r="BI409" s="113"/>
      <c r="BJ409" s="113"/>
      <c r="BK409" s="113"/>
      <c r="BL409" s="113"/>
      <c r="BM409" s="113"/>
      <c r="BN409" s="113"/>
      <c r="BO409" s="113"/>
      <c r="BP409" s="113"/>
      <c r="BQ409" s="113"/>
      <c r="BR409" s="113"/>
      <c r="BS409" s="113"/>
      <c r="BT409" s="113"/>
      <c r="BU409" s="113"/>
      <c r="BV409" s="113"/>
      <c r="BW409" s="113"/>
      <c r="BX409" s="113"/>
      <c r="BY409" s="113"/>
      <c r="BZ409" s="113"/>
      <c r="CA409" s="113"/>
      <c r="CB409" s="113"/>
      <c r="CC409" s="113"/>
      <c r="CD409" s="113"/>
      <c r="CE409" s="113"/>
      <c r="CF409" s="113"/>
      <c r="CG409" s="113"/>
      <c r="CH409" s="113"/>
    </row>
    <row r="410" spans="1:86" ht="13.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  <c r="AU410" s="113"/>
      <c r="AV410" s="113"/>
      <c r="AW410" s="113"/>
      <c r="AX410" s="113"/>
      <c r="AY410" s="113"/>
      <c r="AZ410" s="113"/>
      <c r="BA410" s="113"/>
      <c r="BB410" s="113"/>
      <c r="BC410" s="113"/>
      <c r="BD410" s="113"/>
      <c r="BE410" s="113"/>
      <c r="BF410" s="113"/>
      <c r="BG410" s="113"/>
      <c r="BH410" s="113"/>
      <c r="BI410" s="113"/>
      <c r="BJ410" s="113"/>
      <c r="BK410" s="113"/>
      <c r="BL410" s="113"/>
      <c r="BM410" s="113"/>
      <c r="BN410" s="113"/>
      <c r="BO410" s="113"/>
      <c r="BP410" s="113"/>
      <c r="BQ410" s="113"/>
      <c r="BR410" s="113"/>
      <c r="BS410" s="113"/>
      <c r="BT410" s="113"/>
      <c r="BU410" s="113"/>
      <c r="BV410" s="113"/>
      <c r="BW410" s="113"/>
      <c r="BX410" s="113"/>
      <c r="BY410" s="113"/>
      <c r="BZ410" s="113"/>
      <c r="CA410" s="113"/>
      <c r="CB410" s="113"/>
      <c r="CC410" s="113"/>
      <c r="CD410" s="113"/>
      <c r="CE410" s="113"/>
      <c r="CF410" s="113"/>
      <c r="CG410" s="113"/>
      <c r="CH410" s="113"/>
    </row>
    <row r="411" spans="1:86" ht="13.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  <c r="AU411" s="113"/>
      <c r="AV411" s="113"/>
      <c r="AW411" s="113"/>
      <c r="AX411" s="113"/>
      <c r="AY411" s="113"/>
      <c r="AZ411" s="113"/>
      <c r="BA411" s="113"/>
      <c r="BB411" s="113"/>
      <c r="BC411" s="113"/>
      <c r="BD411" s="113"/>
      <c r="BE411" s="113"/>
      <c r="BF411" s="113"/>
      <c r="BG411" s="113"/>
      <c r="BH411" s="113"/>
      <c r="BI411" s="113"/>
      <c r="BJ411" s="113"/>
      <c r="BK411" s="113"/>
      <c r="BL411" s="113"/>
      <c r="BM411" s="113"/>
      <c r="BN411" s="113"/>
      <c r="BO411" s="113"/>
      <c r="BP411" s="113"/>
      <c r="BQ411" s="113"/>
      <c r="BR411" s="113"/>
      <c r="BS411" s="113"/>
      <c r="BT411" s="113"/>
      <c r="BU411" s="113"/>
      <c r="BV411" s="113"/>
      <c r="BW411" s="113"/>
      <c r="BX411" s="113"/>
      <c r="BY411" s="113"/>
      <c r="BZ411" s="113"/>
      <c r="CA411" s="113"/>
      <c r="CB411" s="113"/>
      <c r="CC411" s="113"/>
      <c r="CD411" s="113"/>
      <c r="CE411" s="113"/>
      <c r="CF411" s="113"/>
      <c r="CG411" s="113"/>
      <c r="CH411" s="113"/>
    </row>
    <row r="412" spans="1:86" ht="13.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  <c r="AX412" s="113"/>
      <c r="AY412" s="113"/>
      <c r="AZ412" s="113"/>
      <c r="BA412" s="113"/>
      <c r="BB412" s="113"/>
      <c r="BC412" s="113"/>
      <c r="BD412" s="113"/>
      <c r="BE412" s="113"/>
      <c r="BF412" s="113"/>
      <c r="BG412" s="113"/>
      <c r="BH412" s="113"/>
      <c r="BI412" s="113"/>
      <c r="BJ412" s="113"/>
      <c r="BK412" s="113"/>
      <c r="BL412" s="113"/>
      <c r="BM412" s="113"/>
      <c r="BN412" s="113"/>
      <c r="BO412" s="113"/>
      <c r="BP412" s="113"/>
      <c r="BQ412" s="113"/>
      <c r="BR412" s="113"/>
      <c r="BS412" s="113"/>
      <c r="BT412" s="113"/>
      <c r="BU412" s="113"/>
      <c r="BV412" s="113"/>
      <c r="BW412" s="113"/>
      <c r="BX412" s="113"/>
      <c r="BY412" s="113"/>
      <c r="BZ412" s="113"/>
      <c r="CA412" s="113"/>
      <c r="CB412" s="113"/>
      <c r="CC412" s="113"/>
      <c r="CD412" s="113"/>
      <c r="CE412" s="113"/>
      <c r="CF412" s="113"/>
      <c r="CG412" s="113"/>
      <c r="CH412" s="113"/>
    </row>
    <row r="413" spans="1:86" ht="13.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  <c r="AU413" s="113"/>
      <c r="AV413" s="113"/>
      <c r="AW413" s="113"/>
      <c r="AX413" s="113"/>
      <c r="AY413" s="113"/>
      <c r="AZ413" s="113"/>
      <c r="BA413" s="113"/>
      <c r="BB413" s="113"/>
      <c r="BC413" s="113"/>
      <c r="BD413" s="113"/>
      <c r="BE413" s="113"/>
      <c r="BF413" s="113"/>
      <c r="BG413" s="113"/>
      <c r="BH413" s="113"/>
      <c r="BI413" s="113"/>
      <c r="BJ413" s="113"/>
      <c r="BK413" s="113"/>
      <c r="BL413" s="113"/>
      <c r="BM413" s="113"/>
      <c r="BN413" s="113"/>
      <c r="BO413" s="113"/>
      <c r="BP413" s="113"/>
      <c r="BQ413" s="113"/>
      <c r="BR413" s="113"/>
      <c r="BS413" s="113"/>
      <c r="BT413" s="113"/>
      <c r="BU413" s="113"/>
      <c r="BV413" s="113"/>
      <c r="BW413" s="113"/>
      <c r="BX413" s="113"/>
      <c r="BY413" s="113"/>
      <c r="BZ413" s="113"/>
      <c r="CA413" s="113"/>
      <c r="CB413" s="113"/>
      <c r="CC413" s="113"/>
      <c r="CD413" s="113"/>
      <c r="CE413" s="113"/>
      <c r="CF413" s="113"/>
      <c r="CG413" s="113"/>
      <c r="CH413" s="113"/>
    </row>
    <row r="414" spans="1:86" ht="13.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  <c r="AU414" s="113"/>
      <c r="AV414" s="113"/>
      <c r="AW414" s="113"/>
      <c r="AX414" s="113"/>
      <c r="AY414" s="113"/>
      <c r="AZ414" s="113"/>
      <c r="BA414" s="113"/>
      <c r="BB414" s="113"/>
      <c r="BC414" s="113"/>
      <c r="BD414" s="113"/>
      <c r="BE414" s="113"/>
      <c r="BF414" s="113"/>
      <c r="BG414" s="113"/>
      <c r="BH414" s="113"/>
      <c r="BI414" s="113"/>
      <c r="BJ414" s="113"/>
      <c r="BK414" s="113"/>
      <c r="BL414" s="113"/>
      <c r="BM414" s="113"/>
      <c r="BN414" s="113"/>
      <c r="BO414" s="113"/>
      <c r="BP414" s="113"/>
      <c r="BQ414" s="113"/>
      <c r="BR414" s="113"/>
      <c r="BS414" s="113"/>
      <c r="BT414" s="113"/>
      <c r="BU414" s="113"/>
      <c r="BV414" s="113"/>
      <c r="BW414" s="113"/>
      <c r="BX414" s="113"/>
      <c r="BY414" s="113"/>
      <c r="BZ414" s="113"/>
      <c r="CA414" s="113"/>
      <c r="CB414" s="113"/>
      <c r="CC414" s="113"/>
      <c r="CD414" s="113"/>
      <c r="CE414" s="113"/>
      <c r="CF414" s="113"/>
      <c r="CG414" s="113"/>
      <c r="CH414" s="113"/>
    </row>
    <row r="415" spans="1:86" ht="13.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  <c r="AW415" s="113"/>
      <c r="AX415" s="113"/>
      <c r="AY415" s="113"/>
      <c r="AZ415" s="113"/>
      <c r="BA415" s="113"/>
      <c r="BB415" s="113"/>
      <c r="BC415" s="113"/>
      <c r="BD415" s="113"/>
      <c r="BE415" s="113"/>
      <c r="BF415" s="113"/>
      <c r="BG415" s="113"/>
      <c r="BH415" s="113"/>
      <c r="BI415" s="113"/>
      <c r="BJ415" s="113"/>
      <c r="BK415" s="113"/>
      <c r="BL415" s="113"/>
      <c r="BM415" s="113"/>
      <c r="BN415" s="113"/>
      <c r="BO415" s="113"/>
      <c r="BP415" s="113"/>
      <c r="BQ415" s="113"/>
      <c r="BR415" s="113"/>
      <c r="BS415" s="113"/>
      <c r="BT415" s="113"/>
      <c r="BU415" s="113"/>
      <c r="BV415" s="113"/>
      <c r="BW415" s="113"/>
      <c r="BX415" s="113"/>
      <c r="BY415" s="113"/>
      <c r="BZ415" s="113"/>
      <c r="CA415" s="113"/>
      <c r="CB415" s="113"/>
      <c r="CC415" s="113"/>
      <c r="CD415" s="113"/>
      <c r="CE415" s="113"/>
      <c r="CF415" s="113"/>
      <c r="CG415" s="113"/>
      <c r="CH415" s="113"/>
    </row>
    <row r="416" spans="1:86" ht="13.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  <c r="AX416" s="113"/>
      <c r="AY416" s="113"/>
      <c r="AZ416" s="113"/>
      <c r="BA416" s="113"/>
      <c r="BB416" s="113"/>
      <c r="BC416" s="113"/>
      <c r="BD416" s="113"/>
      <c r="BE416" s="113"/>
      <c r="BF416" s="113"/>
      <c r="BG416" s="113"/>
      <c r="BH416" s="113"/>
      <c r="BI416" s="113"/>
      <c r="BJ416" s="113"/>
      <c r="BK416" s="113"/>
      <c r="BL416" s="113"/>
      <c r="BM416" s="113"/>
      <c r="BN416" s="113"/>
      <c r="BO416" s="113"/>
      <c r="BP416" s="113"/>
      <c r="BQ416" s="113"/>
      <c r="BR416" s="113"/>
      <c r="BS416" s="113"/>
      <c r="BT416" s="113"/>
      <c r="BU416" s="113"/>
      <c r="BV416" s="113"/>
      <c r="BW416" s="113"/>
      <c r="BX416" s="113"/>
      <c r="BY416" s="113"/>
      <c r="BZ416" s="113"/>
      <c r="CA416" s="113"/>
      <c r="CB416" s="113"/>
      <c r="CC416" s="113"/>
      <c r="CD416" s="113"/>
      <c r="CE416" s="113"/>
      <c r="CF416" s="113"/>
      <c r="CG416" s="113"/>
      <c r="CH416" s="113"/>
    </row>
    <row r="417" spans="1:86" ht="13.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  <c r="AU417" s="113"/>
      <c r="AV417" s="113"/>
      <c r="AW417" s="113"/>
      <c r="AX417" s="113"/>
      <c r="AY417" s="113"/>
      <c r="AZ417" s="113"/>
      <c r="BA417" s="113"/>
      <c r="BB417" s="113"/>
      <c r="BC417" s="113"/>
      <c r="BD417" s="113"/>
      <c r="BE417" s="113"/>
      <c r="BF417" s="113"/>
      <c r="BG417" s="113"/>
      <c r="BH417" s="113"/>
      <c r="BI417" s="113"/>
      <c r="BJ417" s="113"/>
      <c r="BK417" s="113"/>
      <c r="BL417" s="113"/>
      <c r="BM417" s="113"/>
      <c r="BN417" s="113"/>
      <c r="BO417" s="113"/>
      <c r="BP417" s="113"/>
      <c r="BQ417" s="113"/>
      <c r="BR417" s="113"/>
      <c r="BS417" s="113"/>
      <c r="BT417" s="113"/>
      <c r="BU417" s="113"/>
      <c r="BV417" s="113"/>
      <c r="BW417" s="113"/>
      <c r="BX417" s="113"/>
      <c r="BY417" s="113"/>
      <c r="BZ417" s="113"/>
      <c r="CA417" s="113"/>
      <c r="CB417" s="113"/>
      <c r="CC417" s="113"/>
      <c r="CD417" s="113"/>
      <c r="CE417" s="113"/>
      <c r="CF417" s="113"/>
      <c r="CG417" s="113"/>
      <c r="CH417" s="113"/>
    </row>
    <row r="418" spans="1:86" ht="13.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  <c r="AU418" s="113"/>
      <c r="AV418" s="113"/>
      <c r="AW418" s="113"/>
      <c r="AX418" s="113"/>
      <c r="AY418" s="113"/>
      <c r="AZ418" s="113"/>
      <c r="BA418" s="113"/>
      <c r="BB418" s="113"/>
      <c r="BC418" s="113"/>
      <c r="BD418" s="113"/>
      <c r="BE418" s="113"/>
      <c r="BF418" s="113"/>
      <c r="BG418" s="113"/>
      <c r="BH418" s="113"/>
      <c r="BI418" s="113"/>
      <c r="BJ418" s="113"/>
      <c r="BK418" s="113"/>
      <c r="BL418" s="113"/>
      <c r="BM418" s="113"/>
      <c r="BN418" s="113"/>
      <c r="BO418" s="113"/>
      <c r="BP418" s="113"/>
      <c r="BQ418" s="113"/>
      <c r="BR418" s="113"/>
      <c r="BS418" s="113"/>
      <c r="BT418" s="113"/>
      <c r="BU418" s="113"/>
      <c r="BV418" s="113"/>
      <c r="BW418" s="113"/>
      <c r="BX418" s="113"/>
      <c r="BY418" s="113"/>
      <c r="BZ418" s="113"/>
      <c r="CA418" s="113"/>
      <c r="CB418" s="113"/>
      <c r="CC418" s="113"/>
      <c r="CD418" s="113"/>
      <c r="CE418" s="113"/>
      <c r="CF418" s="113"/>
      <c r="CG418" s="113"/>
      <c r="CH418" s="113"/>
    </row>
    <row r="419" spans="1:86" ht="13.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  <c r="AU419" s="113"/>
      <c r="AV419" s="113"/>
      <c r="AW419" s="113"/>
      <c r="AX419" s="113"/>
      <c r="AY419" s="113"/>
      <c r="AZ419" s="113"/>
      <c r="BA419" s="113"/>
      <c r="BB419" s="113"/>
      <c r="BC419" s="113"/>
      <c r="BD419" s="113"/>
      <c r="BE419" s="113"/>
      <c r="BF419" s="113"/>
      <c r="BG419" s="113"/>
      <c r="BH419" s="113"/>
      <c r="BI419" s="113"/>
      <c r="BJ419" s="113"/>
      <c r="BK419" s="113"/>
      <c r="BL419" s="113"/>
      <c r="BM419" s="113"/>
      <c r="BN419" s="113"/>
      <c r="BO419" s="113"/>
      <c r="BP419" s="113"/>
      <c r="BQ419" s="113"/>
      <c r="BR419" s="113"/>
      <c r="BS419" s="113"/>
      <c r="BT419" s="113"/>
      <c r="BU419" s="113"/>
      <c r="BV419" s="113"/>
      <c r="BW419" s="113"/>
      <c r="BX419" s="113"/>
      <c r="BY419" s="113"/>
      <c r="BZ419" s="113"/>
      <c r="CA419" s="113"/>
      <c r="CB419" s="113"/>
      <c r="CC419" s="113"/>
      <c r="CD419" s="113"/>
      <c r="CE419" s="113"/>
      <c r="CF419" s="113"/>
      <c r="CG419" s="113"/>
      <c r="CH419" s="113"/>
    </row>
    <row r="420" spans="1:86" ht="13.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  <c r="AU420" s="113"/>
      <c r="AV420" s="113"/>
      <c r="AW420" s="113"/>
      <c r="AX420" s="113"/>
      <c r="AY420" s="113"/>
      <c r="AZ420" s="113"/>
      <c r="BA420" s="113"/>
      <c r="BB420" s="113"/>
      <c r="BC420" s="113"/>
      <c r="BD420" s="113"/>
      <c r="BE420" s="113"/>
      <c r="BF420" s="113"/>
      <c r="BG420" s="113"/>
      <c r="BH420" s="113"/>
      <c r="BI420" s="113"/>
      <c r="BJ420" s="113"/>
      <c r="BK420" s="113"/>
      <c r="BL420" s="113"/>
      <c r="BM420" s="113"/>
      <c r="BN420" s="113"/>
      <c r="BO420" s="113"/>
      <c r="BP420" s="113"/>
      <c r="BQ420" s="113"/>
      <c r="BR420" s="113"/>
      <c r="BS420" s="113"/>
      <c r="BT420" s="113"/>
      <c r="BU420" s="113"/>
      <c r="BV420" s="113"/>
      <c r="BW420" s="113"/>
      <c r="BX420" s="113"/>
      <c r="BY420" s="113"/>
      <c r="BZ420" s="113"/>
      <c r="CA420" s="113"/>
      <c r="CB420" s="113"/>
      <c r="CC420" s="113"/>
      <c r="CD420" s="113"/>
      <c r="CE420" s="113"/>
      <c r="CF420" s="113"/>
      <c r="CG420" s="113"/>
      <c r="CH420" s="113"/>
    </row>
    <row r="421" spans="1:86" ht="13.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  <c r="AU421" s="113"/>
      <c r="AV421" s="113"/>
      <c r="AW421" s="113"/>
      <c r="AX421" s="113"/>
      <c r="AY421" s="113"/>
      <c r="AZ421" s="113"/>
      <c r="BA421" s="113"/>
      <c r="BB421" s="113"/>
      <c r="BC421" s="113"/>
      <c r="BD421" s="113"/>
      <c r="BE421" s="113"/>
      <c r="BF421" s="113"/>
      <c r="BG421" s="113"/>
      <c r="BH421" s="113"/>
      <c r="BI421" s="113"/>
      <c r="BJ421" s="113"/>
      <c r="BK421" s="113"/>
      <c r="BL421" s="113"/>
      <c r="BM421" s="113"/>
      <c r="BN421" s="113"/>
      <c r="BO421" s="113"/>
      <c r="BP421" s="113"/>
      <c r="BQ421" s="113"/>
      <c r="BR421" s="113"/>
      <c r="BS421" s="113"/>
      <c r="BT421" s="113"/>
      <c r="BU421" s="113"/>
      <c r="BV421" s="113"/>
      <c r="BW421" s="113"/>
      <c r="BX421" s="113"/>
      <c r="BY421" s="113"/>
      <c r="BZ421" s="113"/>
      <c r="CA421" s="113"/>
      <c r="CB421" s="113"/>
      <c r="CC421" s="113"/>
      <c r="CD421" s="113"/>
      <c r="CE421" s="113"/>
      <c r="CF421" s="113"/>
      <c r="CG421" s="113"/>
      <c r="CH421" s="113"/>
    </row>
    <row r="422" spans="1:86" ht="13.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  <c r="AU422" s="113"/>
      <c r="AV422" s="113"/>
      <c r="AW422" s="113"/>
      <c r="AX422" s="113"/>
      <c r="AY422" s="113"/>
      <c r="AZ422" s="113"/>
      <c r="BA422" s="113"/>
      <c r="BB422" s="113"/>
      <c r="BC422" s="113"/>
      <c r="BD422" s="113"/>
      <c r="BE422" s="113"/>
      <c r="BF422" s="113"/>
      <c r="BG422" s="113"/>
      <c r="BH422" s="113"/>
      <c r="BI422" s="113"/>
      <c r="BJ422" s="113"/>
      <c r="BK422" s="113"/>
      <c r="BL422" s="113"/>
      <c r="BM422" s="113"/>
      <c r="BN422" s="113"/>
      <c r="BO422" s="113"/>
      <c r="BP422" s="113"/>
      <c r="BQ422" s="113"/>
      <c r="BR422" s="113"/>
      <c r="BS422" s="113"/>
      <c r="BT422" s="113"/>
      <c r="BU422" s="113"/>
      <c r="BV422" s="113"/>
      <c r="BW422" s="113"/>
      <c r="BX422" s="113"/>
      <c r="BY422" s="113"/>
      <c r="BZ422" s="113"/>
      <c r="CA422" s="113"/>
      <c r="CB422" s="113"/>
      <c r="CC422" s="113"/>
      <c r="CD422" s="113"/>
      <c r="CE422" s="113"/>
      <c r="CF422" s="113"/>
      <c r="CG422" s="113"/>
      <c r="CH422" s="113"/>
    </row>
    <row r="423" spans="1:86" ht="13.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  <c r="AU423" s="113"/>
      <c r="AV423" s="113"/>
      <c r="AW423" s="113"/>
      <c r="AX423" s="113"/>
      <c r="AY423" s="113"/>
      <c r="AZ423" s="113"/>
      <c r="BA423" s="113"/>
      <c r="BB423" s="113"/>
      <c r="BC423" s="113"/>
      <c r="BD423" s="113"/>
      <c r="BE423" s="113"/>
      <c r="BF423" s="113"/>
      <c r="BG423" s="113"/>
      <c r="BH423" s="113"/>
      <c r="BI423" s="113"/>
      <c r="BJ423" s="113"/>
      <c r="BK423" s="113"/>
      <c r="BL423" s="113"/>
      <c r="BM423" s="113"/>
      <c r="BN423" s="113"/>
      <c r="BO423" s="113"/>
      <c r="BP423" s="113"/>
      <c r="BQ423" s="113"/>
      <c r="BR423" s="113"/>
      <c r="BS423" s="113"/>
      <c r="BT423" s="113"/>
      <c r="BU423" s="113"/>
      <c r="BV423" s="113"/>
      <c r="BW423" s="113"/>
      <c r="BX423" s="113"/>
      <c r="BY423" s="113"/>
      <c r="BZ423" s="113"/>
      <c r="CA423" s="113"/>
      <c r="CB423" s="113"/>
      <c r="CC423" s="113"/>
      <c r="CD423" s="113"/>
      <c r="CE423" s="113"/>
      <c r="CF423" s="113"/>
      <c r="CG423" s="113"/>
      <c r="CH423" s="113"/>
    </row>
    <row r="424" spans="1:86" ht="13.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  <c r="AU424" s="113"/>
      <c r="AV424" s="113"/>
      <c r="AW424" s="113"/>
      <c r="AX424" s="113"/>
      <c r="AY424" s="113"/>
      <c r="AZ424" s="113"/>
      <c r="BA424" s="113"/>
      <c r="BB424" s="113"/>
      <c r="BC424" s="113"/>
      <c r="BD424" s="113"/>
      <c r="BE424" s="113"/>
      <c r="BF424" s="113"/>
      <c r="BG424" s="113"/>
      <c r="BH424" s="113"/>
      <c r="BI424" s="113"/>
      <c r="BJ424" s="113"/>
      <c r="BK424" s="113"/>
      <c r="BL424" s="113"/>
      <c r="BM424" s="113"/>
      <c r="BN424" s="113"/>
      <c r="BO424" s="113"/>
      <c r="BP424" s="113"/>
      <c r="BQ424" s="113"/>
      <c r="BR424" s="113"/>
      <c r="BS424" s="113"/>
      <c r="BT424" s="113"/>
      <c r="BU424" s="113"/>
      <c r="BV424" s="113"/>
      <c r="BW424" s="113"/>
      <c r="BX424" s="113"/>
      <c r="BY424" s="113"/>
      <c r="BZ424" s="113"/>
      <c r="CA424" s="113"/>
      <c r="CB424" s="113"/>
      <c r="CC424" s="113"/>
      <c r="CD424" s="113"/>
      <c r="CE424" s="113"/>
      <c r="CF424" s="113"/>
      <c r="CG424" s="113"/>
      <c r="CH424" s="113"/>
    </row>
    <row r="425" spans="1:86" ht="13.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  <c r="AU425" s="113"/>
      <c r="AV425" s="113"/>
      <c r="AW425" s="113"/>
      <c r="AX425" s="113"/>
      <c r="AY425" s="113"/>
      <c r="AZ425" s="113"/>
      <c r="BA425" s="113"/>
      <c r="BB425" s="113"/>
      <c r="BC425" s="113"/>
      <c r="BD425" s="113"/>
      <c r="BE425" s="113"/>
      <c r="BF425" s="113"/>
      <c r="BG425" s="113"/>
      <c r="BH425" s="113"/>
      <c r="BI425" s="113"/>
      <c r="BJ425" s="113"/>
      <c r="BK425" s="113"/>
      <c r="BL425" s="113"/>
      <c r="BM425" s="113"/>
      <c r="BN425" s="113"/>
      <c r="BO425" s="113"/>
      <c r="BP425" s="113"/>
      <c r="BQ425" s="113"/>
      <c r="BR425" s="113"/>
      <c r="BS425" s="113"/>
      <c r="BT425" s="113"/>
      <c r="BU425" s="113"/>
      <c r="BV425" s="113"/>
      <c r="BW425" s="113"/>
      <c r="BX425" s="113"/>
      <c r="BY425" s="113"/>
      <c r="BZ425" s="113"/>
      <c r="CA425" s="113"/>
      <c r="CB425" s="113"/>
      <c r="CC425" s="113"/>
      <c r="CD425" s="113"/>
      <c r="CE425" s="113"/>
      <c r="CF425" s="113"/>
      <c r="CG425" s="113"/>
      <c r="CH425" s="113"/>
    </row>
    <row r="426" spans="1:86" ht="13.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  <c r="AU426" s="113"/>
      <c r="AV426" s="113"/>
      <c r="AW426" s="113"/>
      <c r="AX426" s="113"/>
      <c r="AY426" s="113"/>
      <c r="AZ426" s="113"/>
      <c r="BA426" s="113"/>
      <c r="BB426" s="113"/>
      <c r="BC426" s="113"/>
      <c r="BD426" s="113"/>
      <c r="BE426" s="113"/>
      <c r="BF426" s="113"/>
      <c r="BG426" s="113"/>
      <c r="BH426" s="113"/>
      <c r="BI426" s="113"/>
      <c r="BJ426" s="113"/>
      <c r="BK426" s="113"/>
      <c r="BL426" s="113"/>
      <c r="BM426" s="113"/>
      <c r="BN426" s="113"/>
      <c r="BO426" s="113"/>
      <c r="BP426" s="113"/>
      <c r="BQ426" s="113"/>
      <c r="BR426" s="113"/>
      <c r="BS426" s="113"/>
      <c r="BT426" s="113"/>
      <c r="BU426" s="113"/>
      <c r="BV426" s="113"/>
      <c r="BW426" s="113"/>
      <c r="BX426" s="113"/>
      <c r="BY426" s="113"/>
      <c r="BZ426" s="113"/>
      <c r="CA426" s="113"/>
      <c r="CB426" s="113"/>
      <c r="CC426" s="113"/>
      <c r="CD426" s="113"/>
      <c r="CE426" s="113"/>
      <c r="CF426" s="113"/>
      <c r="CG426" s="113"/>
      <c r="CH426" s="113"/>
    </row>
    <row r="427" spans="1:86" ht="13.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  <c r="AU427" s="113"/>
      <c r="AV427" s="113"/>
      <c r="AW427" s="113"/>
      <c r="AX427" s="113"/>
      <c r="AY427" s="113"/>
      <c r="AZ427" s="113"/>
      <c r="BA427" s="113"/>
      <c r="BB427" s="113"/>
      <c r="BC427" s="113"/>
      <c r="BD427" s="113"/>
      <c r="BE427" s="113"/>
      <c r="BF427" s="113"/>
      <c r="BG427" s="113"/>
      <c r="BH427" s="113"/>
      <c r="BI427" s="113"/>
      <c r="BJ427" s="113"/>
      <c r="BK427" s="113"/>
      <c r="BL427" s="113"/>
      <c r="BM427" s="113"/>
      <c r="BN427" s="113"/>
      <c r="BO427" s="113"/>
      <c r="BP427" s="113"/>
      <c r="BQ427" s="113"/>
      <c r="BR427" s="113"/>
      <c r="BS427" s="113"/>
      <c r="BT427" s="113"/>
      <c r="BU427" s="113"/>
      <c r="BV427" s="113"/>
      <c r="BW427" s="113"/>
      <c r="BX427" s="113"/>
      <c r="BY427" s="113"/>
      <c r="BZ427" s="113"/>
      <c r="CA427" s="113"/>
      <c r="CB427" s="113"/>
      <c r="CC427" s="113"/>
      <c r="CD427" s="113"/>
      <c r="CE427" s="113"/>
      <c r="CF427" s="113"/>
      <c r="CG427" s="113"/>
      <c r="CH427" s="113"/>
    </row>
    <row r="428" spans="1:86" ht="13.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  <c r="AU428" s="113"/>
      <c r="AV428" s="113"/>
      <c r="AW428" s="113"/>
      <c r="AX428" s="113"/>
      <c r="AY428" s="113"/>
      <c r="AZ428" s="113"/>
      <c r="BA428" s="113"/>
      <c r="BB428" s="113"/>
      <c r="BC428" s="113"/>
      <c r="BD428" s="113"/>
      <c r="BE428" s="113"/>
      <c r="BF428" s="113"/>
      <c r="BG428" s="113"/>
      <c r="BH428" s="113"/>
      <c r="BI428" s="113"/>
      <c r="BJ428" s="113"/>
      <c r="BK428" s="113"/>
      <c r="BL428" s="113"/>
      <c r="BM428" s="113"/>
      <c r="BN428" s="113"/>
      <c r="BO428" s="113"/>
      <c r="BP428" s="113"/>
      <c r="BQ428" s="113"/>
      <c r="BR428" s="113"/>
      <c r="BS428" s="113"/>
      <c r="BT428" s="113"/>
      <c r="BU428" s="113"/>
      <c r="BV428" s="113"/>
      <c r="BW428" s="113"/>
      <c r="BX428" s="113"/>
      <c r="BY428" s="113"/>
      <c r="BZ428" s="113"/>
      <c r="CA428" s="113"/>
      <c r="CB428" s="113"/>
      <c r="CC428" s="113"/>
      <c r="CD428" s="113"/>
      <c r="CE428" s="113"/>
      <c r="CF428" s="113"/>
      <c r="CG428" s="113"/>
      <c r="CH428" s="113"/>
    </row>
    <row r="429" spans="1:86" ht="13.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  <c r="AU429" s="113"/>
      <c r="AV429" s="113"/>
      <c r="AW429" s="113"/>
      <c r="AX429" s="113"/>
      <c r="AY429" s="113"/>
      <c r="AZ429" s="113"/>
      <c r="BA429" s="113"/>
      <c r="BB429" s="113"/>
      <c r="BC429" s="113"/>
      <c r="BD429" s="113"/>
      <c r="BE429" s="113"/>
      <c r="BF429" s="113"/>
      <c r="BG429" s="113"/>
      <c r="BH429" s="113"/>
      <c r="BI429" s="113"/>
      <c r="BJ429" s="113"/>
      <c r="BK429" s="113"/>
      <c r="BL429" s="113"/>
      <c r="BM429" s="113"/>
      <c r="BN429" s="113"/>
      <c r="BO429" s="113"/>
      <c r="BP429" s="113"/>
      <c r="BQ429" s="113"/>
      <c r="BR429" s="113"/>
      <c r="BS429" s="113"/>
      <c r="BT429" s="113"/>
      <c r="BU429" s="113"/>
      <c r="BV429" s="113"/>
      <c r="BW429" s="113"/>
      <c r="BX429" s="113"/>
      <c r="BY429" s="113"/>
      <c r="BZ429" s="113"/>
      <c r="CA429" s="113"/>
      <c r="CB429" s="113"/>
      <c r="CC429" s="113"/>
      <c r="CD429" s="113"/>
      <c r="CE429" s="113"/>
      <c r="CF429" s="113"/>
      <c r="CG429" s="113"/>
      <c r="CH429" s="113"/>
    </row>
    <row r="430" spans="1:86" ht="13.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  <c r="AU430" s="113"/>
      <c r="AV430" s="113"/>
      <c r="AW430" s="113"/>
      <c r="AX430" s="113"/>
      <c r="AY430" s="113"/>
      <c r="AZ430" s="113"/>
      <c r="BA430" s="113"/>
      <c r="BB430" s="113"/>
      <c r="BC430" s="113"/>
      <c r="BD430" s="113"/>
      <c r="BE430" s="113"/>
      <c r="BF430" s="113"/>
      <c r="BG430" s="113"/>
      <c r="BH430" s="113"/>
      <c r="BI430" s="113"/>
      <c r="BJ430" s="113"/>
      <c r="BK430" s="113"/>
      <c r="BL430" s="113"/>
      <c r="BM430" s="113"/>
      <c r="BN430" s="113"/>
      <c r="BO430" s="113"/>
      <c r="BP430" s="113"/>
      <c r="BQ430" s="113"/>
      <c r="BR430" s="113"/>
      <c r="BS430" s="113"/>
      <c r="BT430" s="113"/>
      <c r="BU430" s="113"/>
      <c r="BV430" s="113"/>
      <c r="BW430" s="113"/>
      <c r="BX430" s="113"/>
      <c r="BY430" s="113"/>
      <c r="BZ430" s="113"/>
      <c r="CA430" s="113"/>
      <c r="CB430" s="113"/>
      <c r="CC430" s="113"/>
      <c r="CD430" s="113"/>
      <c r="CE430" s="113"/>
      <c r="CF430" s="113"/>
      <c r="CG430" s="113"/>
      <c r="CH430" s="113"/>
    </row>
    <row r="431" spans="1:86" ht="13.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  <c r="AW431" s="113"/>
      <c r="AX431" s="113"/>
      <c r="AY431" s="113"/>
      <c r="AZ431" s="113"/>
      <c r="BA431" s="113"/>
      <c r="BB431" s="113"/>
      <c r="BC431" s="113"/>
      <c r="BD431" s="113"/>
      <c r="BE431" s="113"/>
      <c r="BF431" s="113"/>
      <c r="BG431" s="113"/>
      <c r="BH431" s="113"/>
      <c r="BI431" s="113"/>
      <c r="BJ431" s="113"/>
      <c r="BK431" s="113"/>
      <c r="BL431" s="113"/>
      <c r="BM431" s="113"/>
      <c r="BN431" s="113"/>
      <c r="BO431" s="113"/>
      <c r="BP431" s="113"/>
      <c r="BQ431" s="113"/>
      <c r="BR431" s="113"/>
      <c r="BS431" s="113"/>
      <c r="BT431" s="113"/>
      <c r="BU431" s="113"/>
      <c r="BV431" s="113"/>
      <c r="BW431" s="113"/>
      <c r="BX431" s="113"/>
      <c r="BY431" s="113"/>
      <c r="BZ431" s="113"/>
      <c r="CA431" s="113"/>
      <c r="CB431" s="113"/>
      <c r="CC431" s="113"/>
      <c r="CD431" s="113"/>
      <c r="CE431" s="113"/>
      <c r="CF431" s="113"/>
      <c r="CG431" s="113"/>
      <c r="CH431" s="113"/>
    </row>
    <row r="432" spans="1:86" ht="13.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  <c r="AU432" s="113"/>
      <c r="AV432" s="113"/>
      <c r="AW432" s="113"/>
      <c r="AX432" s="113"/>
      <c r="AY432" s="113"/>
      <c r="AZ432" s="113"/>
      <c r="BA432" s="113"/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3"/>
      <c r="BR432" s="113"/>
      <c r="BS432" s="113"/>
      <c r="BT432" s="113"/>
      <c r="BU432" s="113"/>
      <c r="BV432" s="113"/>
      <c r="BW432" s="113"/>
      <c r="BX432" s="113"/>
      <c r="BY432" s="113"/>
      <c r="BZ432" s="113"/>
      <c r="CA432" s="113"/>
      <c r="CB432" s="113"/>
      <c r="CC432" s="113"/>
      <c r="CD432" s="113"/>
      <c r="CE432" s="113"/>
      <c r="CF432" s="113"/>
      <c r="CG432" s="113"/>
      <c r="CH432" s="113"/>
    </row>
    <row r="433" spans="1:86" ht="13.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  <c r="AU433" s="113"/>
      <c r="AV433" s="113"/>
      <c r="AW433" s="113"/>
      <c r="AX433" s="113"/>
      <c r="AY433" s="113"/>
      <c r="AZ433" s="113"/>
      <c r="BA433" s="113"/>
      <c r="BB433" s="113"/>
      <c r="BC433" s="113"/>
      <c r="BD433" s="113"/>
      <c r="BE433" s="113"/>
      <c r="BF433" s="113"/>
      <c r="BG433" s="113"/>
      <c r="BH433" s="113"/>
      <c r="BI433" s="113"/>
      <c r="BJ433" s="113"/>
      <c r="BK433" s="113"/>
      <c r="BL433" s="113"/>
      <c r="BM433" s="113"/>
      <c r="BN433" s="113"/>
      <c r="BO433" s="113"/>
      <c r="BP433" s="113"/>
      <c r="BQ433" s="113"/>
      <c r="BR433" s="113"/>
      <c r="BS433" s="113"/>
      <c r="BT433" s="113"/>
      <c r="BU433" s="113"/>
      <c r="BV433" s="113"/>
      <c r="BW433" s="113"/>
      <c r="BX433" s="113"/>
      <c r="BY433" s="113"/>
      <c r="BZ433" s="113"/>
      <c r="CA433" s="113"/>
      <c r="CB433" s="113"/>
      <c r="CC433" s="113"/>
      <c r="CD433" s="113"/>
      <c r="CE433" s="113"/>
      <c r="CF433" s="113"/>
      <c r="CG433" s="113"/>
      <c r="CH433" s="113"/>
    </row>
    <row r="434" spans="1:86" ht="13.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  <c r="AU434" s="113"/>
      <c r="AV434" s="113"/>
      <c r="AW434" s="113"/>
      <c r="AX434" s="113"/>
      <c r="AY434" s="113"/>
      <c r="AZ434" s="113"/>
      <c r="BA434" s="113"/>
      <c r="BB434" s="113"/>
      <c r="BC434" s="113"/>
      <c r="BD434" s="113"/>
      <c r="BE434" s="113"/>
      <c r="BF434" s="113"/>
      <c r="BG434" s="113"/>
      <c r="BH434" s="113"/>
      <c r="BI434" s="113"/>
      <c r="BJ434" s="113"/>
      <c r="BK434" s="113"/>
      <c r="BL434" s="113"/>
      <c r="BM434" s="113"/>
      <c r="BN434" s="113"/>
      <c r="BO434" s="113"/>
      <c r="BP434" s="113"/>
      <c r="BQ434" s="113"/>
      <c r="BR434" s="113"/>
      <c r="BS434" s="113"/>
      <c r="BT434" s="113"/>
      <c r="BU434" s="113"/>
      <c r="BV434" s="113"/>
      <c r="BW434" s="113"/>
      <c r="BX434" s="113"/>
      <c r="BY434" s="113"/>
      <c r="BZ434" s="113"/>
      <c r="CA434" s="113"/>
      <c r="CB434" s="113"/>
      <c r="CC434" s="113"/>
      <c r="CD434" s="113"/>
      <c r="CE434" s="113"/>
      <c r="CF434" s="113"/>
      <c r="CG434" s="113"/>
      <c r="CH434" s="113"/>
    </row>
    <row r="435" spans="1:86" ht="13.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  <c r="AU435" s="113"/>
      <c r="AV435" s="113"/>
      <c r="AW435" s="113"/>
      <c r="AX435" s="113"/>
      <c r="AY435" s="113"/>
      <c r="AZ435" s="113"/>
      <c r="BA435" s="113"/>
      <c r="BB435" s="113"/>
      <c r="BC435" s="113"/>
      <c r="BD435" s="113"/>
      <c r="BE435" s="113"/>
      <c r="BF435" s="113"/>
      <c r="BG435" s="113"/>
      <c r="BH435" s="113"/>
      <c r="BI435" s="113"/>
      <c r="BJ435" s="113"/>
      <c r="BK435" s="113"/>
      <c r="BL435" s="113"/>
      <c r="BM435" s="113"/>
      <c r="BN435" s="113"/>
      <c r="BO435" s="113"/>
      <c r="BP435" s="113"/>
      <c r="BQ435" s="113"/>
      <c r="BR435" s="113"/>
      <c r="BS435" s="113"/>
      <c r="BT435" s="113"/>
      <c r="BU435" s="113"/>
      <c r="BV435" s="113"/>
      <c r="BW435" s="113"/>
      <c r="BX435" s="113"/>
      <c r="BY435" s="113"/>
      <c r="BZ435" s="113"/>
      <c r="CA435" s="113"/>
      <c r="CB435" s="113"/>
      <c r="CC435" s="113"/>
      <c r="CD435" s="113"/>
      <c r="CE435" s="113"/>
      <c r="CF435" s="113"/>
      <c r="CG435" s="113"/>
      <c r="CH435" s="113"/>
    </row>
    <row r="436" spans="1:86" ht="13.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  <c r="AU436" s="113"/>
      <c r="AV436" s="113"/>
      <c r="AW436" s="113"/>
      <c r="AX436" s="113"/>
      <c r="AY436" s="113"/>
      <c r="AZ436" s="113"/>
      <c r="BA436" s="113"/>
      <c r="BB436" s="113"/>
      <c r="BC436" s="113"/>
      <c r="BD436" s="113"/>
      <c r="BE436" s="113"/>
      <c r="BF436" s="113"/>
      <c r="BG436" s="113"/>
      <c r="BH436" s="113"/>
      <c r="BI436" s="113"/>
      <c r="BJ436" s="113"/>
      <c r="BK436" s="113"/>
      <c r="BL436" s="113"/>
      <c r="BM436" s="113"/>
      <c r="BN436" s="113"/>
      <c r="BO436" s="113"/>
      <c r="BP436" s="113"/>
      <c r="BQ436" s="113"/>
      <c r="BR436" s="113"/>
      <c r="BS436" s="113"/>
      <c r="BT436" s="113"/>
      <c r="BU436" s="113"/>
      <c r="BV436" s="113"/>
      <c r="BW436" s="113"/>
      <c r="BX436" s="113"/>
      <c r="BY436" s="113"/>
      <c r="BZ436" s="113"/>
      <c r="CA436" s="113"/>
      <c r="CB436" s="113"/>
      <c r="CC436" s="113"/>
      <c r="CD436" s="113"/>
      <c r="CE436" s="113"/>
      <c r="CF436" s="113"/>
      <c r="CG436" s="113"/>
      <c r="CH436" s="113"/>
    </row>
    <row r="437" spans="1:86" ht="13.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  <c r="AU437" s="113"/>
      <c r="AV437" s="113"/>
      <c r="AW437" s="113"/>
      <c r="AX437" s="113"/>
      <c r="AY437" s="113"/>
      <c r="AZ437" s="113"/>
      <c r="BA437" s="113"/>
      <c r="BB437" s="113"/>
      <c r="BC437" s="113"/>
      <c r="BD437" s="113"/>
      <c r="BE437" s="113"/>
      <c r="BF437" s="113"/>
      <c r="BG437" s="113"/>
      <c r="BH437" s="113"/>
      <c r="BI437" s="113"/>
      <c r="BJ437" s="113"/>
      <c r="BK437" s="113"/>
      <c r="BL437" s="113"/>
      <c r="BM437" s="113"/>
      <c r="BN437" s="113"/>
      <c r="BO437" s="113"/>
      <c r="BP437" s="113"/>
      <c r="BQ437" s="113"/>
      <c r="BR437" s="113"/>
      <c r="BS437" s="113"/>
      <c r="BT437" s="113"/>
      <c r="BU437" s="113"/>
      <c r="BV437" s="113"/>
      <c r="BW437" s="113"/>
      <c r="BX437" s="113"/>
      <c r="BY437" s="113"/>
      <c r="BZ437" s="113"/>
      <c r="CA437" s="113"/>
      <c r="CB437" s="113"/>
      <c r="CC437" s="113"/>
      <c r="CD437" s="113"/>
      <c r="CE437" s="113"/>
      <c r="CF437" s="113"/>
      <c r="CG437" s="113"/>
      <c r="CH437" s="113"/>
    </row>
    <row r="438" spans="1:86" ht="13.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  <c r="AU438" s="113"/>
      <c r="AV438" s="113"/>
      <c r="AW438" s="113"/>
      <c r="AX438" s="113"/>
      <c r="AY438" s="113"/>
      <c r="AZ438" s="113"/>
      <c r="BA438" s="113"/>
      <c r="BB438" s="113"/>
      <c r="BC438" s="113"/>
      <c r="BD438" s="113"/>
      <c r="BE438" s="113"/>
      <c r="BF438" s="113"/>
      <c r="BG438" s="113"/>
      <c r="BH438" s="113"/>
      <c r="BI438" s="113"/>
      <c r="BJ438" s="113"/>
      <c r="BK438" s="113"/>
      <c r="BL438" s="113"/>
      <c r="BM438" s="113"/>
      <c r="BN438" s="113"/>
      <c r="BO438" s="113"/>
      <c r="BP438" s="113"/>
      <c r="BQ438" s="113"/>
      <c r="BR438" s="113"/>
      <c r="BS438" s="113"/>
      <c r="BT438" s="113"/>
      <c r="BU438" s="113"/>
      <c r="BV438" s="113"/>
      <c r="BW438" s="113"/>
      <c r="BX438" s="113"/>
      <c r="BY438" s="113"/>
      <c r="BZ438" s="113"/>
      <c r="CA438" s="113"/>
      <c r="CB438" s="113"/>
      <c r="CC438" s="113"/>
      <c r="CD438" s="113"/>
      <c r="CE438" s="113"/>
      <c r="CF438" s="113"/>
      <c r="CG438" s="113"/>
      <c r="CH438" s="113"/>
    </row>
    <row r="439" spans="1:86" ht="13.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  <c r="AU439" s="113"/>
      <c r="AV439" s="113"/>
      <c r="AW439" s="113"/>
      <c r="AX439" s="113"/>
      <c r="AY439" s="113"/>
      <c r="AZ439" s="113"/>
      <c r="BA439" s="113"/>
      <c r="BB439" s="113"/>
      <c r="BC439" s="113"/>
      <c r="BD439" s="113"/>
      <c r="BE439" s="113"/>
      <c r="BF439" s="113"/>
      <c r="BG439" s="113"/>
      <c r="BH439" s="113"/>
      <c r="BI439" s="113"/>
      <c r="BJ439" s="113"/>
      <c r="BK439" s="113"/>
      <c r="BL439" s="113"/>
      <c r="BM439" s="113"/>
      <c r="BN439" s="113"/>
      <c r="BO439" s="113"/>
      <c r="BP439" s="113"/>
      <c r="BQ439" s="113"/>
      <c r="BR439" s="113"/>
      <c r="BS439" s="113"/>
      <c r="BT439" s="113"/>
      <c r="BU439" s="113"/>
      <c r="BV439" s="113"/>
      <c r="BW439" s="113"/>
      <c r="BX439" s="113"/>
      <c r="BY439" s="113"/>
      <c r="BZ439" s="113"/>
      <c r="CA439" s="113"/>
      <c r="CB439" s="113"/>
      <c r="CC439" s="113"/>
      <c r="CD439" s="113"/>
      <c r="CE439" s="113"/>
      <c r="CF439" s="113"/>
      <c r="CG439" s="113"/>
      <c r="CH439" s="113"/>
    </row>
    <row r="440" spans="1:86" ht="13.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  <c r="AU440" s="113"/>
      <c r="AV440" s="113"/>
      <c r="AW440" s="113"/>
      <c r="AX440" s="113"/>
      <c r="AY440" s="113"/>
      <c r="AZ440" s="113"/>
      <c r="BA440" s="113"/>
      <c r="BB440" s="113"/>
      <c r="BC440" s="113"/>
      <c r="BD440" s="113"/>
      <c r="BE440" s="113"/>
      <c r="BF440" s="113"/>
      <c r="BG440" s="113"/>
      <c r="BH440" s="113"/>
      <c r="BI440" s="113"/>
      <c r="BJ440" s="113"/>
      <c r="BK440" s="113"/>
      <c r="BL440" s="113"/>
      <c r="BM440" s="113"/>
      <c r="BN440" s="113"/>
      <c r="BO440" s="113"/>
      <c r="BP440" s="113"/>
      <c r="BQ440" s="113"/>
      <c r="BR440" s="113"/>
      <c r="BS440" s="113"/>
      <c r="BT440" s="113"/>
      <c r="BU440" s="113"/>
      <c r="BV440" s="113"/>
      <c r="BW440" s="113"/>
      <c r="BX440" s="113"/>
      <c r="BY440" s="113"/>
      <c r="BZ440" s="113"/>
      <c r="CA440" s="113"/>
      <c r="CB440" s="113"/>
      <c r="CC440" s="113"/>
      <c r="CD440" s="113"/>
      <c r="CE440" s="113"/>
      <c r="CF440" s="113"/>
      <c r="CG440" s="113"/>
      <c r="CH440" s="113"/>
    </row>
    <row r="441" spans="1:86" ht="13.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  <c r="AU441" s="113"/>
      <c r="AV441" s="113"/>
      <c r="AW441" s="113"/>
      <c r="AX441" s="113"/>
      <c r="AY441" s="113"/>
      <c r="AZ441" s="113"/>
      <c r="BA441" s="113"/>
      <c r="BB441" s="113"/>
      <c r="BC441" s="113"/>
      <c r="BD441" s="113"/>
      <c r="BE441" s="113"/>
      <c r="BF441" s="113"/>
      <c r="BG441" s="113"/>
      <c r="BH441" s="113"/>
      <c r="BI441" s="113"/>
      <c r="BJ441" s="113"/>
      <c r="BK441" s="113"/>
      <c r="BL441" s="113"/>
      <c r="BM441" s="113"/>
      <c r="BN441" s="113"/>
      <c r="BO441" s="113"/>
      <c r="BP441" s="113"/>
      <c r="BQ441" s="113"/>
      <c r="BR441" s="113"/>
      <c r="BS441" s="113"/>
      <c r="BT441" s="113"/>
      <c r="BU441" s="113"/>
      <c r="BV441" s="113"/>
      <c r="BW441" s="113"/>
      <c r="BX441" s="113"/>
      <c r="BY441" s="113"/>
      <c r="BZ441" s="113"/>
      <c r="CA441" s="113"/>
      <c r="CB441" s="113"/>
      <c r="CC441" s="113"/>
      <c r="CD441" s="113"/>
      <c r="CE441" s="113"/>
      <c r="CF441" s="113"/>
      <c r="CG441" s="113"/>
      <c r="CH441" s="113"/>
    </row>
    <row r="442" spans="1:86" ht="13.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  <c r="AU442" s="113"/>
      <c r="AV442" s="113"/>
      <c r="AW442" s="113"/>
      <c r="AX442" s="113"/>
      <c r="AY442" s="113"/>
      <c r="AZ442" s="113"/>
      <c r="BA442" s="113"/>
      <c r="BB442" s="113"/>
      <c r="BC442" s="113"/>
      <c r="BD442" s="113"/>
      <c r="BE442" s="113"/>
      <c r="BF442" s="113"/>
      <c r="BG442" s="113"/>
      <c r="BH442" s="113"/>
      <c r="BI442" s="113"/>
      <c r="BJ442" s="113"/>
      <c r="BK442" s="113"/>
      <c r="BL442" s="113"/>
      <c r="BM442" s="113"/>
      <c r="BN442" s="113"/>
      <c r="BO442" s="113"/>
      <c r="BP442" s="113"/>
      <c r="BQ442" s="113"/>
      <c r="BR442" s="113"/>
      <c r="BS442" s="113"/>
      <c r="BT442" s="113"/>
      <c r="BU442" s="113"/>
      <c r="BV442" s="113"/>
      <c r="BW442" s="113"/>
      <c r="BX442" s="113"/>
      <c r="BY442" s="113"/>
      <c r="BZ442" s="113"/>
      <c r="CA442" s="113"/>
      <c r="CB442" s="113"/>
      <c r="CC442" s="113"/>
      <c r="CD442" s="113"/>
      <c r="CE442" s="113"/>
      <c r="CF442" s="113"/>
      <c r="CG442" s="113"/>
      <c r="CH442" s="113"/>
    </row>
    <row r="443" spans="1:86" ht="13.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  <c r="AU443" s="113"/>
      <c r="AV443" s="113"/>
      <c r="AW443" s="113"/>
      <c r="AX443" s="113"/>
      <c r="AY443" s="113"/>
      <c r="AZ443" s="113"/>
      <c r="BA443" s="113"/>
      <c r="BB443" s="113"/>
      <c r="BC443" s="113"/>
      <c r="BD443" s="113"/>
      <c r="BE443" s="113"/>
      <c r="BF443" s="113"/>
      <c r="BG443" s="113"/>
      <c r="BH443" s="113"/>
      <c r="BI443" s="113"/>
      <c r="BJ443" s="113"/>
      <c r="BK443" s="113"/>
      <c r="BL443" s="113"/>
      <c r="BM443" s="113"/>
      <c r="BN443" s="113"/>
      <c r="BO443" s="113"/>
      <c r="BP443" s="113"/>
      <c r="BQ443" s="113"/>
      <c r="BR443" s="113"/>
      <c r="BS443" s="113"/>
      <c r="BT443" s="113"/>
      <c r="BU443" s="113"/>
      <c r="BV443" s="113"/>
      <c r="BW443" s="113"/>
      <c r="BX443" s="113"/>
      <c r="BY443" s="113"/>
      <c r="BZ443" s="113"/>
      <c r="CA443" s="113"/>
      <c r="CB443" s="113"/>
      <c r="CC443" s="113"/>
      <c r="CD443" s="113"/>
      <c r="CE443" s="113"/>
      <c r="CF443" s="113"/>
      <c r="CG443" s="113"/>
      <c r="CH443" s="113"/>
    </row>
    <row r="444" spans="1:86" ht="13.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  <c r="AU444" s="113"/>
      <c r="AV444" s="113"/>
      <c r="AW444" s="113"/>
      <c r="AX444" s="113"/>
      <c r="AY444" s="113"/>
      <c r="AZ444" s="113"/>
      <c r="BA444" s="113"/>
      <c r="BB444" s="113"/>
      <c r="BC444" s="113"/>
      <c r="BD444" s="113"/>
      <c r="BE444" s="113"/>
      <c r="BF444" s="113"/>
      <c r="BG444" s="113"/>
      <c r="BH444" s="113"/>
      <c r="BI444" s="113"/>
      <c r="BJ444" s="113"/>
      <c r="BK444" s="113"/>
      <c r="BL444" s="113"/>
      <c r="BM444" s="113"/>
      <c r="BN444" s="113"/>
      <c r="BO444" s="113"/>
      <c r="BP444" s="113"/>
      <c r="BQ444" s="113"/>
      <c r="BR444" s="113"/>
      <c r="BS444" s="113"/>
      <c r="BT444" s="113"/>
      <c r="BU444" s="113"/>
      <c r="BV444" s="113"/>
      <c r="BW444" s="113"/>
      <c r="BX444" s="113"/>
      <c r="BY444" s="113"/>
      <c r="BZ444" s="113"/>
      <c r="CA444" s="113"/>
      <c r="CB444" s="113"/>
      <c r="CC444" s="113"/>
      <c r="CD444" s="113"/>
      <c r="CE444" s="113"/>
      <c r="CF444" s="113"/>
      <c r="CG444" s="113"/>
      <c r="CH444" s="113"/>
    </row>
    <row r="445" spans="1:86" ht="13.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  <c r="AU445" s="113"/>
      <c r="AV445" s="113"/>
      <c r="AW445" s="113"/>
      <c r="AX445" s="113"/>
      <c r="AY445" s="113"/>
      <c r="AZ445" s="113"/>
      <c r="BA445" s="113"/>
      <c r="BB445" s="113"/>
      <c r="BC445" s="113"/>
      <c r="BD445" s="113"/>
      <c r="BE445" s="113"/>
      <c r="BF445" s="113"/>
      <c r="BG445" s="113"/>
      <c r="BH445" s="113"/>
      <c r="BI445" s="113"/>
      <c r="BJ445" s="113"/>
      <c r="BK445" s="113"/>
      <c r="BL445" s="113"/>
      <c r="BM445" s="113"/>
      <c r="BN445" s="113"/>
      <c r="BO445" s="113"/>
      <c r="BP445" s="113"/>
      <c r="BQ445" s="113"/>
      <c r="BR445" s="113"/>
      <c r="BS445" s="113"/>
      <c r="BT445" s="113"/>
      <c r="BU445" s="113"/>
      <c r="BV445" s="113"/>
      <c r="BW445" s="113"/>
      <c r="BX445" s="113"/>
      <c r="BY445" s="113"/>
      <c r="BZ445" s="113"/>
      <c r="CA445" s="113"/>
      <c r="CB445" s="113"/>
      <c r="CC445" s="113"/>
      <c r="CD445" s="113"/>
      <c r="CE445" s="113"/>
      <c r="CF445" s="113"/>
      <c r="CG445" s="113"/>
      <c r="CH445" s="113"/>
    </row>
    <row r="446" spans="1:86" ht="13.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  <c r="AU446" s="113"/>
      <c r="AV446" s="113"/>
      <c r="AW446" s="113"/>
      <c r="AX446" s="113"/>
      <c r="AY446" s="113"/>
      <c r="AZ446" s="113"/>
      <c r="BA446" s="113"/>
      <c r="BB446" s="113"/>
      <c r="BC446" s="113"/>
      <c r="BD446" s="113"/>
      <c r="BE446" s="113"/>
      <c r="BF446" s="113"/>
      <c r="BG446" s="113"/>
      <c r="BH446" s="113"/>
      <c r="BI446" s="113"/>
      <c r="BJ446" s="113"/>
      <c r="BK446" s="113"/>
      <c r="BL446" s="113"/>
      <c r="BM446" s="113"/>
      <c r="BN446" s="113"/>
      <c r="BO446" s="113"/>
      <c r="BP446" s="113"/>
      <c r="BQ446" s="113"/>
      <c r="BR446" s="113"/>
      <c r="BS446" s="113"/>
      <c r="BT446" s="113"/>
      <c r="BU446" s="113"/>
      <c r="BV446" s="113"/>
      <c r="BW446" s="113"/>
      <c r="BX446" s="113"/>
      <c r="BY446" s="113"/>
      <c r="BZ446" s="113"/>
      <c r="CA446" s="113"/>
      <c r="CB446" s="113"/>
      <c r="CC446" s="113"/>
      <c r="CD446" s="113"/>
      <c r="CE446" s="113"/>
      <c r="CF446" s="113"/>
      <c r="CG446" s="113"/>
      <c r="CH446" s="113"/>
    </row>
    <row r="447" spans="1:86" ht="13.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  <c r="AW447" s="113"/>
      <c r="AX447" s="113"/>
      <c r="AY447" s="113"/>
      <c r="AZ447" s="113"/>
      <c r="BA447" s="113"/>
      <c r="BB447" s="113"/>
      <c r="BC447" s="113"/>
      <c r="BD447" s="113"/>
      <c r="BE447" s="113"/>
      <c r="BF447" s="113"/>
      <c r="BG447" s="113"/>
      <c r="BH447" s="113"/>
      <c r="BI447" s="113"/>
      <c r="BJ447" s="113"/>
      <c r="BK447" s="113"/>
      <c r="BL447" s="113"/>
      <c r="BM447" s="113"/>
      <c r="BN447" s="113"/>
      <c r="BO447" s="113"/>
      <c r="BP447" s="113"/>
      <c r="BQ447" s="113"/>
      <c r="BR447" s="113"/>
      <c r="BS447" s="113"/>
      <c r="BT447" s="113"/>
      <c r="BU447" s="113"/>
      <c r="BV447" s="113"/>
      <c r="BW447" s="113"/>
      <c r="BX447" s="113"/>
      <c r="BY447" s="113"/>
      <c r="BZ447" s="113"/>
      <c r="CA447" s="113"/>
      <c r="CB447" s="113"/>
      <c r="CC447" s="113"/>
      <c r="CD447" s="113"/>
      <c r="CE447" s="113"/>
      <c r="CF447" s="113"/>
      <c r="CG447" s="113"/>
      <c r="CH447" s="113"/>
    </row>
    <row r="448" spans="1:86" ht="13.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  <c r="AU448" s="113"/>
      <c r="AV448" s="113"/>
      <c r="AW448" s="113"/>
      <c r="AX448" s="113"/>
      <c r="AY448" s="113"/>
      <c r="AZ448" s="113"/>
      <c r="BA448" s="113"/>
      <c r="BB448" s="113"/>
      <c r="BC448" s="113"/>
      <c r="BD448" s="113"/>
      <c r="BE448" s="113"/>
      <c r="BF448" s="113"/>
      <c r="BG448" s="113"/>
      <c r="BH448" s="113"/>
      <c r="BI448" s="113"/>
      <c r="BJ448" s="113"/>
      <c r="BK448" s="113"/>
      <c r="BL448" s="113"/>
      <c r="BM448" s="113"/>
      <c r="BN448" s="113"/>
      <c r="BO448" s="113"/>
      <c r="BP448" s="113"/>
      <c r="BQ448" s="113"/>
      <c r="BR448" s="113"/>
      <c r="BS448" s="113"/>
      <c r="BT448" s="113"/>
      <c r="BU448" s="113"/>
      <c r="BV448" s="113"/>
      <c r="BW448" s="113"/>
      <c r="BX448" s="113"/>
      <c r="BY448" s="113"/>
      <c r="BZ448" s="113"/>
      <c r="CA448" s="113"/>
      <c r="CB448" s="113"/>
      <c r="CC448" s="113"/>
      <c r="CD448" s="113"/>
      <c r="CE448" s="113"/>
      <c r="CF448" s="113"/>
      <c r="CG448" s="113"/>
      <c r="CH448" s="113"/>
    </row>
    <row r="449" spans="1:86" ht="13.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  <c r="AU449" s="113"/>
      <c r="AV449" s="113"/>
      <c r="AW449" s="113"/>
      <c r="AX449" s="113"/>
      <c r="AY449" s="113"/>
      <c r="AZ449" s="113"/>
      <c r="BA449" s="113"/>
      <c r="BB449" s="113"/>
      <c r="BC449" s="113"/>
      <c r="BD449" s="113"/>
      <c r="BE449" s="113"/>
      <c r="BF449" s="113"/>
      <c r="BG449" s="113"/>
      <c r="BH449" s="113"/>
      <c r="BI449" s="113"/>
      <c r="BJ449" s="113"/>
      <c r="BK449" s="113"/>
      <c r="BL449" s="113"/>
      <c r="BM449" s="113"/>
      <c r="BN449" s="113"/>
      <c r="BO449" s="113"/>
      <c r="BP449" s="113"/>
      <c r="BQ449" s="113"/>
      <c r="BR449" s="113"/>
      <c r="BS449" s="113"/>
      <c r="BT449" s="113"/>
      <c r="BU449" s="113"/>
      <c r="BV449" s="113"/>
      <c r="BW449" s="113"/>
      <c r="BX449" s="113"/>
      <c r="BY449" s="113"/>
      <c r="BZ449" s="113"/>
      <c r="CA449" s="113"/>
      <c r="CB449" s="113"/>
      <c r="CC449" s="113"/>
      <c r="CD449" s="113"/>
      <c r="CE449" s="113"/>
      <c r="CF449" s="113"/>
      <c r="CG449" s="113"/>
      <c r="CH449" s="113"/>
    </row>
    <row r="450" spans="1:86" ht="13.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  <c r="AW450" s="113"/>
      <c r="AX450" s="113"/>
      <c r="AY450" s="113"/>
      <c r="AZ450" s="113"/>
      <c r="BA450" s="113"/>
      <c r="BB450" s="113"/>
      <c r="BC450" s="113"/>
      <c r="BD450" s="113"/>
      <c r="BE450" s="113"/>
      <c r="BF450" s="113"/>
      <c r="BG450" s="113"/>
      <c r="BH450" s="113"/>
      <c r="BI450" s="113"/>
      <c r="BJ450" s="113"/>
      <c r="BK450" s="113"/>
      <c r="BL450" s="113"/>
      <c r="BM450" s="113"/>
      <c r="BN450" s="113"/>
      <c r="BO450" s="113"/>
      <c r="BP450" s="113"/>
      <c r="BQ450" s="113"/>
      <c r="BR450" s="113"/>
      <c r="BS450" s="113"/>
      <c r="BT450" s="113"/>
      <c r="BU450" s="113"/>
      <c r="BV450" s="113"/>
      <c r="BW450" s="113"/>
      <c r="BX450" s="113"/>
      <c r="BY450" s="113"/>
      <c r="BZ450" s="113"/>
      <c r="CA450" s="113"/>
      <c r="CB450" s="113"/>
      <c r="CC450" s="113"/>
      <c r="CD450" s="113"/>
      <c r="CE450" s="113"/>
      <c r="CF450" s="113"/>
      <c r="CG450" s="113"/>
      <c r="CH450" s="113"/>
    </row>
    <row r="451" spans="1:86" ht="13.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  <c r="AU451" s="113"/>
      <c r="AV451" s="113"/>
      <c r="AW451" s="113"/>
      <c r="AX451" s="113"/>
      <c r="AY451" s="113"/>
      <c r="AZ451" s="113"/>
      <c r="BA451" s="113"/>
      <c r="BB451" s="113"/>
      <c r="BC451" s="113"/>
      <c r="BD451" s="113"/>
      <c r="BE451" s="113"/>
      <c r="BF451" s="113"/>
      <c r="BG451" s="113"/>
      <c r="BH451" s="113"/>
      <c r="BI451" s="113"/>
      <c r="BJ451" s="113"/>
      <c r="BK451" s="113"/>
      <c r="BL451" s="113"/>
      <c r="BM451" s="113"/>
      <c r="BN451" s="113"/>
      <c r="BO451" s="113"/>
      <c r="BP451" s="113"/>
      <c r="BQ451" s="113"/>
      <c r="BR451" s="113"/>
      <c r="BS451" s="113"/>
      <c r="BT451" s="113"/>
      <c r="BU451" s="113"/>
      <c r="BV451" s="113"/>
      <c r="BW451" s="113"/>
      <c r="BX451" s="113"/>
      <c r="BY451" s="113"/>
      <c r="BZ451" s="113"/>
      <c r="CA451" s="113"/>
      <c r="CB451" s="113"/>
      <c r="CC451" s="113"/>
      <c r="CD451" s="113"/>
      <c r="CE451" s="113"/>
      <c r="CF451" s="113"/>
      <c r="CG451" s="113"/>
      <c r="CH451" s="113"/>
    </row>
    <row r="452" spans="1:86" ht="13.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  <c r="AU452" s="113"/>
      <c r="AV452" s="113"/>
      <c r="AW452" s="113"/>
      <c r="AX452" s="113"/>
      <c r="AY452" s="113"/>
      <c r="AZ452" s="113"/>
      <c r="BA452" s="113"/>
      <c r="BB452" s="113"/>
      <c r="BC452" s="113"/>
      <c r="BD452" s="113"/>
      <c r="BE452" s="113"/>
      <c r="BF452" s="113"/>
      <c r="BG452" s="113"/>
      <c r="BH452" s="113"/>
      <c r="BI452" s="113"/>
      <c r="BJ452" s="113"/>
      <c r="BK452" s="113"/>
      <c r="BL452" s="113"/>
      <c r="BM452" s="113"/>
      <c r="BN452" s="113"/>
      <c r="BO452" s="113"/>
      <c r="BP452" s="113"/>
      <c r="BQ452" s="113"/>
      <c r="BR452" s="113"/>
      <c r="BS452" s="113"/>
      <c r="BT452" s="113"/>
      <c r="BU452" s="113"/>
      <c r="BV452" s="113"/>
      <c r="BW452" s="113"/>
      <c r="BX452" s="113"/>
      <c r="BY452" s="113"/>
      <c r="BZ452" s="113"/>
      <c r="CA452" s="113"/>
      <c r="CB452" s="113"/>
      <c r="CC452" s="113"/>
      <c r="CD452" s="113"/>
      <c r="CE452" s="113"/>
      <c r="CF452" s="113"/>
      <c r="CG452" s="113"/>
      <c r="CH452" s="113"/>
    </row>
    <row r="453" spans="1:86" ht="13.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  <c r="AU453" s="113"/>
      <c r="AV453" s="113"/>
      <c r="AW453" s="113"/>
      <c r="AX453" s="113"/>
      <c r="AY453" s="113"/>
      <c r="AZ453" s="113"/>
      <c r="BA453" s="113"/>
      <c r="BB453" s="113"/>
      <c r="BC453" s="113"/>
      <c r="BD453" s="113"/>
      <c r="BE453" s="113"/>
      <c r="BF453" s="113"/>
      <c r="BG453" s="113"/>
      <c r="BH453" s="113"/>
      <c r="BI453" s="113"/>
      <c r="BJ453" s="113"/>
      <c r="BK453" s="113"/>
      <c r="BL453" s="113"/>
      <c r="BM453" s="113"/>
      <c r="BN453" s="113"/>
      <c r="BO453" s="113"/>
      <c r="BP453" s="113"/>
      <c r="BQ453" s="113"/>
      <c r="BR453" s="113"/>
      <c r="BS453" s="113"/>
      <c r="BT453" s="113"/>
      <c r="BU453" s="113"/>
      <c r="BV453" s="113"/>
      <c r="BW453" s="113"/>
      <c r="BX453" s="113"/>
      <c r="BY453" s="113"/>
      <c r="BZ453" s="113"/>
      <c r="CA453" s="113"/>
      <c r="CB453" s="113"/>
      <c r="CC453" s="113"/>
      <c r="CD453" s="113"/>
      <c r="CE453" s="113"/>
      <c r="CF453" s="113"/>
      <c r="CG453" s="113"/>
      <c r="CH453" s="113"/>
    </row>
    <row r="454" spans="1:86" ht="13.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  <c r="AU454" s="113"/>
      <c r="AV454" s="113"/>
      <c r="AW454" s="113"/>
      <c r="AX454" s="113"/>
      <c r="AY454" s="113"/>
      <c r="AZ454" s="113"/>
      <c r="BA454" s="113"/>
      <c r="BB454" s="113"/>
      <c r="BC454" s="113"/>
      <c r="BD454" s="113"/>
      <c r="BE454" s="113"/>
      <c r="BF454" s="113"/>
      <c r="BG454" s="113"/>
      <c r="BH454" s="113"/>
      <c r="BI454" s="113"/>
      <c r="BJ454" s="113"/>
      <c r="BK454" s="113"/>
      <c r="BL454" s="113"/>
      <c r="BM454" s="113"/>
      <c r="BN454" s="113"/>
      <c r="BO454" s="113"/>
      <c r="BP454" s="113"/>
      <c r="BQ454" s="113"/>
      <c r="BR454" s="113"/>
      <c r="BS454" s="113"/>
      <c r="BT454" s="113"/>
      <c r="BU454" s="113"/>
      <c r="BV454" s="113"/>
      <c r="BW454" s="113"/>
      <c r="BX454" s="113"/>
      <c r="BY454" s="113"/>
      <c r="BZ454" s="113"/>
      <c r="CA454" s="113"/>
      <c r="CB454" s="113"/>
      <c r="CC454" s="113"/>
      <c r="CD454" s="113"/>
      <c r="CE454" s="113"/>
      <c r="CF454" s="113"/>
      <c r="CG454" s="113"/>
      <c r="CH454" s="113"/>
    </row>
    <row r="455" spans="1:86" ht="13.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  <c r="AU455" s="113"/>
      <c r="AV455" s="113"/>
      <c r="AW455" s="113"/>
      <c r="AX455" s="113"/>
      <c r="AY455" s="113"/>
      <c r="AZ455" s="113"/>
      <c r="BA455" s="113"/>
      <c r="BB455" s="113"/>
      <c r="BC455" s="113"/>
      <c r="BD455" s="113"/>
      <c r="BE455" s="113"/>
      <c r="BF455" s="113"/>
      <c r="BG455" s="113"/>
      <c r="BH455" s="113"/>
      <c r="BI455" s="113"/>
      <c r="BJ455" s="113"/>
      <c r="BK455" s="113"/>
      <c r="BL455" s="113"/>
      <c r="BM455" s="113"/>
      <c r="BN455" s="113"/>
      <c r="BO455" s="113"/>
      <c r="BP455" s="113"/>
      <c r="BQ455" s="113"/>
      <c r="BR455" s="113"/>
      <c r="BS455" s="113"/>
      <c r="BT455" s="113"/>
      <c r="BU455" s="113"/>
      <c r="BV455" s="113"/>
      <c r="BW455" s="113"/>
      <c r="BX455" s="113"/>
      <c r="BY455" s="113"/>
      <c r="BZ455" s="113"/>
      <c r="CA455" s="113"/>
      <c r="CB455" s="113"/>
      <c r="CC455" s="113"/>
      <c r="CD455" s="113"/>
      <c r="CE455" s="113"/>
      <c r="CF455" s="113"/>
      <c r="CG455" s="113"/>
      <c r="CH455" s="113"/>
    </row>
    <row r="456" spans="1:86" ht="13.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3"/>
      <c r="BM456" s="113"/>
      <c r="BN456" s="113"/>
      <c r="BO456" s="113"/>
      <c r="BP456" s="113"/>
      <c r="BQ456" s="113"/>
      <c r="BR456" s="113"/>
      <c r="BS456" s="113"/>
      <c r="BT456" s="113"/>
      <c r="BU456" s="113"/>
      <c r="BV456" s="113"/>
      <c r="BW456" s="113"/>
      <c r="BX456" s="113"/>
      <c r="BY456" s="113"/>
      <c r="BZ456" s="113"/>
      <c r="CA456" s="113"/>
      <c r="CB456" s="113"/>
      <c r="CC456" s="113"/>
      <c r="CD456" s="113"/>
      <c r="CE456" s="113"/>
      <c r="CF456" s="113"/>
      <c r="CG456" s="113"/>
      <c r="CH456" s="113"/>
    </row>
    <row r="457" spans="1:86" ht="13.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3"/>
      <c r="BM457" s="113"/>
      <c r="BN457" s="113"/>
      <c r="BO457" s="113"/>
      <c r="BP457" s="113"/>
      <c r="BQ457" s="113"/>
      <c r="BR457" s="113"/>
      <c r="BS457" s="113"/>
      <c r="BT457" s="113"/>
      <c r="BU457" s="113"/>
      <c r="BV457" s="113"/>
      <c r="BW457" s="113"/>
      <c r="BX457" s="113"/>
      <c r="BY457" s="113"/>
      <c r="BZ457" s="113"/>
      <c r="CA457" s="113"/>
      <c r="CB457" s="113"/>
      <c r="CC457" s="113"/>
      <c r="CD457" s="113"/>
      <c r="CE457" s="113"/>
      <c r="CF457" s="113"/>
      <c r="CG457" s="113"/>
      <c r="CH457" s="113"/>
    </row>
    <row r="458" spans="1:86" ht="13.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  <c r="AU458" s="113"/>
      <c r="AV458" s="113"/>
      <c r="AW458" s="113"/>
      <c r="AX458" s="113"/>
      <c r="AY458" s="113"/>
      <c r="AZ458" s="113"/>
      <c r="BA458" s="113"/>
      <c r="BB458" s="113"/>
      <c r="BC458" s="113"/>
      <c r="BD458" s="113"/>
      <c r="BE458" s="113"/>
      <c r="BF458" s="113"/>
      <c r="BG458" s="113"/>
      <c r="BH458" s="113"/>
      <c r="BI458" s="113"/>
      <c r="BJ458" s="113"/>
      <c r="BK458" s="113"/>
      <c r="BL458" s="113"/>
      <c r="BM458" s="113"/>
      <c r="BN458" s="113"/>
      <c r="BO458" s="113"/>
      <c r="BP458" s="113"/>
      <c r="BQ458" s="113"/>
      <c r="BR458" s="113"/>
      <c r="BS458" s="113"/>
      <c r="BT458" s="113"/>
      <c r="BU458" s="113"/>
      <c r="BV458" s="113"/>
      <c r="BW458" s="113"/>
      <c r="BX458" s="113"/>
      <c r="BY458" s="113"/>
      <c r="BZ458" s="113"/>
      <c r="CA458" s="113"/>
      <c r="CB458" s="113"/>
      <c r="CC458" s="113"/>
      <c r="CD458" s="113"/>
      <c r="CE458" s="113"/>
      <c r="CF458" s="113"/>
      <c r="CG458" s="113"/>
      <c r="CH458" s="113"/>
    </row>
    <row r="459" spans="1:86" ht="13.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3"/>
      <c r="BM459" s="113"/>
      <c r="BN459" s="113"/>
      <c r="BO459" s="113"/>
      <c r="BP459" s="113"/>
      <c r="BQ459" s="113"/>
      <c r="BR459" s="113"/>
      <c r="BS459" s="113"/>
      <c r="BT459" s="113"/>
      <c r="BU459" s="113"/>
      <c r="BV459" s="113"/>
      <c r="BW459" s="113"/>
      <c r="BX459" s="113"/>
      <c r="BY459" s="113"/>
      <c r="BZ459" s="113"/>
      <c r="CA459" s="113"/>
      <c r="CB459" s="113"/>
      <c r="CC459" s="113"/>
      <c r="CD459" s="113"/>
      <c r="CE459" s="113"/>
      <c r="CF459" s="113"/>
      <c r="CG459" s="113"/>
      <c r="CH459" s="113"/>
    </row>
    <row r="460" spans="1:86" ht="13.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3"/>
      <c r="BM460" s="113"/>
      <c r="BN460" s="113"/>
      <c r="BO460" s="113"/>
      <c r="BP460" s="113"/>
      <c r="BQ460" s="113"/>
      <c r="BR460" s="113"/>
      <c r="BS460" s="113"/>
      <c r="BT460" s="113"/>
      <c r="BU460" s="113"/>
      <c r="BV460" s="113"/>
      <c r="BW460" s="113"/>
      <c r="BX460" s="113"/>
      <c r="BY460" s="113"/>
      <c r="BZ460" s="113"/>
      <c r="CA460" s="113"/>
      <c r="CB460" s="113"/>
      <c r="CC460" s="113"/>
      <c r="CD460" s="113"/>
      <c r="CE460" s="113"/>
      <c r="CF460" s="113"/>
      <c r="CG460" s="113"/>
      <c r="CH460" s="113"/>
    </row>
    <row r="461" spans="1:86" ht="13.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3"/>
      <c r="BM461" s="113"/>
      <c r="BN461" s="113"/>
      <c r="BO461" s="113"/>
      <c r="BP461" s="113"/>
      <c r="BQ461" s="113"/>
      <c r="BR461" s="113"/>
      <c r="BS461" s="113"/>
      <c r="BT461" s="113"/>
      <c r="BU461" s="113"/>
      <c r="BV461" s="113"/>
      <c r="BW461" s="113"/>
      <c r="BX461" s="113"/>
      <c r="BY461" s="113"/>
      <c r="BZ461" s="113"/>
      <c r="CA461" s="113"/>
      <c r="CB461" s="113"/>
      <c r="CC461" s="113"/>
      <c r="CD461" s="113"/>
      <c r="CE461" s="113"/>
      <c r="CF461" s="113"/>
      <c r="CG461" s="113"/>
      <c r="CH461" s="113"/>
    </row>
    <row r="462" spans="1:86" ht="13.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3"/>
      <c r="BM462" s="113"/>
      <c r="BN462" s="113"/>
      <c r="BO462" s="113"/>
      <c r="BP462" s="113"/>
      <c r="BQ462" s="113"/>
      <c r="BR462" s="113"/>
      <c r="BS462" s="113"/>
      <c r="BT462" s="113"/>
      <c r="BU462" s="113"/>
      <c r="BV462" s="113"/>
      <c r="BW462" s="113"/>
      <c r="BX462" s="113"/>
      <c r="BY462" s="113"/>
      <c r="BZ462" s="113"/>
      <c r="CA462" s="113"/>
      <c r="CB462" s="113"/>
      <c r="CC462" s="113"/>
      <c r="CD462" s="113"/>
      <c r="CE462" s="113"/>
      <c r="CF462" s="113"/>
      <c r="CG462" s="113"/>
      <c r="CH462" s="113"/>
    </row>
    <row r="463" spans="1:86" ht="13.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  <c r="AW463" s="113"/>
      <c r="AX463" s="113"/>
      <c r="AY463" s="113"/>
      <c r="AZ463" s="113"/>
      <c r="BA463" s="113"/>
      <c r="BB463" s="113"/>
      <c r="BC463" s="113"/>
      <c r="BD463" s="113"/>
      <c r="BE463" s="113"/>
      <c r="BF463" s="113"/>
      <c r="BG463" s="113"/>
      <c r="BH463" s="113"/>
      <c r="BI463" s="113"/>
      <c r="BJ463" s="113"/>
      <c r="BK463" s="113"/>
      <c r="BL463" s="113"/>
      <c r="BM463" s="113"/>
      <c r="BN463" s="113"/>
      <c r="BO463" s="113"/>
      <c r="BP463" s="113"/>
      <c r="BQ463" s="113"/>
      <c r="BR463" s="113"/>
      <c r="BS463" s="113"/>
      <c r="BT463" s="113"/>
      <c r="BU463" s="113"/>
      <c r="BV463" s="113"/>
      <c r="BW463" s="113"/>
      <c r="BX463" s="113"/>
      <c r="BY463" s="113"/>
      <c r="BZ463" s="113"/>
      <c r="CA463" s="113"/>
      <c r="CB463" s="113"/>
      <c r="CC463" s="113"/>
      <c r="CD463" s="113"/>
      <c r="CE463" s="113"/>
      <c r="CF463" s="113"/>
      <c r="CG463" s="113"/>
      <c r="CH463" s="113"/>
    </row>
    <row r="464" spans="1:86" ht="13.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  <c r="AU464" s="113"/>
      <c r="AV464" s="113"/>
      <c r="AW464" s="113"/>
      <c r="AX464" s="113"/>
      <c r="AY464" s="113"/>
      <c r="AZ464" s="113"/>
      <c r="BA464" s="113"/>
      <c r="BB464" s="113"/>
      <c r="BC464" s="113"/>
      <c r="BD464" s="113"/>
      <c r="BE464" s="113"/>
      <c r="BF464" s="113"/>
      <c r="BG464" s="113"/>
      <c r="BH464" s="113"/>
      <c r="BI464" s="113"/>
      <c r="BJ464" s="113"/>
      <c r="BK464" s="113"/>
      <c r="BL464" s="113"/>
      <c r="BM464" s="113"/>
      <c r="BN464" s="113"/>
      <c r="BO464" s="113"/>
      <c r="BP464" s="113"/>
      <c r="BQ464" s="113"/>
      <c r="BR464" s="113"/>
      <c r="BS464" s="113"/>
      <c r="BT464" s="113"/>
      <c r="BU464" s="113"/>
      <c r="BV464" s="113"/>
      <c r="BW464" s="113"/>
      <c r="BX464" s="113"/>
      <c r="BY464" s="113"/>
      <c r="BZ464" s="113"/>
      <c r="CA464" s="113"/>
      <c r="CB464" s="113"/>
      <c r="CC464" s="113"/>
      <c r="CD464" s="113"/>
      <c r="CE464" s="113"/>
      <c r="CF464" s="113"/>
      <c r="CG464" s="113"/>
      <c r="CH464" s="113"/>
    </row>
    <row r="465" spans="1:86" ht="13.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  <c r="AU465" s="113"/>
      <c r="AV465" s="113"/>
      <c r="AW465" s="113"/>
      <c r="AX465" s="113"/>
      <c r="AY465" s="113"/>
      <c r="AZ465" s="113"/>
      <c r="BA465" s="113"/>
      <c r="BB465" s="113"/>
      <c r="BC465" s="113"/>
      <c r="BD465" s="113"/>
      <c r="BE465" s="113"/>
      <c r="BF465" s="113"/>
      <c r="BG465" s="113"/>
      <c r="BH465" s="113"/>
      <c r="BI465" s="113"/>
      <c r="BJ465" s="113"/>
      <c r="BK465" s="113"/>
      <c r="BL465" s="113"/>
      <c r="BM465" s="113"/>
      <c r="BN465" s="113"/>
      <c r="BO465" s="113"/>
      <c r="BP465" s="113"/>
      <c r="BQ465" s="113"/>
      <c r="BR465" s="113"/>
      <c r="BS465" s="113"/>
      <c r="BT465" s="113"/>
      <c r="BU465" s="113"/>
      <c r="BV465" s="113"/>
      <c r="BW465" s="113"/>
      <c r="BX465" s="113"/>
      <c r="BY465" s="113"/>
      <c r="BZ465" s="113"/>
      <c r="CA465" s="113"/>
      <c r="CB465" s="113"/>
      <c r="CC465" s="113"/>
      <c r="CD465" s="113"/>
      <c r="CE465" s="113"/>
      <c r="CF465" s="113"/>
      <c r="CG465" s="113"/>
      <c r="CH465" s="113"/>
    </row>
    <row r="466" spans="1:86" ht="13.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  <c r="AU466" s="113"/>
      <c r="AV466" s="113"/>
      <c r="AW466" s="113"/>
      <c r="AX466" s="113"/>
      <c r="AY466" s="113"/>
      <c r="AZ466" s="113"/>
      <c r="BA466" s="113"/>
      <c r="BB466" s="113"/>
      <c r="BC466" s="113"/>
      <c r="BD466" s="113"/>
      <c r="BE466" s="113"/>
      <c r="BF466" s="113"/>
      <c r="BG466" s="113"/>
      <c r="BH466" s="113"/>
      <c r="BI466" s="113"/>
      <c r="BJ466" s="113"/>
      <c r="BK466" s="113"/>
      <c r="BL466" s="113"/>
      <c r="BM466" s="113"/>
      <c r="BN466" s="113"/>
      <c r="BO466" s="113"/>
      <c r="BP466" s="113"/>
      <c r="BQ466" s="113"/>
      <c r="BR466" s="113"/>
      <c r="BS466" s="113"/>
      <c r="BT466" s="113"/>
      <c r="BU466" s="113"/>
      <c r="BV466" s="113"/>
      <c r="BW466" s="113"/>
      <c r="BX466" s="113"/>
      <c r="BY466" s="113"/>
      <c r="BZ466" s="113"/>
      <c r="CA466" s="113"/>
      <c r="CB466" s="113"/>
      <c r="CC466" s="113"/>
      <c r="CD466" s="113"/>
      <c r="CE466" s="113"/>
      <c r="CF466" s="113"/>
      <c r="CG466" s="113"/>
      <c r="CH466" s="113"/>
    </row>
    <row r="467" spans="1:86" ht="13.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3"/>
      <c r="BM467" s="113"/>
      <c r="BN467" s="113"/>
      <c r="BO467" s="113"/>
      <c r="BP467" s="113"/>
      <c r="BQ467" s="113"/>
      <c r="BR467" s="113"/>
      <c r="BS467" s="113"/>
      <c r="BT467" s="113"/>
      <c r="BU467" s="113"/>
      <c r="BV467" s="113"/>
      <c r="BW467" s="113"/>
      <c r="BX467" s="113"/>
      <c r="BY467" s="113"/>
      <c r="BZ467" s="113"/>
      <c r="CA467" s="113"/>
      <c r="CB467" s="113"/>
      <c r="CC467" s="113"/>
      <c r="CD467" s="113"/>
      <c r="CE467" s="113"/>
      <c r="CF467" s="113"/>
      <c r="CG467" s="113"/>
      <c r="CH467" s="113"/>
    </row>
    <row r="468" spans="1:86" ht="13.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3"/>
      <c r="BM468" s="113"/>
      <c r="BN468" s="113"/>
      <c r="BO468" s="113"/>
      <c r="BP468" s="113"/>
      <c r="BQ468" s="113"/>
      <c r="BR468" s="113"/>
      <c r="BS468" s="113"/>
      <c r="BT468" s="113"/>
      <c r="BU468" s="113"/>
      <c r="BV468" s="113"/>
      <c r="BW468" s="113"/>
      <c r="BX468" s="113"/>
      <c r="BY468" s="113"/>
      <c r="BZ468" s="113"/>
      <c r="CA468" s="113"/>
      <c r="CB468" s="113"/>
      <c r="CC468" s="113"/>
      <c r="CD468" s="113"/>
      <c r="CE468" s="113"/>
      <c r="CF468" s="113"/>
      <c r="CG468" s="113"/>
      <c r="CH468" s="113"/>
    </row>
    <row r="469" spans="1:86" ht="13.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  <c r="AU469" s="113"/>
      <c r="AV469" s="113"/>
      <c r="AW469" s="113"/>
      <c r="AX469" s="113"/>
      <c r="AY469" s="113"/>
      <c r="AZ469" s="113"/>
      <c r="BA469" s="113"/>
      <c r="BB469" s="113"/>
      <c r="BC469" s="113"/>
      <c r="BD469" s="113"/>
      <c r="BE469" s="113"/>
      <c r="BF469" s="113"/>
      <c r="BG469" s="113"/>
      <c r="BH469" s="113"/>
      <c r="BI469" s="113"/>
      <c r="BJ469" s="113"/>
      <c r="BK469" s="113"/>
      <c r="BL469" s="113"/>
      <c r="BM469" s="113"/>
      <c r="BN469" s="113"/>
      <c r="BO469" s="113"/>
      <c r="BP469" s="113"/>
      <c r="BQ469" s="113"/>
      <c r="BR469" s="113"/>
      <c r="BS469" s="113"/>
      <c r="BT469" s="113"/>
      <c r="BU469" s="113"/>
      <c r="BV469" s="113"/>
      <c r="BW469" s="113"/>
      <c r="BX469" s="113"/>
      <c r="BY469" s="113"/>
      <c r="BZ469" s="113"/>
      <c r="CA469" s="113"/>
      <c r="CB469" s="113"/>
      <c r="CC469" s="113"/>
      <c r="CD469" s="113"/>
      <c r="CE469" s="113"/>
      <c r="CF469" s="113"/>
      <c r="CG469" s="113"/>
      <c r="CH469" s="113"/>
    </row>
    <row r="470" spans="1:86" ht="13.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3"/>
      <c r="BM470" s="113"/>
      <c r="BN470" s="113"/>
      <c r="BO470" s="113"/>
      <c r="BP470" s="113"/>
      <c r="BQ470" s="113"/>
      <c r="BR470" s="113"/>
      <c r="BS470" s="113"/>
      <c r="BT470" s="113"/>
      <c r="BU470" s="113"/>
      <c r="BV470" s="113"/>
      <c r="BW470" s="113"/>
      <c r="BX470" s="113"/>
      <c r="BY470" s="113"/>
      <c r="BZ470" s="113"/>
      <c r="CA470" s="113"/>
      <c r="CB470" s="113"/>
      <c r="CC470" s="113"/>
      <c r="CD470" s="113"/>
      <c r="CE470" s="113"/>
      <c r="CF470" s="113"/>
      <c r="CG470" s="113"/>
      <c r="CH470" s="113"/>
    </row>
    <row r="471" spans="1:86" ht="13.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3"/>
      <c r="BM471" s="113"/>
      <c r="BN471" s="113"/>
      <c r="BO471" s="113"/>
      <c r="BP471" s="113"/>
      <c r="BQ471" s="113"/>
      <c r="BR471" s="113"/>
      <c r="BS471" s="113"/>
      <c r="BT471" s="113"/>
      <c r="BU471" s="113"/>
      <c r="BV471" s="113"/>
      <c r="BW471" s="113"/>
      <c r="BX471" s="113"/>
      <c r="BY471" s="113"/>
      <c r="BZ471" s="113"/>
      <c r="CA471" s="113"/>
      <c r="CB471" s="113"/>
      <c r="CC471" s="113"/>
      <c r="CD471" s="113"/>
      <c r="CE471" s="113"/>
      <c r="CF471" s="113"/>
      <c r="CG471" s="113"/>
      <c r="CH471" s="113"/>
    </row>
    <row r="472" spans="1:86" ht="13.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3"/>
      <c r="BM472" s="113"/>
      <c r="BN472" s="113"/>
      <c r="BO472" s="113"/>
      <c r="BP472" s="113"/>
      <c r="BQ472" s="113"/>
      <c r="BR472" s="113"/>
      <c r="BS472" s="113"/>
      <c r="BT472" s="113"/>
      <c r="BU472" s="113"/>
      <c r="BV472" s="113"/>
      <c r="BW472" s="113"/>
      <c r="BX472" s="113"/>
      <c r="BY472" s="113"/>
      <c r="BZ472" s="113"/>
      <c r="CA472" s="113"/>
      <c r="CB472" s="113"/>
      <c r="CC472" s="113"/>
      <c r="CD472" s="113"/>
      <c r="CE472" s="113"/>
      <c r="CF472" s="113"/>
      <c r="CG472" s="113"/>
      <c r="CH472" s="113"/>
    </row>
    <row r="473" spans="1:86" ht="13.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3"/>
      <c r="BM473" s="113"/>
      <c r="BN473" s="113"/>
      <c r="BO473" s="113"/>
      <c r="BP473" s="113"/>
      <c r="BQ473" s="113"/>
      <c r="BR473" s="113"/>
      <c r="BS473" s="113"/>
      <c r="BT473" s="113"/>
      <c r="BU473" s="113"/>
      <c r="BV473" s="113"/>
      <c r="BW473" s="113"/>
      <c r="BX473" s="113"/>
      <c r="BY473" s="113"/>
      <c r="BZ473" s="113"/>
      <c r="CA473" s="113"/>
      <c r="CB473" s="113"/>
      <c r="CC473" s="113"/>
      <c r="CD473" s="113"/>
      <c r="CE473" s="113"/>
      <c r="CF473" s="113"/>
      <c r="CG473" s="113"/>
      <c r="CH473" s="113"/>
    </row>
    <row r="474" spans="1:86" ht="13.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  <c r="AU474" s="113"/>
      <c r="AV474" s="113"/>
      <c r="AW474" s="113"/>
      <c r="AX474" s="113"/>
      <c r="AY474" s="113"/>
      <c r="AZ474" s="113"/>
      <c r="BA474" s="113"/>
      <c r="BB474" s="113"/>
      <c r="BC474" s="113"/>
      <c r="BD474" s="113"/>
      <c r="BE474" s="113"/>
      <c r="BF474" s="113"/>
      <c r="BG474" s="113"/>
      <c r="BH474" s="113"/>
      <c r="BI474" s="113"/>
      <c r="BJ474" s="113"/>
      <c r="BK474" s="113"/>
      <c r="BL474" s="113"/>
      <c r="BM474" s="113"/>
      <c r="BN474" s="113"/>
      <c r="BO474" s="113"/>
      <c r="BP474" s="113"/>
      <c r="BQ474" s="113"/>
      <c r="BR474" s="113"/>
      <c r="BS474" s="113"/>
      <c r="BT474" s="113"/>
      <c r="BU474" s="113"/>
      <c r="BV474" s="113"/>
      <c r="BW474" s="113"/>
      <c r="BX474" s="113"/>
      <c r="BY474" s="113"/>
      <c r="BZ474" s="113"/>
      <c r="CA474" s="113"/>
      <c r="CB474" s="113"/>
      <c r="CC474" s="113"/>
      <c r="CD474" s="113"/>
      <c r="CE474" s="113"/>
      <c r="CF474" s="113"/>
      <c r="CG474" s="113"/>
      <c r="CH474" s="113"/>
    </row>
    <row r="475" spans="1:86" ht="13.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  <c r="AU475" s="113"/>
      <c r="AV475" s="113"/>
      <c r="AW475" s="113"/>
      <c r="AX475" s="113"/>
      <c r="AY475" s="113"/>
      <c r="AZ475" s="113"/>
      <c r="BA475" s="113"/>
      <c r="BB475" s="113"/>
      <c r="BC475" s="113"/>
      <c r="BD475" s="113"/>
      <c r="BE475" s="113"/>
      <c r="BF475" s="113"/>
      <c r="BG475" s="113"/>
      <c r="BH475" s="113"/>
      <c r="BI475" s="113"/>
      <c r="BJ475" s="113"/>
      <c r="BK475" s="113"/>
      <c r="BL475" s="113"/>
      <c r="BM475" s="113"/>
      <c r="BN475" s="113"/>
      <c r="BO475" s="113"/>
      <c r="BP475" s="113"/>
      <c r="BQ475" s="113"/>
      <c r="BR475" s="113"/>
      <c r="BS475" s="113"/>
      <c r="BT475" s="113"/>
      <c r="BU475" s="113"/>
      <c r="BV475" s="113"/>
      <c r="BW475" s="113"/>
      <c r="BX475" s="113"/>
      <c r="BY475" s="113"/>
      <c r="BZ475" s="113"/>
      <c r="CA475" s="113"/>
      <c r="CB475" s="113"/>
      <c r="CC475" s="113"/>
      <c r="CD475" s="113"/>
      <c r="CE475" s="113"/>
      <c r="CF475" s="113"/>
      <c r="CG475" s="113"/>
      <c r="CH475" s="113"/>
    </row>
    <row r="476" spans="1:86" ht="13.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  <c r="AU476" s="113"/>
      <c r="AV476" s="113"/>
      <c r="AW476" s="113"/>
      <c r="AX476" s="113"/>
      <c r="AY476" s="113"/>
      <c r="AZ476" s="113"/>
      <c r="BA476" s="113"/>
      <c r="BB476" s="113"/>
      <c r="BC476" s="113"/>
      <c r="BD476" s="113"/>
      <c r="BE476" s="113"/>
      <c r="BF476" s="113"/>
      <c r="BG476" s="113"/>
      <c r="BH476" s="113"/>
      <c r="BI476" s="113"/>
      <c r="BJ476" s="113"/>
      <c r="BK476" s="113"/>
      <c r="BL476" s="113"/>
      <c r="BM476" s="113"/>
      <c r="BN476" s="113"/>
      <c r="BO476" s="113"/>
      <c r="BP476" s="113"/>
      <c r="BQ476" s="113"/>
      <c r="BR476" s="113"/>
      <c r="BS476" s="113"/>
      <c r="BT476" s="113"/>
      <c r="BU476" s="113"/>
      <c r="BV476" s="113"/>
      <c r="BW476" s="113"/>
      <c r="BX476" s="113"/>
      <c r="BY476" s="113"/>
      <c r="BZ476" s="113"/>
      <c r="CA476" s="113"/>
      <c r="CB476" s="113"/>
      <c r="CC476" s="113"/>
      <c r="CD476" s="113"/>
      <c r="CE476" s="113"/>
      <c r="CF476" s="113"/>
      <c r="CG476" s="113"/>
      <c r="CH476" s="113"/>
    </row>
    <row r="477" spans="1:86" ht="13.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  <c r="AU477" s="113"/>
      <c r="AV477" s="113"/>
      <c r="AW477" s="113"/>
      <c r="AX477" s="113"/>
      <c r="AY477" s="113"/>
      <c r="AZ477" s="113"/>
      <c r="BA477" s="113"/>
      <c r="BB477" s="113"/>
      <c r="BC477" s="113"/>
      <c r="BD477" s="113"/>
      <c r="BE477" s="113"/>
      <c r="BF477" s="113"/>
      <c r="BG477" s="113"/>
      <c r="BH477" s="113"/>
      <c r="BI477" s="113"/>
      <c r="BJ477" s="113"/>
      <c r="BK477" s="113"/>
      <c r="BL477" s="113"/>
      <c r="BM477" s="113"/>
      <c r="BN477" s="113"/>
      <c r="BO477" s="113"/>
      <c r="BP477" s="113"/>
      <c r="BQ477" s="113"/>
      <c r="BR477" s="113"/>
      <c r="BS477" s="113"/>
      <c r="BT477" s="113"/>
      <c r="BU477" s="113"/>
      <c r="BV477" s="113"/>
      <c r="BW477" s="113"/>
      <c r="BX477" s="113"/>
      <c r="BY477" s="113"/>
      <c r="BZ477" s="113"/>
      <c r="CA477" s="113"/>
      <c r="CB477" s="113"/>
      <c r="CC477" s="113"/>
      <c r="CD477" s="113"/>
      <c r="CE477" s="113"/>
      <c r="CF477" s="113"/>
      <c r="CG477" s="113"/>
      <c r="CH477" s="113"/>
    </row>
    <row r="478" spans="1:86" ht="13.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  <c r="AU478" s="113"/>
      <c r="AV478" s="113"/>
      <c r="AW478" s="113"/>
      <c r="AX478" s="113"/>
      <c r="AY478" s="113"/>
      <c r="AZ478" s="113"/>
      <c r="BA478" s="113"/>
      <c r="BB478" s="113"/>
      <c r="BC478" s="113"/>
      <c r="BD478" s="113"/>
      <c r="BE478" s="113"/>
      <c r="BF478" s="113"/>
      <c r="BG478" s="113"/>
      <c r="BH478" s="113"/>
      <c r="BI478" s="113"/>
      <c r="BJ478" s="113"/>
      <c r="BK478" s="113"/>
      <c r="BL478" s="113"/>
      <c r="BM478" s="113"/>
      <c r="BN478" s="113"/>
      <c r="BO478" s="113"/>
      <c r="BP478" s="113"/>
      <c r="BQ478" s="113"/>
      <c r="BR478" s="113"/>
      <c r="BS478" s="113"/>
      <c r="BT478" s="113"/>
      <c r="BU478" s="113"/>
      <c r="BV478" s="113"/>
      <c r="BW478" s="113"/>
      <c r="BX478" s="113"/>
      <c r="BY478" s="113"/>
      <c r="BZ478" s="113"/>
      <c r="CA478" s="113"/>
      <c r="CB478" s="113"/>
      <c r="CC478" s="113"/>
      <c r="CD478" s="113"/>
      <c r="CE478" s="113"/>
      <c r="CF478" s="113"/>
      <c r="CG478" s="113"/>
      <c r="CH478" s="113"/>
    </row>
    <row r="479" spans="1:86" ht="13.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  <c r="AW479" s="113"/>
      <c r="AX479" s="113"/>
      <c r="AY479" s="113"/>
      <c r="AZ479" s="113"/>
      <c r="BA479" s="113"/>
      <c r="BB479" s="113"/>
      <c r="BC479" s="113"/>
      <c r="BD479" s="113"/>
      <c r="BE479" s="113"/>
      <c r="BF479" s="113"/>
      <c r="BG479" s="113"/>
      <c r="BH479" s="113"/>
      <c r="BI479" s="113"/>
      <c r="BJ479" s="113"/>
      <c r="BK479" s="113"/>
      <c r="BL479" s="113"/>
      <c r="BM479" s="113"/>
      <c r="BN479" s="113"/>
      <c r="BO479" s="113"/>
      <c r="BP479" s="113"/>
      <c r="BQ479" s="113"/>
      <c r="BR479" s="113"/>
      <c r="BS479" s="113"/>
      <c r="BT479" s="113"/>
      <c r="BU479" s="113"/>
      <c r="BV479" s="113"/>
      <c r="BW479" s="113"/>
      <c r="BX479" s="113"/>
      <c r="BY479" s="113"/>
      <c r="BZ479" s="113"/>
      <c r="CA479" s="113"/>
      <c r="CB479" s="113"/>
      <c r="CC479" s="113"/>
      <c r="CD479" s="113"/>
      <c r="CE479" s="113"/>
      <c r="CF479" s="113"/>
      <c r="CG479" s="113"/>
      <c r="CH479" s="113"/>
    </row>
    <row r="480" spans="1:86" ht="13.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  <c r="AU480" s="113"/>
      <c r="AV480" s="113"/>
      <c r="AW480" s="113"/>
      <c r="AX480" s="113"/>
      <c r="AY480" s="113"/>
      <c r="AZ480" s="113"/>
      <c r="BA480" s="113"/>
      <c r="BB480" s="113"/>
      <c r="BC480" s="113"/>
      <c r="BD480" s="113"/>
      <c r="BE480" s="113"/>
      <c r="BF480" s="113"/>
      <c r="BG480" s="113"/>
      <c r="BH480" s="113"/>
      <c r="BI480" s="113"/>
      <c r="BJ480" s="113"/>
      <c r="BK480" s="113"/>
      <c r="BL480" s="113"/>
      <c r="BM480" s="113"/>
      <c r="BN480" s="113"/>
      <c r="BO480" s="113"/>
      <c r="BP480" s="113"/>
      <c r="BQ480" s="113"/>
      <c r="BR480" s="113"/>
      <c r="BS480" s="113"/>
      <c r="BT480" s="113"/>
      <c r="BU480" s="113"/>
      <c r="BV480" s="113"/>
      <c r="BW480" s="113"/>
      <c r="BX480" s="113"/>
      <c r="BY480" s="113"/>
      <c r="BZ480" s="113"/>
      <c r="CA480" s="113"/>
      <c r="CB480" s="113"/>
      <c r="CC480" s="113"/>
      <c r="CD480" s="113"/>
      <c r="CE480" s="113"/>
      <c r="CF480" s="113"/>
      <c r="CG480" s="113"/>
      <c r="CH480" s="113"/>
    </row>
    <row r="481" spans="1:86" ht="13.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  <c r="AU481" s="113"/>
      <c r="AV481" s="113"/>
      <c r="AW481" s="113"/>
      <c r="AX481" s="113"/>
      <c r="AY481" s="113"/>
      <c r="AZ481" s="113"/>
      <c r="BA481" s="113"/>
      <c r="BB481" s="113"/>
      <c r="BC481" s="113"/>
      <c r="BD481" s="113"/>
      <c r="BE481" s="113"/>
      <c r="BF481" s="113"/>
      <c r="BG481" s="113"/>
      <c r="BH481" s="113"/>
      <c r="BI481" s="113"/>
      <c r="BJ481" s="113"/>
      <c r="BK481" s="113"/>
      <c r="BL481" s="113"/>
      <c r="BM481" s="113"/>
      <c r="BN481" s="113"/>
      <c r="BO481" s="113"/>
      <c r="BP481" s="113"/>
      <c r="BQ481" s="113"/>
      <c r="BR481" s="113"/>
      <c r="BS481" s="113"/>
      <c r="BT481" s="113"/>
      <c r="BU481" s="113"/>
      <c r="BV481" s="113"/>
      <c r="BW481" s="113"/>
      <c r="BX481" s="113"/>
      <c r="BY481" s="113"/>
      <c r="BZ481" s="113"/>
      <c r="CA481" s="113"/>
      <c r="CB481" s="113"/>
      <c r="CC481" s="113"/>
      <c r="CD481" s="113"/>
      <c r="CE481" s="113"/>
      <c r="CF481" s="113"/>
      <c r="CG481" s="113"/>
      <c r="CH481" s="113"/>
    </row>
    <row r="482" spans="1:86" ht="13.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  <c r="AU482" s="113"/>
      <c r="AV482" s="113"/>
      <c r="AW482" s="113"/>
      <c r="AX482" s="113"/>
      <c r="AY482" s="113"/>
      <c r="AZ482" s="113"/>
      <c r="BA482" s="113"/>
      <c r="BB482" s="113"/>
      <c r="BC482" s="113"/>
      <c r="BD482" s="113"/>
      <c r="BE482" s="113"/>
      <c r="BF482" s="113"/>
      <c r="BG482" s="113"/>
      <c r="BH482" s="113"/>
      <c r="BI482" s="113"/>
      <c r="BJ482" s="113"/>
      <c r="BK482" s="113"/>
      <c r="BL482" s="113"/>
      <c r="BM482" s="113"/>
      <c r="BN482" s="113"/>
      <c r="BO482" s="113"/>
      <c r="BP482" s="113"/>
      <c r="BQ482" s="113"/>
      <c r="BR482" s="113"/>
      <c r="BS482" s="113"/>
      <c r="BT482" s="113"/>
      <c r="BU482" s="113"/>
      <c r="BV482" s="113"/>
      <c r="BW482" s="113"/>
      <c r="BX482" s="113"/>
      <c r="BY482" s="113"/>
      <c r="BZ482" s="113"/>
      <c r="CA482" s="113"/>
      <c r="CB482" s="113"/>
      <c r="CC482" s="113"/>
      <c r="CD482" s="113"/>
      <c r="CE482" s="113"/>
      <c r="CF482" s="113"/>
      <c r="CG482" s="113"/>
      <c r="CH482" s="113"/>
    </row>
    <row r="483" spans="1:86" ht="13.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  <c r="AU483" s="113"/>
      <c r="AV483" s="113"/>
      <c r="AW483" s="113"/>
      <c r="AX483" s="113"/>
      <c r="AY483" s="113"/>
      <c r="AZ483" s="113"/>
      <c r="BA483" s="113"/>
      <c r="BB483" s="113"/>
      <c r="BC483" s="113"/>
      <c r="BD483" s="113"/>
      <c r="BE483" s="113"/>
      <c r="BF483" s="113"/>
      <c r="BG483" s="113"/>
      <c r="BH483" s="113"/>
      <c r="BI483" s="113"/>
      <c r="BJ483" s="113"/>
      <c r="BK483" s="113"/>
      <c r="BL483" s="113"/>
      <c r="BM483" s="113"/>
      <c r="BN483" s="113"/>
      <c r="BO483" s="113"/>
      <c r="BP483" s="113"/>
      <c r="BQ483" s="113"/>
      <c r="BR483" s="113"/>
      <c r="BS483" s="113"/>
      <c r="BT483" s="113"/>
      <c r="BU483" s="113"/>
      <c r="BV483" s="113"/>
      <c r="BW483" s="113"/>
      <c r="BX483" s="113"/>
      <c r="BY483" s="113"/>
      <c r="BZ483" s="113"/>
      <c r="CA483" s="113"/>
      <c r="CB483" s="113"/>
      <c r="CC483" s="113"/>
      <c r="CD483" s="113"/>
      <c r="CE483" s="113"/>
      <c r="CF483" s="113"/>
      <c r="CG483" s="113"/>
      <c r="CH483" s="113"/>
    </row>
    <row r="484" spans="1:86" ht="13.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  <c r="AU484" s="113"/>
      <c r="AV484" s="113"/>
      <c r="AW484" s="113"/>
      <c r="AX484" s="113"/>
      <c r="AY484" s="113"/>
      <c r="AZ484" s="113"/>
      <c r="BA484" s="113"/>
      <c r="BB484" s="113"/>
      <c r="BC484" s="113"/>
      <c r="BD484" s="113"/>
      <c r="BE484" s="113"/>
      <c r="BF484" s="113"/>
      <c r="BG484" s="113"/>
      <c r="BH484" s="113"/>
      <c r="BI484" s="113"/>
      <c r="BJ484" s="113"/>
      <c r="BK484" s="113"/>
      <c r="BL484" s="113"/>
      <c r="BM484" s="113"/>
      <c r="BN484" s="113"/>
      <c r="BO484" s="113"/>
      <c r="BP484" s="113"/>
      <c r="BQ484" s="113"/>
      <c r="BR484" s="113"/>
      <c r="BS484" s="113"/>
      <c r="BT484" s="113"/>
      <c r="BU484" s="113"/>
      <c r="BV484" s="113"/>
      <c r="BW484" s="113"/>
      <c r="BX484" s="113"/>
      <c r="BY484" s="113"/>
      <c r="BZ484" s="113"/>
      <c r="CA484" s="113"/>
      <c r="CB484" s="113"/>
      <c r="CC484" s="113"/>
      <c r="CD484" s="113"/>
      <c r="CE484" s="113"/>
      <c r="CF484" s="113"/>
      <c r="CG484" s="113"/>
      <c r="CH484" s="113"/>
    </row>
    <row r="485" spans="1:86" ht="13.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  <c r="AU485" s="113"/>
      <c r="AV485" s="113"/>
      <c r="AW485" s="113"/>
      <c r="AX485" s="113"/>
      <c r="AY485" s="113"/>
      <c r="AZ485" s="113"/>
      <c r="BA485" s="113"/>
      <c r="BB485" s="113"/>
      <c r="BC485" s="113"/>
      <c r="BD485" s="113"/>
      <c r="BE485" s="113"/>
      <c r="BF485" s="113"/>
      <c r="BG485" s="113"/>
      <c r="BH485" s="113"/>
      <c r="BI485" s="113"/>
      <c r="BJ485" s="113"/>
      <c r="BK485" s="113"/>
      <c r="BL485" s="113"/>
      <c r="BM485" s="113"/>
      <c r="BN485" s="113"/>
      <c r="BO485" s="113"/>
      <c r="BP485" s="113"/>
      <c r="BQ485" s="113"/>
      <c r="BR485" s="113"/>
      <c r="BS485" s="113"/>
      <c r="BT485" s="113"/>
      <c r="BU485" s="113"/>
      <c r="BV485" s="113"/>
      <c r="BW485" s="113"/>
      <c r="BX485" s="113"/>
      <c r="BY485" s="113"/>
      <c r="BZ485" s="113"/>
      <c r="CA485" s="113"/>
      <c r="CB485" s="113"/>
      <c r="CC485" s="113"/>
      <c r="CD485" s="113"/>
      <c r="CE485" s="113"/>
      <c r="CF485" s="113"/>
      <c r="CG485" s="113"/>
      <c r="CH485" s="113"/>
    </row>
    <row r="486" spans="1:86" ht="13.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  <c r="AU486" s="113"/>
      <c r="AV486" s="113"/>
      <c r="AW486" s="113"/>
      <c r="AX486" s="113"/>
      <c r="AY486" s="113"/>
      <c r="AZ486" s="113"/>
      <c r="BA486" s="113"/>
      <c r="BB486" s="113"/>
      <c r="BC486" s="113"/>
      <c r="BD486" s="113"/>
      <c r="BE486" s="113"/>
      <c r="BF486" s="113"/>
      <c r="BG486" s="113"/>
      <c r="BH486" s="113"/>
      <c r="BI486" s="113"/>
      <c r="BJ486" s="113"/>
      <c r="BK486" s="113"/>
      <c r="BL486" s="113"/>
      <c r="BM486" s="113"/>
      <c r="BN486" s="113"/>
      <c r="BO486" s="113"/>
      <c r="BP486" s="113"/>
      <c r="BQ486" s="113"/>
      <c r="BR486" s="113"/>
      <c r="BS486" s="113"/>
      <c r="BT486" s="113"/>
      <c r="BU486" s="113"/>
      <c r="BV486" s="113"/>
      <c r="BW486" s="113"/>
      <c r="BX486" s="113"/>
      <c r="BY486" s="113"/>
      <c r="BZ486" s="113"/>
      <c r="CA486" s="113"/>
      <c r="CB486" s="113"/>
      <c r="CC486" s="113"/>
      <c r="CD486" s="113"/>
      <c r="CE486" s="113"/>
      <c r="CF486" s="113"/>
      <c r="CG486" s="113"/>
      <c r="CH486" s="113"/>
    </row>
    <row r="487" spans="1:86" ht="13.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  <c r="AU487" s="113"/>
      <c r="AV487" s="113"/>
      <c r="AW487" s="113"/>
      <c r="AX487" s="113"/>
      <c r="AY487" s="113"/>
      <c r="AZ487" s="113"/>
      <c r="BA487" s="113"/>
      <c r="BB487" s="113"/>
      <c r="BC487" s="113"/>
      <c r="BD487" s="113"/>
      <c r="BE487" s="113"/>
      <c r="BF487" s="113"/>
      <c r="BG487" s="113"/>
      <c r="BH487" s="113"/>
      <c r="BI487" s="113"/>
      <c r="BJ487" s="113"/>
      <c r="BK487" s="113"/>
      <c r="BL487" s="113"/>
      <c r="BM487" s="113"/>
      <c r="BN487" s="113"/>
      <c r="BO487" s="113"/>
      <c r="BP487" s="113"/>
      <c r="BQ487" s="113"/>
      <c r="BR487" s="113"/>
      <c r="BS487" s="113"/>
      <c r="BT487" s="113"/>
      <c r="BU487" s="113"/>
      <c r="BV487" s="113"/>
      <c r="BW487" s="113"/>
      <c r="BX487" s="113"/>
      <c r="BY487" s="113"/>
      <c r="BZ487" s="113"/>
      <c r="CA487" s="113"/>
      <c r="CB487" s="113"/>
      <c r="CC487" s="113"/>
      <c r="CD487" s="113"/>
      <c r="CE487" s="113"/>
      <c r="CF487" s="113"/>
      <c r="CG487" s="113"/>
      <c r="CH487" s="113"/>
    </row>
    <row r="488" spans="1:86" ht="13.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  <c r="AW488" s="113"/>
      <c r="AX488" s="113"/>
      <c r="AY488" s="113"/>
      <c r="AZ488" s="113"/>
      <c r="BA488" s="113"/>
      <c r="BB488" s="113"/>
      <c r="BC488" s="113"/>
      <c r="BD488" s="113"/>
      <c r="BE488" s="113"/>
      <c r="BF488" s="113"/>
      <c r="BG488" s="113"/>
      <c r="BH488" s="113"/>
      <c r="BI488" s="113"/>
      <c r="BJ488" s="113"/>
      <c r="BK488" s="113"/>
      <c r="BL488" s="113"/>
      <c r="BM488" s="113"/>
      <c r="BN488" s="113"/>
      <c r="BO488" s="113"/>
      <c r="BP488" s="113"/>
      <c r="BQ488" s="113"/>
      <c r="BR488" s="113"/>
      <c r="BS488" s="113"/>
      <c r="BT488" s="113"/>
      <c r="BU488" s="113"/>
      <c r="BV488" s="113"/>
      <c r="BW488" s="113"/>
      <c r="BX488" s="113"/>
      <c r="BY488" s="113"/>
      <c r="BZ488" s="113"/>
      <c r="CA488" s="113"/>
      <c r="CB488" s="113"/>
      <c r="CC488" s="113"/>
      <c r="CD488" s="113"/>
      <c r="CE488" s="113"/>
      <c r="CF488" s="113"/>
      <c r="CG488" s="113"/>
      <c r="CH488" s="113"/>
    </row>
    <row r="489" spans="1:86" ht="13.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  <c r="AW489" s="113"/>
      <c r="AX489" s="113"/>
      <c r="AY489" s="113"/>
      <c r="AZ489" s="113"/>
      <c r="BA489" s="113"/>
      <c r="BB489" s="113"/>
      <c r="BC489" s="113"/>
      <c r="BD489" s="113"/>
      <c r="BE489" s="113"/>
      <c r="BF489" s="113"/>
      <c r="BG489" s="113"/>
      <c r="BH489" s="113"/>
      <c r="BI489" s="113"/>
      <c r="BJ489" s="113"/>
      <c r="BK489" s="113"/>
      <c r="BL489" s="113"/>
      <c r="BM489" s="113"/>
      <c r="BN489" s="113"/>
      <c r="BO489" s="113"/>
      <c r="BP489" s="113"/>
      <c r="BQ489" s="113"/>
      <c r="BR489" s="113"/>
      <c r="BS489" s="113"/>
      <c r="BT489" s="113"/>
      <c r="BU489" s="113"/>
      <c r="BV489" s="113"/>
      <c r="BW489" s="113"/>
      <c r="BX489" s="113"/>
      <c r="BY489" s="113"/>
      <c r="BZ489" s="113"/>
      <c r="CA489" s="113"/>
      <c r="CB489" s="113"/>
      <c r="CC489" s="113"/>
      <c r="CD489" s="113"/>
      <c r="CE489" s="113"/>
      <c r="CF489" s="113"/>
      <c r="CG489" s="113"/>
      <c r="CH489" s="113"/>
    </row>
    <row r="490" spans="1:86" ht="13.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  <c r="AU490" s="113"/>
      <c r="AV490" s="113"/>
      <c r="AW490" s="113"/>
      <c r="AX490" s="113"/>
      <c r="AY490" s="113"/>
      <c r="AZ490" s="113"/>
      <c r="BA490" s="113"/>
      <c r="BB490" s="113"/>
      <c r="BC490" s="113"/>
      <c r="BD490" s="113"/>
      <c r="BE490" s="113"/>
      <c r="BF490" s="113"/>
      <c r="BG490" s="113"/>
      <c r="BH490" s="113"/>
      <c r="BI490" s="113"/>
      <c r="BJ490" s="113"/>
      <c r="BK490" s="113"/>
      <c r="BL490" s="113"/>
      <c r="BM490" s="113"/>
      <c r="BN490" s="113"/>
      <c r="BO490" s="113"/>
      <c r="BP490" s="113"/>
      <c r="BQ490" s="113"/>
      <c r="BR490" s="113"/>
      <c r="BS490" s="113"/>
      <c r="BT490" s="113"/>
      <c r="BU490" s="113"/>
      <c r="BV490" s="113"/>
      <c r="BW490" s="113"/>
      <c r="BX490" s="113"/>
      <c r="BY490" s="113"/>
      <c r="BZ490" s="113"/>
      <c r="CA490" s="113"/>
      <c r="CB490" s="113"/>
      <c r="CC490" s="113"/>
      <c r="CD490" s="113"/>
      <c r="CE490" s="113"/>
      <c r="CF490" s="113"/>
      <c r="CG490" s="113"/>
      <c r="CH490" s="113"/>
    </row>
    <row r="491" spans="1:86" ht="13.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  <c r="AW491" s="113"/>
      <c r="AX491" s="113"/>
      <c r="AY491" s="113"/>
      <c r="AZ491" s="113"/>
      <c r="BA491" s="113"/>
      <c r="BB491" s="113"/>
      <c r="BC491" s="113"/>
      <c r="BD491" s="113"/>
      <c r="BE491" s="113"/>
      <c r="BF491" s="113"/>
      <c r="BG491" s="113"/>
      <c r="BH491" s="113"/>
      <c r="BI491" s="113"/>
      <c r="BJ491" s="113"/>
      <c r="BK491" s="113"/>
      <c r="BL491" s="113"/>
      <c r="BM491" s="113"/>
      <c r="BN491" s="113"/>
      <c r="BO491" s="113"/>
      <c r="BP491" s="113"/>
      <c r="BQ491" s="113"/>
      <c r="BR491" s="113"/>
      <c r="BS491" s="113"/>
      <c r="BT491" s="113"/>
      <c r="BU491" s="113"/>
      <c r="BV491" s="113"/>
      <c r="BW491" s="113"/>
      <c r="BX491" s="113"/>
      <c r="BY491" s="113"/>
      <c r="BZ491" s="113"/>
      <c r="CA491" s="113"/>
      <c r="CB491" s="113"/>
      <c r="CC491" s="113"/>
      <c r="CD491" s="113"/>
      <c r="CE491" s="113"/>
      <c r="CF491" s="113"/>
      <c r="CG491" s="113"/>
      <c r="CH491" s="113"/>
    </row>
    <row r="492" spans="1:86" ht="13.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  <c r="AW492" s="113"/>
      <c r="AX492" s="113"/>
      <c r="AY492" s="113"/>
      <c r="AZ492" s="113"/>
      <c r="BA492" s="113"/>
      <c r="BB492" s="113"/>
      <c r="BC492" s="113"/>
      <c r="BD492" s="113"/>
      <c r="BE492" s="113"/>
      <c r="BF492" s="113"/>
      <c r="BG492" s="113"/>
      <c r="BH492" s="113"/>
      <c r="BI492" s="113"/>
      <c r="BJ492" s="113"/>
      <c r="BK492" s="113"/>
      <c r="BL492" s="113"/>
      <c r="BM492" s="113"/>
      <c r="BN492" s="113"/>
      <c r="BO492" s="113"/>
      <c r="BP492" s="113"/>
      <c r="BQ492" s="113"/>
      <c r="BR492" s="113"/>
      <c r="BS492" s="113"/>
      <c r="BT492" s="113"/>
      <c r="BU492" s="113"/>
      <c r="BV492" s="113"/>
      <c r="BW492" s="113"/>
      <c r="BX492" s="113"/>
      <c r="BY492" s="113"/>
      <c r="BZ492" s="113"/>
      <c r="CA492" s="113"/>
      <c r="CB492" s="113"/>
      <c r="CC492" s="113"/>
      <c r="CD492" s="113"/>
      <c r="CE492" s="113"/>
      <c r="CF492" s="113"/>
      <c r="CG492" s="113"/>
      <c r="CH492" s="113"/>
    </row>
    <row r="493" spans="1:86" ht="13.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  <c r="AW493" s="113"/>
      <c r="AX493" s="113"/>
      <c r="AY493" s="113"/>
      <c r="AZ493" s="113"/>
      <c r="BA493" s="113"/>
      <c r="BB493" s="113"/>
      <c r="BC493" s="113"/>
      <c r="BD493" s="113"/>
      <c r="BE493" s="113"/>
      <c r="BF493" s="113"/>
      <c r="BG493" s="113"/>
      <c r="BH493" s="113"/>
      <c r="BI493" s="113"/>
      <c r="BJ493" s="113"/>
      <c r="BK493" s="113"/>
      <c r="BL493" s="113"/>
      <c r="BM493" s="113"/>
      <c r="BN493" s="113"/>
      <c r="BO493" s="113"/>
      <c r="BP493" s="113"/>
      <c r="BQ493" s="113"/>
      <c r="BR493" s="113"/>
      <c r="BS493" s="113"/>
      <c r="BT493" s="113"/>
      <c r="BU493" s="113"/>
      <c r="BV493" s="113"/>
      <c r="BW493" s="113"/>
      <c r="BX493" s="113"/>
      <c r="BY493" s="113"/>
      <c r="BZ493" s="113"/>
      <c r="CA493" s="113"/>
      <c r="CB493" s="113"/>
      <c r="CC493" s="113"/>
      <c r="CD493" s="113"/>
      <c r="CE493" s="113"/>
      <c r="CF493" s="113"/>
      <c r="CG493" s="113"/>
      <c r="CH493" s="113"/>
    </row>
    <row r="494" spans="1:86" ht="13.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  <c r="AW494" s="113"/>
      <c r="AX494" s="113"/>
      <c r="AY494" s="113"/>
      <c r="AZ494" s="113"/>
      <c r="BA494" s="113"/>
      <c r="BB494" s="113"/>
      <c r="BC494" s="113"/>
      <c r="BD494" s="113"/>
      <c r="BE494" s="113"/>
      <c r="BF494" s="113"/>
      <c r="BG494" s="113"/>
      <c r="BH494" s="113"/>
      <c r="BI494" s="113"/>
      <c r="BJ494" s="113"/>
      <c r="BK494" s="113"/>
      <c r="BL494" s="113"/>
      <c r="BM494" s="113"/>
      <c r="BN494" s="113"/>
      <c r="BO494" s="113"/>
      <c r="BP494" s="113"/>
      <c r="BQ494" s="113"/>
      <c r="BR494" s="113"/>
      <c r="BS494" s="113"/>
      <c r="BT494" s="113"/>
      <c r="BU494" s="113"/>
      <c r="BV494" s="113"/>
      <c r="BW494" s="113"/>
      <c r="BX494" s="113"/>
      <c r="BY494" s="113"/>
      <c r="BZ494" s="113"/>
      <c r="CA494" s="113"/>
      <c r="CB494" s="113"/>
      <c r="CC494" s="113"/>
      <c r="CD494" s="113"/>
      <c r="CE494" s="113"/>
      <c r="CF494" s="113"/>
      <c r="CG494" s="113"/>
      <c r="CH494" s="113"/>
    </row>
    <row r="495" spans="1:86" ht="13.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  <c r="AW495" s="113"/>
      <c r="AX495" s="113"/>
      <c r="AY495" s="113"/>
      <c r="AZ495" s="113"/>
      <c r="BA495" s="113"/>
      <c r="BB495" s="113"/>
      <c r="BC495" s="113"/>
      <c r="BD495" s="113"/>
      <c r="BE495" s="113"/>
      <c r="BF495" s="113"/>
      <c r="BG495" s="113"/>
      <c r="BH495" s="113"/>
      <c r="BI495" s="113"/>
      <c r="BJ495" s="113"/>
      <c r="BK495" s="113"/>
      <c r="BL495" s="113"/>
      <c r="BM495" s="113"/>
      <c r="BN495" s="113"/>
      <c r="BO495" s="113"/>
      <c r="BP495" s="113"/>
      <c r="BQ495" s="113"/>
      <c r="BR495" s="113"/>
      <c r="BS495" s="113"/>
      <c r="BT495" s="113"/>
      <c r="BU495" s="113"/>
      <c r="BV495" s="113"/>
      <c r="BW495" s="113"/>
      <c r="BX495" s="113"/>
      <c r="BY495" s="113"/>
      <c r="BZ495" s="113"/>
      <c r="CA495" s="113"/>
      <c r="CB495" s="113"/>
      <c r="CC495" s="113"/>
      <c r="CD495" s="113"/>
      <c r="CE495" s="113"/>
      <c r="CF495" s="113"/>
      <c r="CG495" s="113"/>
      <c r="CH495" s="113"/>
    </row>
    <row r="496" spans="1:86" ht="13.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  <c r="AU496" s="113"/>
      <c r="AV496" s="113"/>
      <c r="AW496" s="113"/>
      <c r="AX496" s="113"/>
      <c r="AY496" s="113"/>
      <c r="AZ496" s="113"/>
      <c r="BA496" s="113"/>
      <c r="BB496" s="113"/>
      <c r="BC496" s="113"/>
      <c r="BD496" s="113"/>
      <c r="BE496" s="113"/>
      <c r="BF496" s="113"/>
      <c r="BG496" s="113"/>
      <c r="BH496" s="113"/>
      <c r="BI496" s="113"/>
      <c r="BJ496" s="113"/>
      <c r="BK496" s="113"/>
      <c r="BL496" s="113"/>
      <c r="BM496" s="113"/>
      <c r="BN496" s="113"/>
      <c r="BO496" s="113"/>
      <c r="BP496" s="113"/>
      <c r="BQ496" s="113"/>
      <c r="BR496" s="113"/>
      <c r="BS496" s="113"/>
      <c r="BT496" s="113"/>
      <c r="BU496" s="113"/>
      <c r="BV496" s="113"/>
      <c r="BW496" s="113"/>
      <c r="BX496" s="113"/>
      <c r="BY496" s="113"/>
      <c r="BZ496" s="113"/>
      <c r="CA496" s="113"/>
      <c r="CB496" s="113"/>
      <c r="CC496" s="113"/>
      <c r="CD496" s="113"/>
      <c r="CE496" s="113"/>
      <c r="CF496" s="113"/>
      <c r="CG496" s="113"/>
      <c r="CH496" s="113"/>
    </row>
    <row r="497" spans="1:86" ht="13.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  <c r="AU497" s="113"/>
      <c r="AV497" s="113"/>
      <c r="AW497" s="113"/>
      <c r="AX497" s="113"/>
      <c r="AY497" s="113"/>
      <c r="AZ497" s="113"/>
      <c r="BA497" s="113"/>
      <c r="BB497" s="113"/>
      <c r="BC497" s="113"/>
      <c r="BD497" s="113"/>
      <c r="BE497" s="113"/>
      <c r="BF497" s="113"/>
      <c r="BG497" s="113"/>
      <c r="BH497" s="113"/>
      <c r="BI497" s="113"/>
      <c r="BJ497" s="113"/>
      <c r="BK497" s="113"/>
      <c r="BL497" s="113"/>
      <c r="BM497" s="113"/>
      <c r="BN497" s="113"/>
      <c r="BO497" s="113"/>
      <c r="BP497" s="113"/>
      <c r="BQ497" s="113"/>
      <c r="BR497" s="113"/>
      <c r="BS497" s="113"/>
      <c r="BT497" s="113"/>
      <c r="BU497" s="113"/>
      <c r="BV497" s="113"/>
      <c r="BW497" s="113"/>
      <c r="BX497" s="113"/>
      <c r="BY497" s="113"/>
      <c r="BZ497" s="113"/>
      <c r="CA497" s="113"/>
      <c r="CB497" s="113"/>
      <c r="CC497" s="113"/>
      <c r="CD497" s="113"/>
      <c r="CE497" s="113"/>
      <c r="CF497" s="113"/>
      <c r="CG497" s="113"/>
      <c r="CH497" s="113"/>
    </row>
    <row r="498" spans="1:86" ht="13.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  <c r="AU498" s="113"/>
      <c r="AV498" s="113"/>
      <c r="AW498" s="113"/>
      <c r="AX498" s="113"/>
      <c r="AY498" s="113"/>
      <c r="AZ498" s="113"/>
      <c r="BA498" s="113"/>
      <c r="BB498" s="113"/>
      <c r="BC498" s="113"/>
      <c r="BD498" s="113"/>
      <c r="BE498" s="113"/>
      <c r="BF498" s="113"/>
      <c r="BG498" s="113"/>
      <c r="BH498" s="113"/>
      <c r="BI498" s="113"/>
      <c r="BJ498" s="113"/>
      <c r="BK498" s="113"/>
      <c r="BL498" s="113"/>
      <c r="BM498" s="113"/>
      <c r="BN498" s="113"/>
      <c r="BO498" s="113"/>
      <c r="BP498" s="113"/>
      <c r="BQ498" s="113"/>
      <c r="BR498" s="113"/>
      <c r="BS498" s="113"/>
      <c r="BT498" s="113"/>
      <c r="BU498" s="113"/>
      <c r="BV498" s="113"/>
      <c r="BW498" s="113"/>
      <c r="BX498" s="113"/>
      <c r="BY498" s="113"/>
      <c r="BZ498" s="113"/>
      <c r="CA498" s="113"/>
      <c r="CB498" s="113"/>
      <c r="CC498" s="113"/>
      <c r="CD498" s="113"/>
      <c r="CE498" s="113"/>
      <c r="CF498" s="113"/>
      <c r="CG498" s="113"/>
      <c r="CH498" s="113"/>
    </row>
    <row r="499" spans="1:86" ht="13.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  <c r="AW499" s="113"/>
      <c r="AX499" s="113"/>
      <c r="AY499" s="113"/>
      <c r="AZ499" s="113"/>
      <c r="BA499" s="113"/>
      <c r="BB499" s="113"/>
      <c r="BC499" s="113"/>
      <c r="BD499" s="113"/>
      <c r="BE499" s="113"/>
      <c r="BF499" s="113"/>
      <c r="BG499" s="113"/>
      <c r="BH499" s="113"/>
      <c r="BI499" s="113"/>
      <c r="BJ499" s="113"/>
      <c r="BK499" s="113"/>
      <c r="BL499" s="113"/>
      <c r="BM499" s="113"/>
      <c r="BN499" s="113"/>
      <c r="BO499" s="113"/>
      <c r="BP499" s="113"/>
      <c r="BQ499" s="113"/>
      <c r="BR499" s="113"/>
      <c r="BS499" s="113"/>
      <c r="BT499" s="113"/>
      <c r="BU499" s="113"/>
      <c r="BV499" s="113"/>
      <c r="BW499" s="113"/>
      <c r="BX499" s="113"/>
      <c r="BY499" s="113"/>
      <c r="BZ499" s="113"/>
      <c r="CA499" s="113"/>
      <c r="CB499" s="113"/>
      <c r="CC499" s="113"/>
      <c r="CD499" s="113"/>
      <c r="CE499" s="113"/>
      <c r="CF499" s="113"/>
      <c r="CG499" s="113"/>
      <c r="CH499" s="113"/>
    </row>
    <row r="500" spans="1:86" ht="13.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  <c r="AW500" s="113"/>
      <c r="AX500" s="113"/>
      <c r="AY500" s="113"/>
      <c r="AZ500" s="113"/>
      <c r="BA500" s="113"/>
      <c r="BB500" s="113"/>
      <c r="BC500" s="113"/>
      <c r="BD500" s="113"/>
      <c r="BE500" s="113"/>
      <c r="BF500" s="113"/>
      <c r="BG500" s="113"/>
      <c r="BH500" s="113"/>
      <c r="BI500" s="113"/>
      <c r="BJ500" s="113"/>
      <c r="BK500" s="113"/>
      <c r="BL500" s="113"/>
      <c r="BM500" s="113"/>
      <c r="BN500" s="113"/>
      <c r="BO500" s="113"/>
      <c r="BP500" s="113"/>
      <c r="BQ500" s="113"/>
      <c r="BR500" s="113"/>
      <c r="BS500" s="113"/>
      <c r="BT500" s="113"/>
      <c r="BU500" s="113"/>
      <c r="BV500" s="113"/>
      <c r="BW500" s="113"/>
      <c r="BX500" s="113"/>
      <c r="BY500" s="113"/>
      <c r="BZ500" s="113"/>
      <c r="CA500" s="113"/>
      <c r="CB500" s="113"/>
      <c r="CC500" s="113"/>
      <c r="CD500" s="113"/>
      <c r="CE500" s="113"/>
      <c r="CF500" s="113"/>
      <c r="CG500" s="113"/>
      <c r="CH500" s="113"/>
    </row>
    <row r="501" spans="1:86" ht="13.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  <c r="AU501" s="113"/>
      <c r="AV501" s="113"/>
      <c r="AW501" s="113"/>
      <c r="AX501" s="113"/>
      <c r="AY501" s="113"/>
      <c r="AZ501" s="113"/>
      <c r="BA501" s="113"/>
      <c r="BB501" s="113"/>
      <c r="BC501" s="113"/>
      <c r="BD501" s="113"/>
      <c r="BE501" s="113"/>
      <c r="BF501" s="113"/>
      <c r="BG501" s="113"/>
      <c r="BH501" s="113"/>
      <c r="BI501" s="113"/>
      <c r="BJ501" s="113"/>
      <c r="BK501" s="113"/>
      <c r="BL501" s="113"/>
      <c r="BM501" s="113"/>
      <c r="BN501" s="113"/>
      <c r="BO501" s="113"/>
      <c r="BP501" s="113"/>
      <c r="BQ501" s="113"/>
      <c r="BR501" s="113"/>
      <c r="BS501" s="113"/>
      <c r="BT501" s="113"/>
      <c r="BU501" s="113"/>
      <c r="BV501" s="113"/>
      <c r="BW501" s="113"/>
      <c r="BX501" s="113"/>
      <c r="BY501" s="113"/>
      <c r="BZ501" s="113"/>
      <c r="CA501" s="113"/>
      <c r="CB501" s="113"/>
      <c r="CC501" s="113"/>
      <c r="CD501" s="113"/>
      <c r="CE501" s="113"/>
      <c r="CF501" s="113"/>
      <c r="CG501" s="113"/>
      <c r="CH501" s="113"/>
    </row>
    <row r="502" spans="1:86" ht="13.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  <c r="AW502" s="113"/>
      <c r="AX502" s="113"/>
      <c r="AY502" s="113"/>
      <c r="AZ502" s="113"/>
      <c r="BA502" s="113"/>
      <c r="BB502" s="113"/>
      <c r="BC502" s="113"/>
      <c r="BD502" s="113"/>
      <c r="BE502" s="113"/>
      <c r="BF502" s="113"/>
      <c r="BG502" s="113"/>
      <c r="BH502" s="113"/>
      <c r="BI502" s="113"/>
      <c r="BJ502" s="113"/>
      <c r="BK502" s="113"/>
      <c r="BL502" s="113"/>
      <c r="BM502" s="113"/>
      <c r="BN502" s="113"/>
      <c r="BO502" s="113"/>
      <c r="BP502" s="113"/>
      <c r="BQ502" s="113"/>
      <c r="BR502" s="113"/>
      <c r="BS502" s="113"/>
      <c r="BT502" s="113"/>
      <c r="BU502" s="113"/>
      <c r="BV502" s="113"/>
      <c r="BW502" s="113"/>
      <c r="BX502" s="113"/>
      <c r="BY502" s="113"/>
      <c r="BZ502" s="113"/>
      <c r="CA502" s="113"/>
      <c r="CB502" s="113"/>
      <c r="CC502" s="113"/>
      <c r="CD502" s="113"/>
      <c r="CE502" s="113"/>
      <c r="CF502" s="113"/>
      <c r="CG502" s="113"/>
      <c r="CH502" s="113"/>
    </row>
    <row r="503" spans="1:86" ht="13.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  <c r="AW503" s="113"/>
      <c r="AX503" s="113"/>
      <c r="AY503" s="113"/>
      <c r="AZ503" s="113"/>
      <c r="BA503" s="113"/>
      <c r="BB503" s="113"/>
      <c r="BC503" s="113"/>
      <c r="BD503" s="113"/>
      <c r="BE503" s="113"/>
      <c r="BF503" s="113"/>
      <c r="BG503" s="113"/>
      <c r="BH503" s="113"/>
      <c r="BI503" s="113"/>
      <c r="BJ503" s="113"/>
      <c r="BK503" s="113"/>
      <c r="BL503" s="113"/>
      <c r="BM503" s="113"/>
      <c r="BN503" s="113"/>
      <c r="BO503" s="113"/>
      <c r="BP503" s="113"/>
      <c r="BQ503" s="113"/>
      <c r="BR503" s="113"/>
      <c r="BS503" s="113"/>
      <c r="BT503" s="113"/>
      <c r="BU503" s="113"/>
      <c r="BV503" s="113"/>
      <c r="BW503" s="113"/>
      <c r="BX503" s="113"/>
      <c r="BY503" s="113"/>
      <c r="BZ503" s="113"/>
      <c r="CA503" s="113"/>
      <c r="CB503" s="113"/>
      <c r="CC503" s="113"/>
      <c r="CD503" s="113"/>
      <c r="CE503" s="113"/>
      <c r="CF503" s="113"/>
      <c r="CG503" s="113"/>
      <c r="CH503" s="113"/>
    </row>
    <row r="504" spans="1:86" ht="13.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  <c r="AW504" s="113"/>
      <c r="AX504" s="113"/>
      <c r="AY504" s="113"/>
      <c r="AZ504" s="113"/>
      <c r="BA504" s="113"/>
      <c r="BB504" s="113"/>
      <c r="BC504" s="113"/>
      <c r="BD504" s="113"/>
      <c r="BE504" s="113"/>
      <c r="BF504" s="113"/>
      <c r="BG504" s="113"/>
      <c r="BH504" s="113"/>
      <c r="BI504" s="113"/>
      <c r="BJ504" s="113"/>
      <c r="BK504" s="113"/>
      <c r="BL504" s="113"/>
      <c r="BM504" s="113"/>
      <c r="BN504" s="113"/>
      <c r="BO504" s="113"/>
      <c r="BP504" s="113"/>
      <c r="BQ504" s="113"/>
      <c r="BR504" s="113"/>
      <c r="BS504" s="113"/>
      <c r="BT504" s="113"/>
      <c r="BU504" s="113"/>
      <c r="BV504" s="113"/>
      <c r="BW504" s="113"/>
      <c r="BX504" s="113"/>
      <c r="BY504" s="113"/>
      <c r="BZ504" s="113"/>
      <c r="CA504" s="113"/>
      <c r="CB504" s="113"/>
      <c r="CC504" s="113"/>
      <c r="CD504" s="113"/>
      <c r="CE504" s="113"/>
      <c r="CF504" s="113"/>
      <c r="CG504" s="113"/>
      <c r="CH504" s="113"/>
    </row>
    <row r="505" spans="1:86" ht="13.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  <c r="AW505" s="113"/>
      <c r="AX505" s="113"/>
      <c r="AY505" s="113"/>
      <c r="AZ505" s="113"/>
      <c r="BA505" s="113"/>
      <c r="BB505" s="113"/>
      <c r="BC505" s="113"/>
      <c r="BD505" s="113"/>
      <c r="BE505" s="113"/>
      <c r="BF505" s="113"/>
      <c r="BG505" s="113"/>
      <c r="BH505" s="113"/>
      <c r="BI505" s="113"/>
      <c r="BJ505" s="113"/>
      <c r="BK505" s="113"/>
      <c r="BL505" s="113"/>
      <c r="BM505" s="113"/>
      <c r="BN505" s="113"/>
      <c r="BO505" s="113"/>
      <c r="BP505" s="113"/>
      <c r="BQ505" s="113"/>
      <c r="BR505" s="113"/>
      <c r="BS505" s="113"/>
      <c r="BT505" s="113"/>
      <c r="BU505" s="113"/>
      <c r="BV505" s="113"/>
      <c r="BW505" s="113"/>
      <c r="BX505" s="113"/>
      <c r="BY505" s="113"/>
      <c r="BZ505" s="113"/>
      <c r="CA505" s="113"/>
      <c r="CB505" s="113"/>
      <c r="CC505" s="113"/>
      <c r="CD505" s="113"/>
      <c r="CE505" s="113"/>
      <c r="CF505" s="113"/>
      <c r="CG505" s="113"/>
      <c r="CH505" s="113"/>
    </row>
    <row r="506" spans="1:86" ht="13.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  <c r="AU506" s="113"/>
      <c r="AV506" s="113"/>
      <c r="AW506" s="113"/>
      <c r="AX506" s="113"/>
      <c r="AY506" s="113"/>
      <c r="AZ506" s="113"/>
      <c r="BA506" s="113"/>
      <c r="BB506" s="113"/>
      <c r="BC506" s="113"/>
      <c r="BD506" s="113"/>
      <c r="BE506" s="113"/>
      <c r="BF506" s="113"/>
      <c r="BG506" s="113"/>
      <c r="BH506" s="113"/>
      <c r="BI506" s="113"/>
      <c r="BJ506" s="113"/>
      <c r="BK506" s="113"/>
      <c r="BL506" s="113"/>
      <c r="BM506" s="113"/>
      <c r="BN506" s="113"/>
      <c r="BO506" s="113"/>
      <c r="BP506" s="113"/>
      <c r="BQ506" s="113"/>
      <c r="BR506" s="113"/>
      <c r="BS506" s="113"/>
      <c r="BT506" s="113"/>
      <c r="BU506" s="113"/>
      <c r="BV506" s="113"/>
      <c r="BW506" s="113"/>
      <c r="BX506" s="113"/>
      <c r="BY506" s="113"/>
      <c r="BZ506" s="113"/>
      <c r="CA506" s="113"/>
      <c r="CB506" s="113"/>
      <c r="CC506" s="113"/>
      <c r="CD506" s="113"/>
      <c r="CE506" s="113"/>
      <c r="CF506" s="113"/>
      <c r="CG506" s="113"/>
      <c r="CH506" s="113"/>
    </row>
    <row r="507" spans="1:86" ht="13.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  <c r="AU507" s="113"/>
      <c r="AV507" s="113"/>
      <c r="AW507" s="113"/>
      <c r="AX507" s="113"/>
      <c r="AY507" s="113"/>
      <c r="AZ507" s="113"/>
      <c r="BA507" s="113"/>
      <c r="BB507" s="113"/>
      <c r="BC507" s="113"/>
      <c r="BD507" s="113"/>
      <c r="BE507" s="113"/>
      <c r="BF507" s="113"/>
      <c r="BG507" s="113"/>
      <c r="BH507" s="113"/>
      <c r="BI507" s="113"/>
      <c r="BJ507" s="113"/>
      <c r="BK507" s="113"/>
      <c r="BL507" s="113"/>
      <c r="BM507" s="113"/>
      <c r="BN507" s="113"/>
      <c r="BO507" s="113"/>
      <c r="BP507" s="113"/>
      <c r="BQ507" s="113"/>
      <c r="BR507" s="113"/>
      <c r="BS507" s="113"/>
      <c r="BT507" s="113"/>
      <c r="BU507" s="113"/>
      <c r="BV507" s="113"/>
      <c r="BW507" s="113"/>
      <c r="BX507" s="113"/>
      <c r="BY507" s="113"/>
      <c r="BZ507" s="113"/>
      <c r="CA507" s="113"/>
      <c r="CB507" s="113"/>
      <c r="CC507" s="113"/>
      <c r="CD507" s="113"/>
      <c r="CE507" s="113"/>
      <c r="CF507" s="113"/>
      <c r="CG507" s="113"/>
      <c r="CH507" s="113"/>
    </row>
    <row r="508" spans="1:86" ht="13.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  <c r="AU508" s="113"/>
      <c r="AV508" s="113"/>
      <c r="AW508" s="113"/>
      <c r="AX508" s="113"/>
      <c r="AY508" s="113"/>
      <c r="AZ508" s="113"/>
      <c r="BA508" s="113"/>
      <c r="BB508" s="113"/>
      <c r="BC508" s="113"/>
      <c r="BD508" s="113"/>
      <c r="BE508" s="113"/>
      <c r="BF508" s="113"/>
      <c r="BG508" s="113"/>
      <c r="BH508" s="113"/>
      <c r="BI508" s="113"/>
      <c r="BJ508" s="113"/>
      <c r="BK508" s="113"/>
      <c r="BL508" s="113"/>
      <c r="BM508" s="113"/>
      <c r="BN508" s="113"/>
      <c r="BO508" s="113"/>
      <c r="BP508" s="113"/>
      <c r="BQ508" s="113"/>
      <c r="BR508" s="113"/>
      <c r="BS508" s="113"/>
      <c r="BT508" s="113"/>
      <c r="BU508" s="113"/>
      <c r="BV508" s="113"/>
      <c r="BW508" s="113"/>
      <c r="BX508" s="113"/>
      <c r="BY508" s="113"/>
      <c r="BZ508" s="113"/>
      <c r="CA508" s="113"/>
      <c r="CB508" s="113"/>
      <c r="CC508" s="113"/>
      <c r="CD508" s="113"/>
      <c r="CE508" s="113"/>
      <c r="CF508" s="113"/>
      <c r="CG508" s="113"/>
      <c r="CH508" s="113"/>
    </row>
    <row r="509" spans="1:86" ht="13.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  <c r="AU509" s="113"/>
      <c r="AV509" s="113"/>
      <c r="AW509" s="113"/>
      <c r="AX509" s="113"/>
      <c r="AY509" s="113"/>
      <c r="AZ509" s="113"/>
      <c r="BA509" s="113"/>
      <c r="BB509" s="113"/>
      <c r="BC509" s="113"/>
      <c r="BD509" s="113"/>
      <c r="BE509" s="113"/>
      <c r="BF509" s="113"/>
      <c r="BG509" s="113"/>
      <c r="BH509" s="113"/>
      <c r="BI509" s="113"/>
      <c r="BJ509" s="113"/>
      <c r="BK509" s="113"/>
      <c r="BL509" s="113"/>
      <c r="BM509" s="113"/>
      <c r="BN509" s="113"/>
      <c r="BO509" s="113"/>
      <c r="BP509" s="113"/>
      <c r="BQ509" s="113"/>
      <c r="BR509" s="113"/>
      <c r="BS509" s="113"/>
      <c r="BT509" s="113"/>
      <c r="BU509" s="113"/>
      <c r="BV509" s="113"/>
      <c r="BW509" s="113"/>
      <c r="BX509" s="113"/>
      <c r="BY509" s="113"/>
      <c r="BZ509" s="113"/>
      <c r="CA509" s="113"/>
      <c r="CB509" s="113"/>
      <c r="CC509" s="113"/>
      <c r="CD509" s="113"/>
      <c r="CE509" s="113"/>
      <c r="CF509" s="113"/>
      <c r="CG509" s="113"/>
      <c r="CH509" s="113"/>
    </row>
    <row r="510" spans="1:86" ht="13.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  <c r="AU510" s="113"/>
      <c r="AV510" s="113"/>
      <c r="AW510" s="113"/>
      <c r="AX510" s="113"/>
      <c r="AY510" s="113"/>
      <c r="AZ510" s="113"/>
      <c r="BA510" s="113"/>
      <c r="BB510" s="113"/>
      <c r="BC510" s="113"/>
      <c r="BD510" s="113"/>
      <c r="BE510" s="113"/>
      <c r="BF510" s="113"/>
      <c r="BG510" s="113"/>
      <c r="BH510" s="113"/>
      <c r="BI510" s="113"/>
      <c r="BJ510" s="113"/>
      <c r="BK510" s="113"/>
      <c r="BL510" s="113"/>
      <c r="BM510" s="113"/>
      <c r="BN510" s="113"/>
      <c r="BO510" s="113"/>
      <c r="BP510" s="113"/>
      <c r="BQ510" s="113"/>
      <c r="BR510" s="113"/>
      <c r="BS510" s="113"/>
      <c r="BT510" s="113"/>
      <c r="BU510" s="113"/>
      <c r="BV510" s="113"/>
      <c r="BW510" s="113"/>
      <c r="BX510" s="113"/>
      <c r="BY510" s="113"/>
      <c r="BZ510" s="113"/>
      <c r="CA510" s="113"/>
      <c r="CB510" s="113"/>
      <c r="CC510" s="113"/>
      <c r="CD510" s="113"/>
      <c r="CE510" s="113"/>
      <c r="CF510" s="113"/>
      <c r="CG510" s="113"/>
      <c r="CH510" s="113"/>
    </row>
    <row r="511" spans="1:86" ht="13.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  <c r="AW511" s="113"/>
      <c r="AX511" s="113"/>
      <c r="AY511" s="113"/>
      <c r="AZ511" s="113"/>
      <c r="BA511" s="113"/>
      <c r="BB511" s="113"/>
      <c r="BC511" s="113"/>
      <c r="BD511" s="113"/>
      <c r="BE511" s="113"/>
      <c r="BF511" s="113"/>
      <c r="BG511" s="113"/>
      <c r="BH511" s="113"/>
      <c r="BI511" s="113"/>
      <c r="BJ511" s="113"/>
      <c r="BK511" s="113"/>
      <c r="BL511" s="113"/>
      <c r="BM511" s="113"/>
      <c r="BN511" s="113"/>
      <c r="BO511" s="113"/>
      <c r="BP511" s="113"/>
      <c r="BQ511" s="113"/>
      <c r="BR511" s="113"/>
      <c r="BS511" s="113"/>
      <c r="BT511" s="113"/>
      <c r="BU511" s="113"/>
      <c r="BV511" s="113"/>
      <c r="BW511" s="113"/>
      <c r="BX511" s="113"/>
      <c r="BY511" s="113"/>
      <c r="BZ511" s="113"/>
      <c r="CA511" s="113"/>
      <c r="CB511" s="113"/>
      <c r="CC511" s="113"/>
      <c r="CD511" s="113"/>
      <c r="CE511" s="113"/>
      <c r="CF511" s="113"/>
      <c r="CG511" s="113"/>
      <c r="CH511" s="113"/>
    </row>
    <row r="512" spans="1:86" ht="13.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  <c r="AU512" s="113"/>
      <c r="AV512" s="113"/>
      <c r="AW512" s="113"/>
      <c r="AX512" s="113"/>
      <c r="AY512" s="113"/>
      <c r="AZ512" s="113"/>
      <c r="BA512" s="113"/>
      <c r="BB512" s="113"/>
      <c r="BC512" s="113"/>
      <c r="BD512" s="113"/>
      <c r="BE512" s="113"/>
      <c r="BF512" s="113"/>
      <c r="BG512" s="113"/>
      <c r="BH512" s="113"/>
      <c r="BI512" s="113"/>
      <c r="BJ512" s="113"/>
      <c r="BK512" s="113"/>
      <c r="BL512" s="113"/>
      <c r="BM512" s="113"/>
      <c r="BN512" s="113"/>
      <c r="BO512" s="113"/>
      <c r="BP512" s="113"/>
      <c r="BQ512" s="113"/>
      <c r="BR512" s="113"/>
      <c r="BS512" s="113"/>
      <c r="BT512" s="113"/>
      <c r="BU512" s="113"/>
      <c r="BV512" s="113"/>
      <c r="BW512" s="113"/>
      <c r="BX512" s="113"/>
      <c r="BY512" s="113"/>
      <c r="BZ512" s="113"/>
      <c r="CA512" s="113"/>
      <c r="CB512" s="113"/>
      <c r="CC512" s="113"/>
      <c r="CD512" s="113"/>
      <c r="CE512" s="113"/>
      <c r="CF512" s="113"/>
      <c r="CG512" s="113"/>
      <c r="CH512" s="113"/>
    </row>
    <row r="513" spans="1:86" ht="13.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  <c r="AU513" s="113"/>
      <c r="AV513" s="113"/>
      <c r="AW513" s="113"/>
      <c r="AX513" s="113"/>
      <c r="AY513" s="113"/>
      <c r="AZ513" s="113"/>
      <c r="BA513" s="113"/>
      <c r="BB513" s="113"/>
      <c r="BC513" s="113"/>
      <c r="BD513" s="113"/>
      <c r="BE513" s="113"/>
      <c r="BF513" s="113"/>
      <c r="BG513" s="113"/>
      <c r="BH513" s="113"/>
      <c r="BI513" s="113"/>
      <c r="BJ513" s="113"/>
      <c r="BK513" s="113"/>
      <c r="BL513" s="113"/>
      <c r="BM513" s="113"/>
      <c r="BN513" s="113"/>
      <c r="BO513" s="113"/>
      <c r="BP513" s="113"/>
      <c r="BQ513" s="113"/>
      <c r="BR513" s="113"/>
      <c r="BS513" s="113"/>
      <c r="BT513" s="113"/>
      <c r="BU513" s="113"/>
      <c r="BV513" s="113"/>
      <c r="BW513" s="113"/>
      <c r="BX513" s="113"/>
      <c r="BY513" s="113"/>
      <c r="BZ513" s="113"/>
      <c r="CA513" s="113"/>
      <c r="CB513" s="113"/>
      <c r="CC513" s="113"/>
      <c r="CD513" s="113"/>
      <c r="CE513" s="113"/>
      <c r="CF513" s="113"/>
      <c r="CG513" s="113"/>
      <c r="CH513" s="113"/>
    </row>
    <row r="514" spans="1:86" ht="13.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  <c r="AU514" s="113"/>
      <c r="AV514" s="113"/>
      <c r="AW514" s="113"/>
      <c r="AX514" s="113"/>
      <c r="AY514" s="113"/>
      <c r="AZ514" s="113"/>
      <c r="BA514" s="113"/>
      <c r="BB514" s="113"/>
      <c r="BC514" s="113"/>
      <c r="BD514" s="113"/>
      <c r="BE514" s="113"/>
      <c r="BF514" s="113"/>
      <c r="BG514" s="113"/>
      <c r="BH514" s="113"/>
      <c r="BI514" s="113"/>
      <c r="BJ514" s="113"/>
      <c r="BK514" s="113"/>
      <c r="BL514" s="113"/>
      <c r="BM514" s="113"/>
      <c r="BN514" s="113"/>
      <c r="BO514" s="113"/>
      <c r="BP514" s="113"/>
      <c r="BQ514" s="113"/>
      <c r="BR514" s="113"/>
      <c r="BS514" s="113"/>
      <c r="BT514" s="113"/>
      <c r="BU514" s="113"/>
      <c r="BV514" s="113"/>
      <c r="BW514" s="113"/>
      <c r="BX514" s="113"/>
      <c r="BY514" s="113"/>
      <c r="BZ514" s="113"/>
      <c r="CA514" s="113"/>
      <c r="CB514" s="113"/>
      <c r="CC514" s="113"/>
      <c r="CD514" s="113"/>
      <c r="CE514" s="113"/>
      <c r="CF514" s="113"/>
      <c r="CG514" s="113"/>
      <c r="CH514" s="113"/>
    </row>
    <row r="515" spans="1:86" ht="13.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  <c r="AU515" s="113"/>
      <c r="AV515" s="113"/>
      <c r="AW515" s="113"/>
      <c r="AX515" s="113"/>
      <c r="AY515" s="113"/>
      <c r="AZ515" s="113"/>
      <c r="BA515" s="113"/>
      <c r="BB515" s="113"/>
      <c r="BC515" s="113"/>
      <c r="BD515" s="113"/>
      <c r="BE515" s="113"/>
      <c r="BF515" s="113"/>
      <c r="BG515" s="113"/>
      <c r="BH515" s="113"/>
      <c r="BI515" s="113"/>
      <c r="BJ515" s="113"/>
      <c r="BK515" s="113"/>
      <c r="BL515" s="113"/>
      <c r="BM515" s="113"/>
      <c r="BN515" s="113"/>
      <c r="BO515" s="113"/>
      <c r="BP515" s="113"/>
      <c r="BQ515" s="113"/>
      <c r="BR515" s="113"/>
      <c r="BS515" s="113"/>
      <c r="BT515" s="113"/>
      <c r="BU515" s="113"/>
      <c r="BV515" s="113"/>
      <c r="BW515" s="113"/>
      <c r="BX515" s="113"/>
      <c r="BY515" s="113"/>
      <c r="BZ515" s="113"/>
      <c r="CA515" s="113"/>
      <c r="CB515" s="113"/>
      <c r="CC515" s="113"/>
      <c r="CD515" s="113"/>
      <c r="CE515" s="113"/>
      <c r="CF515" s="113"/>
      <c r="CG515" s="113"/>
      <c r="CH515" s="113"/>
    </row>
    <row r="516" spans="1:86" ht="13.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  <c r="AW516" s="113"/>
      <c r="AX516" s="113"/>
      <c r="AY516" s="113"/>
      <c r="AZ516" s="113"/>
      <c r="BA516" s="113"/>
      <c r="BB516" s="113"/>
      <c r="BC516" s="113"/>
      <c r="BD516" s="113"/>
      <c r="BE516" s="113"/>
      <c r="BF516" s="113"/>
      <c r="BG516" s="113"/>
      <c r="BH516" s="113"/>
      <c r="BI516" s="113"/>
      <c r="BJ516" s="113"/>
      <c r="BK516" s="113"/>
      <c r="BL516" s="113"/>
      <c r="BM516" s="113"/>
      <c r="BN516" s="113"/>
      <c r="BO516" s="113"/>
      <c r="BP516" s="113"/>
      <c r="BQ516" s="113"/>
      <c r="BR516" s="113"/>
      <c r="BS516" s="113"/>
      <c r="BT516" s="113"/>
      <c r="BU516" s="113"/>
      <c r="BV516" s="113"/>
      <c r="BW516" s="113"/>
      <c r="BX516" s="113"/>
      <c r="BY516" s="113"/>
      <c r="BZ516" s="113"/>
      <c r="CA516" s="113"/>
      <c r="CB516" s="113"/>
      <c r="CC516" s="113"/>
      <c r="CD516" s="113"/>
      <c r="CE516" s="113"/>
      <c r="CF516" s="113"/>
      <c r="CG516" s="113"/>
      <c r="CH516" s="113"/>
    </row>
    <row r="517" spans="1:86" ht="13.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  <c r="AU517" s="113"/>
      <c r="AV517" s="113"/>
      <c r="AW517" s="113"/>
      <c r="AX517" s="113"/>
      <c r="AY517" s="113"/>
      <c r="AZ517" s="113"/>
      <c r="BA517" s="113"/>
      <c r="BB517" s="113"/>
      <c r="BC517" s="113"/>
      <c r="BD517" s="113"/>
      <c r="BE517" s="113"/>
      <c r="BF517" s="113"/>
      <c r="BG517" s="113"/>
      <c r="BH517" s="113"/>
      <c r="BI517" s="113"/>
      <c r="BJ517" s="113"/>
      <c r="BK517" s="113"/>
      <c r="BL517" s="113"/>
      <c r="BM517" s="113"/>
      <c r="BN517" s="113"/>
      <c r="BO517" s="113"/>
      <c r="BP517" s="113"/>
      <c r="BQ517" s="113"/>
      <c r="BR517" s="113"/>
      <c r="BS517" s="113"/>
      <c r="BT517" s="113"/>
      <c r="BU517" s="113"/>
      <c r="BV517" s="113"/>
      <c r="BW517" s="113"/>
      <c r="BX517" s="113"/>
      <c r="BY517" s="113"/>
      <c r="BZ517" s="113"/>
      <c r="CA517" s="113"/>
      <c r="CB517" s="113"/>
      <c r="CC517" s="113"/>
      <c r="CD517" s="113"/>
      <c r="CE517" s="113"/>
      <c r="CF517" s="113"/>
      <c r="CG517" s="113"/>
      <c r="CH517" s="113"/>
    </row>
    <row r="518" spans="1:86" ht="13.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  <c r="AU518" s="113"/>
      <c r="AV518" s="113"/>
      <c r="AW518" s="113"/>
      <c r="AX518" s="113"/>
      <c r="AY518" s="113"/>
      <c r="AZ518" s="113"/>
      <c r="BA518" s="113"/>
      <c r="BB518" s="113"/>
      <c r="BC518" s="113"/>
      <c r="BD518" s="113"/>
      <c r="BE518" s="113"/>
      <c r="BF518" s="113"/>
      <c r="BG518" s="113"/>
      <c r="BH518" s="113"/>
      <c r="BI518" s="113"/>
      <c r="BJ518" s="113"/>
      <c r="BK518" s="113"/>
      <c r="BL518" s="113"/>
      <c r="BM518" s="113"/>
      <c r="BN518" s="113"/>
      <c r="BO518" s="113"/>
      <c r="BP518" s="113"/>
      <c r="BQ518" s="113"/>
      <c r="BR518" s="113"/>
      <c r="BS518" s="113"/>
      <c r="BT518" s="113"/>
      <c r="BU518" s="113"/>
      <c r="BV518" s="113"/>
      <c r="BW518" s="113"/>
      <c r="BX518" s="113"/>
      <c r="BY518" s="113"/>
      <c r="BZ518" s="113"/>
      <c r="CA518" s="113"/>
      <c r="CB518" s="113"/>
      <c r="CC518" s="113"/>
      <c r="CD518" s="113"/>
      <c r="CE518" s="113"/>
      <c r="CF518" s="113"/>
      <c r="CG518" s="113"/>
      <c r="CH518" s="113"/>
    </row>
    <row r="519" spans="1:86" ht="13.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  <c r="AU519" s="113"/>
      <c r="AV519" s="113"/>
      <c r="AW519" s="113"/>
      <c r="AX519" s="113"/>
      <c r="AY519" s="113"/>
      <c r="AZ519" s="113"/>
      <c r="BA519" s="113"/>
      <c r="BB519" s="113"/>
      <c r="BC519" s="113"/>
      <c r="BD519" s="113"/>
      <c r="BE519" s="113"/>
      <c r="BF519" s="113"/>
      <c r="BG519" s="113"/>
      <c r="BH519" s="113"/>
      <c r="BI519" s="113"/>
      <c r="BJ519" s="113"/>
      <c r="BK519" s="113"/>
      <c r="BL519" s="113"/>
      <c r="BM519" s="113"/>
      <c r="BN519" s="113"/>
      <c r="BO519" s="113"/>
      <c r="BP519" s="113"/>
      <c r="BQ519" s="113"/>
      <c r="BR519" s="113"/>
      <c r="BS519" s="113"/>
      <c r="BT519" s="113"/>
      <c r="BU519" s="113"/>
      <c r="BV519" s="113"/>
      <c r="BW519" s="113"/>
      <c r="BX519" s="113"/>
      <c r="BY519" s="113"/>
      <c r="BZ519" s="113"/>
      <c r="CA519" s="113"/>
      <c r="CB519" s="113"/>
      <c r="CC519" s="113"/>
      <c r="CD519" s="113"/>
      <c r="CE519" s="113"/>
      <c r="CF519" s="113"/>
      <c r="CG519" s="113"/>
      <c r="CH519" s="113"/>
    </row>
    <row r="520" spans="1:86" ht="13.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  <c r="AU520" s="113"/>
      <c r="AV520" s="113"/>
      <c r="AW520" s="113"/>
      <c r="AX520" s="113"/>
      <c r="AY520" s="113"/>
      <c r="AZ520" s="113"/>
      <c r="BA520" s="113"/>
      <c r="BB520" s="113"/>
      <c r="BC520" s="113"/>
      <c r="BD520" s="113"/>
      <c r="BE520" s="113"/>
      <c r="BF520" s="113"/>
      <c r="BG520" s="113"/>
      <c r="BH520" s="113"/>
      <c r="BI520" s="113"/>
      <c r="BJ520" s="113"/>
      <c r="BK520" s="113"/>
      <c r="BL520" s="113"/>
      <c r="BM520" s="113"/>
      <c r="BN520" s="113"/>
      <c r="BO520" s="113"/>
      <c r="BP520" s="113"/>
      <c r="BQ520" s="113"/>
      <c r="BR520" s="113"/>
      <c r="BS520" s="113"/>
      <c r="BT520" s="113"/>
      <c r="BU520" s="113"/>
      <c r="BV520" s="113"/>
      <c r="BW520" s="113"/>
      <c r="BX520" s="113"/>
      <c r="BY520" s="113"/>
      <c r="BZ520" s="113"/>
      <c r="CA520" s="113"/>
      <c r="CB520" s="113"/>
      <c r="CC520" s="113"/>
      <c r="CD520" s="113"/>
      <c r="CE520" s="113"/>
      <c r="CF520" s="113"/>
      <c r="CG520" s="113"/>
      <c r="CH520" s="113"/>
    </row>
    <row r="521" spans="1:86" ht="13.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  <c r="AU521" s="113"/>
      <c r="AV521" s="113"/>
      <c r="AW521" s="113"/>
      <c r="AX521" s="113"/>
      <c r="AY521" s="113"/>
      <c r="AZ521" s="113"/>
      <c r="BA521" s="113"/>
      <c r="BB521" s="113"/>
      <c r="BC521" s="113"/>
      <c r="BD521" s="113"/>
      <c r="BE521" s="113"/>
      <c r="BF521" s="113"/>
      <c r="BG521" s="113"/>
      <c r="BH521" s="113"/>
      <c r="BI521" s="113"/>
      <c r="BJ521" s="113"/>
      <c r="BK521" s="113"/>
      <c r="BL521" s="113"/>
      <c r="BM521" s="113"/>
      <c r="BN521" s="113"/>
      <c r="BO521" s="113"/>
      <c r="BP521" s="113"/>
      <c r="BQ521" s="113"/>
      <c r="BR521" s="113"/>
      <c r="BS521" s="113"/>
      <c r="BT521" s="113"/>
      <c r="BU521" s="113"/>
      <c r="BV521" s="113"/>
      <c r="BW521" s="113"/>
      <c r="BX521" s="113"/>
      <c r="BY521" s="113"/>
      <c r="BZ521" s="113"/>
      <c r="CA521" s="113"/>
      <c r="CB521" s="113"/>
      <c r="CC521" s="113"/>
      <c r="CD521" s="113"/>
      <c r="CE521" s="113"/>
      <c r="CF521" s="113"/>
      <c r="CG521" s="113"/>
      <c r="CH521" s="113"/>
    </row>
    <row r="522" spans="1:86" ht="13.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  <c r="AU522" s="113"/>
      <c r="AV522" s="113"/>
      <c r="AW522" s="113"/>
      <c r="AX522" s="113"/>
      <c r="AY522" s="113"/>
      <c r="AZ522" s="113"/>
      <c r="BA522" s="113"/>
      <c r="BB522" s="113"/>
      <c r="BC522" s="113"/>
      <c r="BD522" s="113"/>
      <c r="BE522" s="113"/>
      <c r="BF522" s="113"/>
      <c r="BG522" s="113"/>
      <c r="BH522" s="113"/>
      <c r="BI522" s="113"/>
      <c r="BJ522" s="113"/>
      <c r="BK522" s="113"/>
      <c r="BL522" s="113"/>
      <c r="BM522" s="113"/>
      <c r="BN522" s="113"/>
      <c r="BO522" s="113"/>
      <c r="BP522" s="113"/>
      <c r="BQ522" s="113"/>
      <c r="BR522" s="113"/>
      <c r="BS522" s="113"/>
      <c r="BT522" s="113"/>
      <c r="BU522" s="113"/>
      <c r="BV522" s="113"/>
      <c r="BW522" s="113"/>
      <c r="BX522" s="113"/>
      <c r="BY522" s="113"/>
      <c r="BZ522" s="113"/>
      <c r="CA522" s="113"/>
      <c r="CB522" s="113"/>
      <c r="CC522" s="113"/>
      <c r="CD522" s="113"/>
      <c r="CE522" s="113"/>
      <c r="CF522" s="113"/>
      <c r="CG522" s="113"/>
      <c r="CH522" s="113"/>
    </row>
    <row r="523" spans="1:86" ht="13.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  <c r="AU523" s="113"/>
      <c r="AV523" s="113"/>
      <c r="AW523" s="113"/>
      <c r="AX523" s="113"/>
      <c r="AY523" s="113"/>
      <c r="AZ523" s="113"/>
      <c r="BA523" s="113"/>
      <c r="BB523" s="113"/>
      <c r="BC523" s="113"/>
      <c r="BD523" s="113"/>
      <c r="BE523" s="113"/>
      <c r="BF523" s="113"/>
      <c r="BG523" s="113"/>
      <c r="BH523" s="113"/>
      <c r="BI523" s="113"/>
      <c r="BJ523" s="113"/>
      <c r="BK523" s="113"/>
      <c r="BL523" s="113"/>
      <c r="BM523" s="113"/>
      <c r="BN523" s="113"/>
      <c r="BO523" s="113"/>
      <c r="BP523" s="113"/>
      <c r="BQ523" s="113"/>
      <c r="BR523" s="113"/>
      <c r="BS523" s="113"/>
      <c r="BT523" s="113"/>
      <c r="BU523" s="113"/>
      <c r="BV523" s="113"/>
      <c r="BW523" s="113"/>
      <c r="BX523" s="113"/>
      <c r="BY523" s="113"/>
      <c r="BZ523" s="113"/>
      <c r="CA523" s="113"/>
      <c r="CB523" s="113"/>
      <c r="CC523" s="113"/>
      <c r="CD523" s="113"/>
      <c r="CE523" s="113"/>
      <c r="CF523" s="113"/>
      <c r="CG523" s="113"/>
      <c r="CH523" s="113"/>
    </row>
    <row r="524" spans="1:86" ht="13.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  <c r="AU524" s="113"/>
      <c r="AV524" s="113"/>
      <c r="AW524" s="113"/>
      <c r="AX524" s="113"/>
      <c r="AY524" s="113"/>
      <c r="AZ524" s="113"/>
      <c r="BA524" s="113"/>
      <c r="BB524" s="113"/>
      <c r="BC524" s="113"/>
      <c r="BD524" s="113"/>
      <c r="BE524" s="113"/>
      <c r="BF524" s="113"/>
      <c r="BG524" s="113"/>
      <c r="BH524" s="113"/>
      <c r="BI524" s="113"/>
      <c r="BJ524" s="113"/>
      <c r="BK524" s="113"/>
      <c r="BL524" s="113"/>
      <c r="BM524" s="113"/>
      <c r="BN524" s="113"/>
      <c r="BO524" s="113"/>
      <c r="BP524" s="113"/>
      <c r="BQ524" s="113"/>
      <c r="BR524" s="113"/>
      <c r="BS524" s="113"/>
      <c r="BT524" s="113"/>
      <c r="BU524" s="113"/>
      <c r="BV524" s="113"/>
      <c r="BW524" s="113"/>
      <c r="BX524" s="113"/>
      <c r="BY524" s="113"/>
      <c r="BZ524" s="113"/>
      <c r="CA524" s="113"/>
      <c r="CB524" s="113"/>
      <c r="CC524" s="113"/>
      <c r="CD524" s="113"/>
      <c r="CE524" s="113"/>
      <c r="CF524" s="113"/>
      <c r="CG524" s="113"/>
      <c r="CH524" s="113"/>
    </row>
    <row r="525" spans="1:86" ht="13.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  <c r="AU525" s="113"/>
      <c r="AV525" s="113"/>
      <c r="AW525" s="113"/>
      <c r="AX525" s="113"/>
      <c r="AY525" s="113"/>
      <c r="AZ525" s="113"/>
      <c r="BA525" s="113"/>
      <c r="BB525" s="113"/>
      <c r="BC525" s="113"/>
      <c r="BD525" s="113"/>
      <c r="BE525" s="113"/>
      <c r="BF525" s="113"/>
      <c r="BG525" s="113"/>
      <c r="BH525" s="113"/>
      <c r="BI525" s="113"/>
      <c r="BJ525" s="113"/>
      <c r="BK525" s="113"/>
      <c r="BL525" s="113"/>
      <c r="BM525" s="113"/>
      <c r="BN525" s="113"/>
      <c r="BO525" s="113"/>
      <c r="BP525" s="113"/>
      <c r="BQ525" s="113"/>
      <c r="BR525" s="113"/>
      <c r="BS525" s="113"/>
      <c r="BT525" s="113"/>
      <c r="BU525" s="113"/>
      <c r="BV525" s="113"/>
      <c r="BW525" s="113"/>
      <c r="BX525" s="113"/>
      <c r="BY525" s="113"/>
      <c r="BZ525" s="113"/>
      <c r="CA525" s="113"/>
      <c r="CB525" s="113"/>
      <c r="CC525" s="113"/>
      <c r="CD525" s="113"/>
      <c r="CE525" s="113"/>
      <c r="CF525" s="113"/>
      <c r="CG525" s="113"/>
      <c r="CH525" s="113"/>
    </row>
    <row r="526" spans="1:86" ht="13.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  <c r="AU526" s="113"/>
      <c r="AV526" s="113"/>
      <c r="AW526" s="113"/>
      <c r="AX526" s="113"/>
      <c r="AY526" s="113"/>
      <c r="AZ526" s="113"/>
      <c r="BA526" s="113"/>
      <c r="BB526" s="113"/>
      <c r="BC526" s="113"/>
      <c r="BD526" s="113"/>
      <c r="BE526" s="113"/>
      <c r="BF526" s="113"/>
      <c r="BG526" s="113"/>
      <c r="BH526" s="113"/>
      <c r="BI526" s="113"/>
      <c r="BJ526" s="113"/>
      <c r="BK526" s="113"/>
      <c r="BL526" s="113"/>
      <c r="BM526" s="113"/>
      <c r="BN526" s="113"/>
      <c r="BO526" s="113"/>
      <c r="BP526" s="113"/>
      <c r="BQ526" s="113"/>
      <c r="BR526" s="113"/>
      <c r="BS526" s="113"/>
      <c r="BT526" s="113"/>
      <c r="BU526" s="113"/>
      <c r="BV526" s="113"/>
      <c r="BW526" s="113"/>
      <c r="BX526" s="113"/>
      <c r="BY526" s="113"/>
      <c r="BZ526" s="113"/>
      <c r="CA526" s="113"/>
      <c r="CB526" s="113"/>
      <c r="CC526" s="113"/>
      <c r="CD526" s="113"/>
      <c r="CE526" s="113"/>
      <c r="CF526" s="113"/>
      <c r="CG526" s="113"/>
      <c r="CH526" s="113"/>
    </row>
    <row r="527" spans="1:86" ht="13.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  <c r="AW527" s="113"/>
      <c r="AX527" s="113"/>
      <c r="AY527" s="113"/>
      <c r="AZ527" s="113"/>
      <c r="BA527" s="113"/>
      <c r="BB527" s="113"/>
      <c r="BC527" s="113"/>
      <c r="BD527" s="113"/>
      <c r="BE527" s="113"/>
      <c r="BF527" s="113"/>
      <c r="BG527" s="113"/>
      <c r="BH527" s="113"/>
      <c r="BI527" s="113"/>
      <c r="BJ527" s="113"/>
      <c r="BK527" s="113"/>
      <c r="BL527" s="113"/>
      <c r="BM527" s="113"/>
      <c r="BN527" s="113"/>
      <c r="BO527" s="113"/>
      <c r="BP527" s="113"/>
      <c r="BQ527" s="113"/>
      <c r="BR527" s="113"/>
      <c r="BS527" s="113"/>
      <c r="BT527" s="113"/>
      <c r="BU527" s="113"/>
      <c r="BV527" s="113"/>
      <c r="BW527" s="113"/>
      <c r="BX527" s="113"/>
      <c r="BY527" s="113"/>
      <c r="BZ527" s="113"/>
      <c r="CA527" s="113"/>
      <c r="CB527" s="113"/>
      <c r="CC527" s="113"/>
      <c r="CD527" s="113"/>
      <c r="CE527" s="113"/>
      <c r="CF527" s="113"/>
      <c r="CG527" s="113"/>
      <c r="CH527" s="113"/>
    </row>
    <row r="528" spans="1:86" ht="13.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  <c r="AU528" s="113"/>
      <c r="AV528" s="113"/>
      <c r="AW528" s="113"/>
      <c r="AX528" s="113"/>
      <c r="AY528" s="113"/>
      <c r="AZ528" s="113"/>
      <c r="BA528" s="113"/>
      <c r="BB528" s="113"/>
      <c r="BC528" s="113"/>
      <c r="BD528" s="113"/>
      <c r="BE528" s="113"/>
      <c r="BF528" s="113"/>
      <c r="BG528" s="113"/>
      <c r="BH528" s="113"/>
      <c r="BI528" s="113"/>
      <c r="BJ528" s="113"/>
      <c r="BK528" s="113"/>
      <c r="BL528" s="113"/>
      <c r="BM528" s="113"/>
      <c r="BN528" s="113"/>
      <c r="BO528" s="113"/>
      <c r="BP528" s="113"/>
      <c r="BQ528" s="113"/>
      <c r="BR528" s="113"/>
      <c r="BS528" s="113"/>
      <c r="BT528" s="113"/>
      <c r="BU528" s="113"/>
      <c r="BV528" s="113"/>
      <c r="BW528" s="113"/>
      <c r="BX528" s="113"/>
      <c r="BY528" s="113"/>
      <c r="BZ528" s="113"/>
      <c r="CA528" s="113"/>
      <c r="CB528" s="113"/>
      <c r="CC528" s="113"/>
      <c r="CD528" s="113"/>
      <c r="CE528" s="113"/>
      <c r="CF528" s="113"/>
      <c r="CG528" s="113"/>
      <c r="CH528" s="113"/>
    </row>
    <row r="529" spans="1:86" ht="13.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  <c r="AU529" s="113"/>
      <c r="AV529" s="113"/>
      <c r="AW529" s="113"/>
      <c r="AX529" s="113"/>
      <c r="AY529" s="113"/>
      <c r="AZ529" s="113"/>
      <c r="BA529" s="113"/>
      <c r="BB529" s="113"/>
      <c r="BC529" s="113"/>
      <c r="BD529" s="113"/>
      <c r="BE529" s="113"/>
      <c r="BF529" s="113"/>
      <c r="BG529" s="113"/>
      <c r="BH529" s="113"/>
      <c r="BI529" s="113"/>
      <c r="BJ529" s="113"/>
      <c r="BK529" s="113"/>
      <c r="BL529" s="113"/>
      <c r="BM529" s="113"/>
      <c r="BN529" s="113"/>
      <c r="BO529" s="113"/>
      <c r="BP529" s="113"/>
      <c r="BQ529" s="113"/>
      <c r="BR529" s="113"/>
      <c r="BS529" s="113"/>
      <c r="BT529" s="113"/>
      <c r="BU529" s="113"/>
      <c r="BV529" s="113"/>
      <c r="BW529" s="113"/>
      <c r="BX529" s="113"/>
      <c r="BY529" s="113"/>
      <c r="BZ529" s="113"/>
      <c r="CA529" s="113"/>
      <c r="CB529" s="113"/>
      <c r="CC529" s="113"/>
      <c r="CD529" s="113"/>
      <c r="CE529" s="113"/>
      <c r="CF529" s="113"/>
      <c r="CG529" s="113"/>
      <c r="CH529" s="113"/>
    </row>
    <row r="530" spans="1:86" ht="13.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  <c r="AU530" s="113"/>
      <c r="AV530" s="113"/>
      <c r="AW530" s="113"/>
      <c r="AX530" s="113"/>
      <c r="AY530" s="113"/>
      <c r="AZ530" s="113"/>
      <c r="BA530" s="113"/>
      <c r="BB530" s="113"/>
      <c r="BC530" s="113"/>
      <c r="BD530" s="113"/>
      <c r="BE530" s="113"/>
      <c r="BF530" s="113"/>
      <c r="BG530" s="113"/>
      <c r="BH530" s="113"/>
      <c r="BI530" s="113"/>
      <c r="BJ530" s="113"/>
      <c r="BK530" s="113"/>
      <c r="BL530" s="113"/>
      <c r="BM530" s="113"/>
      <c r="BN530" s="113"/>
      <c r="BO530" s="113"/>
      <c r="BP530" s="113"/>
      <c r="BQ530" s="113"/>
      <c r="BR530" s="113"/>
      <c r="BS530" s="113"/>
      <c r="BT530" s="113"/>
      <c r="BU530" s="113"/>
      <c r="BV530" s="113"/>
      <c r="BW530" s="113"/>
      <c r="BX530" s="113"/>
      <c r="BY530" s="113"/>
      <c r="BZ530" s="113"/>
      <c r="CA530" s="113"/>
      <c r="CB530" s="113"/>
      <c r="CC530" s="113"/>
      <c r="CD530" s="113"/>
      <c r="CE530" s="113"/>
      <c r="CF530" s="113"/>
      <c r="CG530" s="113"/>
      <c r="CH530" s="113"/>
    </row>
    <row r="531" spans="1:86" ht="13.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  <c r="AU531" s="113"/>
      <c r="AV531" s="113"/>
      <c r="AW531" s="113"/>
      <c r="AX531" s="113"/>
      <c r="AY531" s="113"/>
      <c r="AZ531" s="113"/>
      <c r="BA531" s="113"/>
      <c r="BB531" s="113"/>
      <c r="BC531" s="113"/>
      <c r="BD531" s="113"/>
      <c r="BE531" s="113"/>
      <c r="BF531" s="113"/>
      <c r="BG531" s="113"/>
      <c r="BH531" s="113"/>
      <c r="BI531" s="113"/>
      <c r="BJ531" s="113"/>
      <c r="BK531" s="113"/>
      <c r="BL531" s="113"/>
      <c r="BM531" s="113"/>
      <c r="BN531" s="113"/>
      <c r="BO531" s="113"/>
      <c r="BP531" s="113"/>
      <c r="BQ531" s="113"/>
      <c r="BR531" s="113"/>
      <c r="BS531" s="113"/>
      <c r="BT531" s="113"/>
      <c r="BU531" s="113"/>
      <c r="BV531" s="113"/>
      <c r="BW531" s="113"/>
      <c r="BX531" s="113"/>
      <c r="BY531" s="113"/>
      <c r="BZ531" s="113"/>
      <c r="CA531" s="113"/>
      <c r="CB531" s="113"/>
      <c r="CC531" s="113"/>
      <c r="CD531" s="113"/>
      <c r="CE531" s="113"/>
      <c r="CF531" s="113"/>
      <c r="CG531" s="113"/>
      <c r="CH531" s="113"/>
    </row>
    <row r="532" spans="1:86" ht="13.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  <c r="AU532" s="113"/>
      <c r="AV532" s="113"/>
      <c r="AW532" s="113"/>
      <c r="AX532" s="113"/>
      <c r="AY532" s="113"/>
      <c r="AZ532" s="113"/>
      <c r="BA532" s="113"/>
      <c r="BB532" s="113"/>
      <c r="BC532" s="113"/>
      <c r="BD532" s="113"/>
      <c r="BE532" s="113"/>
      <c r="BF532" s="113"/>
      <c r="BG532" s="113"/>
      <c r="BH532" s="113"/>
      <c r="BI532" s="113"/>
      <c r="BJ532" s="113"/>
      <c r="BK532" s="113"/>
      <c r="BL532" s="113"/>
      <c r="BM532" s="113"/>
      <c r="BN532" s="113"/>
      <c r="BO532" s="113"/>
      <c r="BP532" s="113"/>
      <c r="BQ532" s="113"/>
      <c r="BR532" s="113"/>
      <c r="BS532" s="113"/>
      <c r="BT532" s="113"/>
      <c r="BU532" s="113"/>
      <c r="BV532" s="113"/>
      <c r="BW532" s="113"/>
      <c r="BX532" s="113"/>
      <c r="BY532" s="113"/>
      <c r="BZ532" s="113"/>
      <c r="CA532" s="113"/>
      <c r="CB532" s="113"/>
      <c r="CC532" s="113"/>
      <c r="CD532" s="113"/>
      <c r="CE532" s="113"/>
      <c r="CF532" s="113"/>
      <c r="CG532" s="113"/>
      <c r="CH532" s="113"/>
    </row>
    <row r="533" spans="1:86" ht="13.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  <c r="AU533" s="113"/>
      <c r="AV533" s="113"/>
      <c r="AW533" s="113"/>
      <c r="AX533" s="113"/>
      <c r="AY533" s="113"/>
      <c r="AZ533" s="113"/>
      <c r="BA533" s="113"/>
      <c r="BB533" s="113"/>
      <c r="BC533" s="113"/>
      <c r="BD533" s="113"/>
      <c r="BE533" s="113"/>
      <c r="BF533" s="113"/>
      <c r="BG533" s="113"/>
      <c r="BH533" s="113"/>
      <c r="BI533" s="113"/>
      <c r="BJ533" s="113"/>
      <c r="BK533" s="113"/>
      <c r="BL533" s="113"/>
      <c r="BM533" s="113"/>
      <c r="BN533" s="113"/>
      <c r="BO533" s="113"/>
      <c r="BP533" s="113"/>
      <c r="BQ533" s="113"/>
      <c r="BR533" s="113"/>
      <c r="BS533" s="113"/>
      <c r="BT533" s="113"/>
      <c r="BU533" s="113"/>
      <c r="BV533" s="113"/>
      <c r="BW533" s="113"/>
      <c r="BX533" s="113"/>
      <c r="BY533" s="113"/>
      <c r="BZ533" s="113"/>
      <c r="CA533" s="113"/>
      <c r="CB533" s="113"/>
      <c r="CC533" s="113"/>
      <c r="CD533" s="113"/>
      <c r="CE533" s="113"/>
      <c r="CF533" s="113"/>
      <c r="CG533" s="113"/>
      <c r="CH533" s="113"/>
    </row>
    <row r="534" spans="1:86" ht="13.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  <c r="AU534" s="113"/>
      <c r="AV534" s="113"/>
      <c r="AW534" s="113"/>
      <c r="AX534" s="113"/>
      <c r="AY534" s="113"/>
      <c r="AZ534" s="113"/>
      <c r="BA534" s="113"/>
      <c r="BB534" s="113"/>
      <c r="BC534" s="113"/>
      <c r="BD534" s="113"/>
      <c r="BE534" s="113"/>
      <c r="BF534" s="113"/>
      <c r="BG534" s="113"/>
      <c r="BH534" s="113"/>
      <c r="BI534" s="113"/>
      <c r="BJ534" s="113"/>
      <c r="BK534" s="113"/>
      <c r="BL534" s="113"/>
      <c r="BM534" s="113"/>
      <c r="BN534" s="113"/>
      <c r="BO534" s="113"/>
      <c r="BP534" s="113"/>
      <c r="BQ534" s="113"/>
      <c r="BR534" s="113"/>
      <c r="BS534" s="113"/>
      <c r="BT534" s="113"/>
      <c r="BU534" s="113"/>
      <c r="BV534" s="113"/>
      <c r="BW534" s="113"/>
      <c r="BX534" s="113"/>
      <c r="BY534" s="113"/>
      <c r="BZ534" s="113"/>
      <c r="CA534" s="113"/>
      <c r="CB534" s="113"/>
      <c r="CC534" s="113"/>
      <c r="CD534" s="113"/>
      <c r="CE534" s="113"/>
      <c r="CF534" s="113"/>
      <c r="CG534" s="113"/>
      <c r="CH534" s="113"/>
    </row>
    <row r="535" spans="1:86" ht="13.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  <c r="AU535" s="113"/>
      <c r="AV535" s="113"/>
      <c r="AW535" s="113"/>
      <c r="AX535" s="113"/>
      <c r="AY535" s="113"/>
      <c r="AZ535" s="113"/>
      <c r="BA535" s="113"/>
      <c r="BB535" s="113"/>
      <c r="BC535" s="113"/>
      <c r="BD535" s="113"/>
      <c r="BE535" s="113"/>
      <c r="BF535" s="113"/>
      <c r="BG535" s="113"/>
      <c r="BH535" s="113"/>
      <c r="BI535" s="113"/>
      <c r="BJ535" s="113"/>
      <c r="BK535" s="113"/>
      <c r="BL535" s="113"/>
      <c r="BM535" s="113"/>
      <c r="BN535" s="113"/>
      <c r="BO535" s="113"/>
      <c r="BP535" s="113"/>
      <c r="BQ535" s="113"/>
      <c r="BR535" s="113"/>
      <c r="BS535" s="113"/>
      <c r="BT535" s="113"/>
      <c r="BU535" s="113"/>
      <c r="BV535" s="113"/>
      <c r="BW535" s="113"/>
      <c r="BX535" s="113"/>
      <c r="BY535" s="113"/>
      <c r="BZ535" s="113"/>
      <c r="CA535" s="113"/>
      <c r="CB535" s="113"/>
      <c r="CC535" s="113"/>
      <c r="CD535" s="113"/>
      <c r="CE535" s="113"/>
      <c r="CF535" s="113"/>
      <c r="CG535" s="113"/>
      <c r="CH535" s="113"/>
    </row>
    <row r="536" spans="1:86" ht="13.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  <c r="AU536" s="113"/>
      <c r="AV536" s="113"/>
      <c r="AW536" s="113"/>
      <c r="AX536" s="113"/>
      <c r="AY536" s="113"/>
      <c r="AZ536" s="113"/>
      <c r="BA536" s="113"/>
      <c r="BB536" s="113"/>
      <c r="BC536" s="113"/>
      <c r="BD536" s="113"/>
      <c r="BE536" s="113"/>
      <c r="BF536" s="113"/>
      <c r="BG536" s="113"/>
      <c r="BH536" s="113"/>
      <c r="BI536" s="113"/>
      <c r="BJ536" s="113"/>
      <c r="BK536" s="113"/>
      <c r="BL536" s="113"/>
      <c r="BM536" s="113"/>
      <c r="BN536" s="113"/>
      <c r="BO536" s="113"/>
      <c r="BP536" s="113"/>
      <c r="BQ536" s="113"/>
      <c r="BR536" s="113"/>
      <c r="BS536" s="113"/>
      <c r="BT536" s="113"/>
      <c r="BU536" s="113"/>
      <c r="BV536" s="113"/>
      <c r="BW536" s="113"/>
      <c r="BX536" s="113"/>
      <c r="BY536" s="113"/>
      <c r="BZ536" s="113"/>
      <c r="CA536" s="113"/>
      <c r="CB536" s="113"/>
      <c r="CC536" s="113"/>
      <c r="CD536" s="113"/>
      <c r="CE536" s="113"/>
      <c r="CF536" s="113"/>
      <c r="CG536" s="113"/>
      <c r="CH536" s="113"/>
    </row>
    <row r="537" spans="1:86" ht="13.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  <c r="AU537" s="113"/>
      <c r="AV537" s="113"/>
      <c r="AW537" s="113"/>
      <c r="AX537" s="113"/>
      <c r="AY537" s="113"/>
      <c r="AZ537" s="113"/>
      <c r="BA537" s="113"/>
      <c r="BB537" s="113"/>
      <c r="BC537" s="113"/>
      <c r="BD537" s="113"/>
      <c r="BE537" s="113"/>
      <c r="BF537" s="113"/>
      <c r="BG537" s="113"/>
      <c r="BH537" s="113"/>
      <c r="BI537" s="113"/>
      <c r="BJ537" s="113"/>
      <c r="BK537" s="113"/>
      <c r="BL537" s="113"/>
      <c r="BM537" s="113"/>
      <c r="BN537" s="113"/>
      <c r="BO537" s="113"/>
      <c r="BP537" s="113"/>
      <c r="BQ537" s="113"/>
      <c r="BR537" s="113"/>
      <c r="BS537" s="113"/>
      <c r="BT537" s="113"/>
      <c r="BU537" s="113"/>
      <c r="BV537" s="113"/>
      <c r="BW537" s="113"/>
      <c r="BX537" s="113"/>
      <c r="BY537" s="113"/>
      <c r="BZ537" s="113"/>
      <c r="CA537" s="113"/>
      <c r="CB537" s="113"/>
      <c r="CC537" s="113"/>
      <c r="CD537" s="113"/>
      <c r="CE537" s="113"/>
      <c r="CF537" s="113"/>
      <c r="CG537" s="113"/>
      <c r="CH537" s="113"/>
    </row>
    <row r="538" spans="1:86" ht="13.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  <c r="AU538" s="113"/>
      <c r="AV538" s="113"/>
      <c r="AW538" s="113"/>
      <c r="AX538" s="113"/>
      <c r="AY538" s="113"/>
      <c r="AZ538" s="113"/>
      <c r="BA538" s="113"/>
      <c r="BB538" s="113"/>
      <c r="BC538" s="113"/>
      <c r="BD538" s="113"/>
      <c r="BE538" s="113"/>
      <c r="BF538" s="113"/>
      <c r="BG538" s="113"/>
      <c r="BH538" s="113"/>
      <c r="BI538" s="113"/>
      <c r="BJ538" s="113"/>
      <c r="BK538" s="113"/>
      <c r="BL538" s="113"/>
      <c r="BM538" s="113"/>
      <c r="BN538" s="113"/>
      <c r="BO538" s="113"/>
      <c r="BP538" s="113"/>
      <c r="BQ538" s="113"/>
      <c r="BR538" s="113"/>
      <c r="BS538" s="113"/>
      <c r="BT538" s="113"/>
      <c r="BU538" s="113"/>
      <c r="BV538" s="113"/>
      <c r="BW538" s="113"/>
      <c r="BX538" s="113"/>
      <c r="BY538" s="113"/>
      <c r="BZ538" s="113"/>
      <c r="CA538" s="113"/>
      <c r="CB538" s="113"/>
      <c r="CC538" s="113"/>
      <c r="CD538" s="113"/>
      <c r="CE538" s="113"/>
      <c r="CF538" s="113"/>
      <c r="CG538" s="113"/>
      <c r="CH538" s="113"/>
    </row>
    <row r="539" spans="1:86" ht="13.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  <c r="AU539" s="113"/>
      <c r="AV539" s="113"/>
      <c r="AW539" s="113"/>
      <c r="AX539" s="113"/>
      <c r="AY539" s="113"/>
      <c r="AZ539" s="113"/>
      <c r="BA539" s="113"/>
      <c r="BB539" s="113"/>
      <c r="BC539" s="113"/>
      <c r="BD539" s="113"/>
      <c r="BE539" s="113"/>
      <c r="BF539" s="113"/>
      <c r="BG539" s="113"/>
      <c r="BH539" s="113"/>
      <c r="BI539" s="113"/>
      <c r="BJ539" s="113"/>
      <c r="BK539" s="113"/>
      <c r="BL539" s="113"/>
      <c r="BM539" s="113"/>
      <c r="BN539" s="113"/>
      <c r="BO539" s="113"/>
      <c r="BP539" s="113"/>
      <c r="BQ539" s="113"/>
      <c r="BR539" s="113"/>
      <c r="BS539" s="113"/>
      <c r="BT539" s="113"/>
      <c r="BU539" s="113"/>
      <c r="BV539" s="113"/>
      <c r="BW539" s="113"/>
      <c r="BX539" s="113"/>
      <c r="BY539" s="113"/>
      <c r="BZ539" s="113"/>
      <c r="CA539" s="113"/>
      <c r="CB539" s="113"/>
      <c r="CC539" s="113"/>
      <c r="CD539" s="113"/>
      <c r="CE539" s="113"/>
      <c r="CF539" s="113"/>
      <c r="CG539" s="113"/>
      <c r="CH539" s="113"/>
    </row>
    <row r="540" spans="1:86" ht="13.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  <c r="AU540" s="113"/>
      <c r="AV540" s="113"/>
      <c r="AW540" s="113"/>
      <c r="AX540" s="113"/>
      <c r="AY540" s="113"/>
      <c r="AZ540" s="113"/>
      <c r="BA540" s="113"/>
      <c r="BB540" s="113"/>
      <c r="BC540" s="113"/>
      <c r="BD540" s="113"/>
      <c r="BE540" s="113"/>
      <c r="BF540" s="113"/>
      <c r="BG540" s="113"/>
      <c r="BH540" s="113"/>
      <c r="BI540" s="113"/>
      <c r="BJ540" s="113"/>
      <c r="BK540" s="113"/>
      <c r="BL540" s="113"/>
      <c r="BM540" s="113"/>
      <c r="BN540" s="113"/>
      <c r="BO540" s="113"/>
      <c r="BP540" s="113"/>
      <c r="BQ540" s="113"/>
      <c r="BR540" s="113"/>
      <c r="BS540" s="113"/>
      <c r="BT540" s="113"/>
      <c r="BU540" s="113"/>
      <c r="BV540" s="113"/>
      <c r="BW540" s="113"/>
      <c r="BX540" s="113"/>
      <c r="BY540" s="113"/>
      <c r="BZ540" s="113"/>
      <c r="CA540" s="113"/>
      <c r="CB540" s="113"/>
      <c r="CC540" s="113"/>
      <c r="CD540" s="113"/>
      <c r="CE540" s="113"/>
      <c r="CF540" s="113"/>
      <c r="CG540" s="113"/>
      <c r="CH540" s="113"/>
    </row>
    <row r="541" spans="1:86" ht="13.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  <c r="AU541" s="113"/>
      <c r="AV541" s="113"/>
      <c r="AW541" s="113"/>
      <c r="AX541" s="113"/>
      <c r="AY541" s="113"/>
      <c r="AZ541" s="113"/>
      <c r="BA541" s="113"/>
      <c r="BB541" s="113"/>
      <c r="BC541" s="113"/>
      <c r="BD541" s="113"/>
      <c r="BE541" s="113"/>
      <c r="BF541" s="113"/>
      <c r="BG541" s="113"/>
      <c r="BH541" s="113"/>
      <c r="BI541" s="113"/>
      <c r="BJ541" s="113"/>
      <c r="BK541" s="113"/>
      <c r="BL541" s="113"/>
      <c r="BM541" s="113"/>
      <c r="BN541" s="113"/>
      <c r="BO541" s="113"/>
      <c r="BP541" s="113"/>
      <c r="BQ541" s="113"/>
      <c r="BR541" s="113"/>
      <c r="BS541" s="113"/>
      <c r="BT541" s="113"/>
      <c r="BU541" s="113"/>
      <c r="BV541" s="113"/>
      <c r="BW541" s="113"/>
      <c r="BX541" s="113"/>
      <c r="BY541" s="113"/>
      <c r="BZ541" s="113"/>
      <c r="CA541" s="113"/>
      <c r="CB541" s="113"/>
      <c r="CC541" s="113"/>
      <c r="CD541" s="113"/>
      <c r="CE541" s="113"/>
      <c r="CF541" s="113"/>
      <c r="CG541" s="113"/>
      <c r="CH541" s="113"/>
    </row>
    <row r="542" spans="1:86" ht="13.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  <c r="AU542" s="113"/>
      <c r="AV542" s="113"/>
      <c r="AW542" s="113"/>
      <c r="AX542" s="113"/>
      <c r="AY542" s="113"/>
      <c r="AZ542" s="113"/>
      <c r="BA542" s="113"/>
      <c r="BB542" s="113"/>
      <c r="BC542" s="113"/>
      <c r="BD542" s="113"/>
      <c r="BE542" s="113"/>
      <c r="BF542" s="113"/>
      <c r="BG542" s="113"/>
      <c r="BH542" s="113"/>
      <c r="BI542" s="113"/>
      <c r="BJ542" s="113"/>
      <c r="BK542" s="113"/>
      <c r="BL542" s="113"/>
      <c r="BM542" s="113"/>
      <c r="BN542" s="113"/>
      <c r="BO542" s="113"/>
      <c r="BP542" s="113"/>
      <c r="BQ542" s="113"/>
      <c r="BR542" s="113"/>
      <c r="BS542" s="113"/>
      <c r="BT542" s="113"/>
      <c r="BU542" s="113"/>
      <c r="BV542" s="113"/>
      <c r="BW542" s="113"/>
      <c r="BX542" s="113"/>
      <c r="BY542" s="113"/>
      <c r="BZ542" s="113"/>
      <c r="CA542" s="113"/>
      <c r="CB542" s="113"/>
      <c r="CC542" s="113"/>
      <c r="CD542" s="113"/>
      <c r="CE542" s="113"/>
      <c r="CF542" s="113"/>
      <c r="CG542" s="113"/>
      <c r="CH542" s="113"/>
    </row>
    <row r="543" spans="1:86" ht="13.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  <c r="AW543" s="113"/>
      <c r="AX543" s="113"/>
      <c r="AY543" s="113"/>
      <c r="AZ543" s="113"/>
      <c r="BA543" s="113"/>
      <c r="BB543" s="113"/>
      <c r="BC543" s="113"/>
      <c r="BD543" s="113"/>
      <c r="BE543" s="113"/>
      <c r="BF543" s="113"/>
      <c r="BG543" s="113"/>
      <c r="BH543" s="113"/>
      <c r="BI543" s="113"/>
      <c r="BJ543" s="113"/>
      <c r="BK543" s="113"/>
      <c r="BL543" s="113"/>
      <c r="BM543" s="113"/>
      <c r="BN543" s="113"/>
      <c r="BO543" s="113"/>
      <c r="BP543" s="113"/>
      <c r="BQ543" s="113"/>
      <c r="BR543" s="113"/>
      <c r="BS543" s="113"/>
      <c r="BT543" s="113"/>
      <c r="BU543" s="113"/>
      <c r="BV543" s="113"/>
      <c r="BW543" s="113"/>
      <c r="BX543" s="113"/>
      <c r="BY543" s="113"/>
      <c r="BZ543" s="113"/>
      <c r="CA543" s="113"/>
      <c r="CB543" s="113"/>
      <c r="CC543" s="113"/>
      <c r="CD543" s="113"/>
      <c r="CE543" s="113"/>
      <c r="CF543" s="113"/>
      <c r="CG543" s="113"/>
      <c r="CH543" s="113"/>
    </row>
    <row r="544" spans="1:86" ht="13.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  <c r="AU544" s="113"/>
      <c r="AV544" s="113"/>
      <c r="AW544" s="113"/>
      <c r="AX544" s="113"/>
      <c r="AY544" s="113"/>
      <c r="AZ544" s="113"/>
      <c r="BA544" s="113"/>
      <c r="BB544" s="113"/>
      <c r="BC544" s="113"/>
      <c r="BD544" s="113"/>
      <c r="BE544" s="113"/>
      <c r="BF544" s="113"/>
      <c r="BG544" s="113"/>
      <c r="BH544" s="113"/>
      <c r="BI544" s="113"/>
      <c r="BJ544" s="113"/>
      <c r="BK544" s="113"/>
      <c r="BL544" s="113"/>
      <c r="BM544" s="113"/>
      <c r="BN544" s="113"/>
      <c r="BO544" s="113"/>
      <c r="BP544" s="113"/>
      <c r="BQ544" s="113"/>
      <c r="BR544" s="113"/>
      <c r="BS544" s="113"/>
      <c r="BT544" s="113"/>
      <c r="BU544" s="113"/>
      <c r="BV544" s="113"/>
      <c r="BW544" s="113"/>
      <c r="BX544" s="113"/>
      <c r="BY544" s="113"/>
      <c r="BZ544" s="113"/>
      <c r="CA544" s="113"/>
      <c r="CB544" s="113"/>
      <c r="CC544" s="113"/>
      <c r="CD544" s="113"/>
      <c r="CE544" s="113"/>
      <c r="CF544" s="113"/>
      <c r="CG544" s="113"/>
      <c r="CH544" s="113"/>
    </row>
    <row r="545" spans="1:86" ht="13.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  <c r="AU545" s="113"/>
      <c r="AV545" s="113"/>
      <c r="AW545" s="113"/>
      <c r="AX545" s="113"/>
      <c r="AY545" s="113"/>
      <c r="AZ545" s="113"/>
      <c r="BA545" s="113"/>
      <c r="BB545" s="113"/>
      <c r="BC545" s="113"/>
      <c r="BD545" s="113"/>
      <c r="BE545" s="113"/>
      <c r="BF545" s="113"/>
      <c r="BG545" s="113"/>
      <c r="BH545" s="113"/>
      <c r="BI545" s="113"/>
      <c r="BJ545" s="113"/>
      <c r="BK545" s="113"/>
      <c r="BL545" s="113"/>
      <c r="BM545" s="113"/>
      <c r="BN545" s="113"/>
      <c r="BO545" s="113"/>
      <c r="BP545" s="113"/>
      <c r="BQ545" s="113"/>
      <c r="BR545" s="113"/>
      <c r="BS545" s="113"/>
      <c r="BT545" s="113"/>
      <c r="BU545" s="113"/>
      <c r="BV545" s="113"/>
      <c r="BW545" s="113"/>
      <c r="BX545" s="113"/>
      <c r="BY545" s="113"/>
      <c r="BZ545" s="113"/>
      <c r="CA545" s="113"/>
      <c r="CB545" s="113"/>
      <c r="CC545" s="113"/>
      <c r="CD545" s="113"/>
      <c r="CE545" s="113"/>
      <c r="CF545" s="113"/>
      <c r="CG545" s="113"/>
      <c r="CH545" s="113"/>
    </row>
    <row r="546" spans="1:86" ht="13.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  <c r="AU546" s="113"/>
      <c r="AV546" s="113"/>
      <c r="AW546" s="113"/>
      <c r="AX546" s="113"/>
      <c r="AY546" s="113"/>
      <c r="AZ546" s="113"/>
      <c r="BA546" s="113"/>
      <c r="BB546" s="113"/>
      <c r="BC546" s="113"/>
      <c r="BD546" s="113"/>
      <c r="BE546" s="113"/>
      <c r="BF546" s="113"/>
      <c r="BG546" s="113"/>
      <c r="BH546" s="113"/>
      <c r="BI546" s="113"/>
      <c r="BJ546" s="113"/>
      <c r="BK546" s="113"/>
      <c r="BL546" s="113"/>
      <c r="BM546" s="113"/>
      <c r="BN546" s="113"/>
      <c r="BO546" s="113"/>
      <c r="BP546" s="113"/>
      <c r="BQ546" s="113"/>
      <c r="BR546" s="113"/>
      <c r="BS546" s="113"/>
      <c r="BT546" s="113"/>
      <c r="BU546" s="113"/>
      <c r="BV546" s="113"/>
      <c r="BW546" s="113"/>
      <c r="BX546" s="113"/>
      <c r="BY546" s="113"/>
      <c r="BZ546" s="113"/>
      <c r="CA546" s="113"/>
      <c r="CB546" s="113"/>
      <c r="CC546" s="113"/>
      <c r="CD546" s="113"/>
      <c r="CE546" s="113"/>
      <c r="CF546" s="113"/>
      <c r="CG546" s="113"/>
      <c r="CH546" s="113"/>
    </row>
    <row r="547" spans="1:86" ht="13.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  <c r="AU547" s="113"/>
      <c r="AV547" s="113"/>
      <c r="AW547" s="113"/>
      <c r="AX547" s="113"/>
      <c r="AY547" s="113"/>
      <c r="AZ547" s="113"/>
      <c r="BA547" s="113"/>
      <c r="BB547" s="113"/>
      <c r="BC547" s="113"/>
      <c r="BD547" s="113"/>
      <c r="BE547" s="113"/>
      <c r="BF547" s="113"/>
      <c r="BG547" s="113"/>
      <c r="BH547" s="113"/>
      <c r="BI547" s="113"/>
      <c r="BJ547" s="113"/>
      <c r="BK547" s="113"/>
      <c r="BL547" s="113"/>
      <c r="BM547" s="113"/>
      <c r="BN547" s="113"/>
      <c r="BO547" s="113"/>
      <c r="BP547" s="113"/>
      <c r="BQ547" s="113"/>
      <c r="BR547" s="113"/>
      <c r="BS547" s="113"/>
      <c r="BT547" s="113"/>
      <c r="BU547" s="113"/>
      <c r="BV547" s="113"/>
      <c r="BW547" s="113"/>
      <c r="BX547" s="113"/>
      <c r="BY547" s="113"/>
      <c r="BZ547" s="113"/>
      <c r="CA547" s="113"/>
      <c r="CB547" s="113"/>
      <c r="CC547" s="113"/>
      <c r="CD547" s="113"/>
      <c r="CE547" s="113"/>
      <c r="CF547" s="113"/>
      <c r="CG547" s="113"/>
      <c r="CH547" s="113"/>
    </row>
    <row r="548" spans="1:86" ht="13.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  <c r="AU548" s="113"/>
      <c r="AV548" s="113"/>
      <c r="AW548" s="113"/>
      <c r="AX548" s="113"/>
      <c r="AY548" s="113"/>
      <c r="AZ548" s="113"/>
      <c r="BA548" s="113"/>
      <c r="BB548" s="113"/>
      <c r="BC548" s="113"/>
      <c r="BD548" s="113"/>
      <c r="BE548" s="113"/>
      <c r="BF548" s="113"/>
      <c r="BG548" s="113"/>
      <c r="BH548" s="113"/>
      <c r="BI548" s="113"/>
      <c r="BJ548" s="113"/>
      <c r="BK548" s="113"/>
      <c r="BL548" s="113"/>
      <c r="BM548" s="113"/>
      <c r="BN548" s="113"/>
      <c r="BO548" s="113"/>
      <c r="BP548" s="113"/>
      <c r="BQ548" s="113"/>
      <c r="BR548" s="113"/>
      <c r="BS548" s="113"/>
      <c r="BT548" s="113"/>
      <c r="BU548" s="113"/>
      <c r="BV548" s="113"/>
      <c r="BW548" s="113"/>
      <c r="BX548" s="113"/>
      <c r="BY548" s="113"/>
      <c r="BZ548" s="113"/>
      <c r="CA548" s="113"/>
      <c r="CB548" s="113"/>
      <c r="CC548" s="113"/>
      <c r="CD548" s="113"/>
      <c r="CE548" s="113"/>
      <c r="CF548" s="113"/>
      <c r="CG548" s="113"/>
      <c r="CH548" s="113"/>
    </row>
    <row r="549" spans="1:86" ht="13.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  <c r="AU549" s="113"/>
      <c r="AV549" s="113"/>
      <c r="AW549" s="113"/>
      <c r="AX549" s="113"/>
      <c r="AY549" s="113"/>
      <c r="AZ549" s="113"/>
      <c r="BA549" s="113"/>
      <c r="BB549" s="113"/>
      <c r="BC549" s="113"/>
      <c r="BD549" s="113"/>
      <c r="BE549" s="113"/>
      <c r="BF549" s="113"/>
      <c r="BG549" s="113"/>
      <c r="BH549" s="113"/>
      <c r="BI549" s="113"/>
      <c r="BJ549" s="113"/>
      <c r="BK549" s="113"/>
      <c r="BL549" s="113"/>
      <c r="BM549" s="113"/>
      <c r="BN549" s="113"/>
      <c r="BO549" s="113"/>
      <c r="BP549" s="113"/>
      <c r="BQ549" s="113"/>
      <c r="BR549" s="113"/>
      <c r="BS549" s="113"/>
      <c r="BT549" s="113"/>
      <c r="BU549" s="113"/>
      <c r="BV549" s="113"/>
      <c r="BW549" s="113"/>
      <c r="BX549" s="113"/>
      <c r="BY549" s="113"/>
      <c r="BZ549" s="113"/>
      <c r="CA549" s="113"/>
      <c r="CB549" s="113"/>
      <c r="CC549" s="113"/>
      <c r="CD549" s="113"/>
      <c r="CE549" s="113"/>
      <c r="CF549" s="113"/>
      <c r="CG549" s="113"/>
      <c r="CH549" s="113"/>
    </row>
    <row r="550" spans="1:86" ht="13.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  <c r="AU550" s="113"/>
      <c r="AV550" s="113"/>
      <c r="AW550" s="113"/>
      <c r="AX550" s="113"/>
      <c r="AY550" s="113"/>
      <c r="AZ550" s="113"/>
      <c r="BA550" s="113"/>
      <c r="BB550" s="113"/>
      <c r="BC550" s="113"/>
      <c r="BD550" s="113"/>
      <c r="BE550" s="113"/>
      <c r="BF550" s="113"/>
      <c r="BG550" s="113"/>
      <c r="BH550" s="113"/>
      <c r="BI550" s="113"/>
      <c r="BJ550" s="113"/>
      <c r="BK550" s="113"/>
      <c r="BL550" s="113"/>
      <c r="BM550" s="113"/>
      <c r="BN550" s="113"/>
      <c r="BO550" s="113"/>
      <c r="BP550" s="113"/>
      <c r="BQ550" s="113"/>
      <c r="BR550" s="113"/>
      <c r="BS550" s="113"/>
      <c r="BT550" s="113"/>
      <c r="BU550" s="113"/>
      <c r="BV550" s="113"/>
      <c r="BW550" s="113"/>
      <c r="BX550" s="113"/>
      <c r="BY550" s="113"/>
      <c r="BZ550" s="113"/>
      <c r="CA550" s="113"/>
      <c r="CB550" s="113"/>
      <c r="CC550" s="113"/>
      <c r="CD550" s="113"/>
      <c r="CE550" s="113"/>
      <c r="CF550" s="113"/>
      <c r="CG550" s="113"/>
      <c r="CH550" s="113"/>
    </row>
    <row r="551" spans="1:86" ht="13.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  <c r="AU551" s="113"/>
      <c r="AV551" s="113"/>
      <c r="AW551" s="113"/>
      <c r="AX551" s="113"/>
      <c r="AY551" s="113"/>
      <c r="AZ551" s="113"/>
      <c r="BA551" s="113"/>
      <c r="BB551" s="113"/>
      <c r="BC551" s="113"/>
      <c r="BD551" s="113"/>
      <c r="BE551" s="113"/>
      <c r="BF551" s="113"/>
      <c r="BG551" s="113"/>
      <c r="BH551" s="113"/>
      <c r="BI551" s="113"/>
      <c r="BJ551" s="113"/>
      <c r="BK551" s="113"/>
      <c r="BL551" s="113"/>
      <c r="BM551" s="113"/>
      <c r="BN551" s="113"/>
      <c r="BO551" s="113"/>
      <c r="BP551" s="113"/>
      <c r="BQ551" s="113"/>
      <c r="BR551" s="113"/>
      <c r="BS551" s="113"/>
      <c r="BT551" s="113"/>
      <c r="BU551" s="113"/>
      <c r="BV551" s="113"/>
      <c r="BW551" s="113"/>
      <c r="BX551" s="113"/>
      <c r="BY551" s="113"/>
      <c r="BZ551" s="113"/>
      <c r="CA551" s="113"/>
      <c r="CB551" s="113"/>
      <c r="CC551" s="113"/>
      <c r="CD551" s="113"/>
      <c r="CE551" s="113"/>
      <c r="CF551" s="113"/>
      <c r="CG551" s="113"/>
      <c r="CH551" s="113"/>
    </row>
    <row r="552" spans="1:86" ht="13.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  <c r="AW552" s="113"/>
      <c r="AX552" s="113"/>
      <c r="AY552" s="113"/>
      <c r="AZ552" s="113"/>
      <c r="BA552" s="113"/>
      <c r="BB552" s="113"/>
      <c r="BC552" s="113"/>
      <c r="BD552" s="113"/>
      <c r="BE552" s="113"/>
      <c r="BF552" s="113"/>
      <c r="BG552" s="113"/>
      <c r="BH552" s="113"/>
      <c r="BI552" s="113"/>
      <c r="BJ552" s="113"/>
      <c r="BK552" s="113"/>
      <c r="BL552" s="113"/>
      <c r="BM552" s="113"/>
      <c r="BN552" s="113"/>
      <c r="BO552" s="113"/>
      <c r="BP552" s="113"/>
      <c r="BQ552" s="113"/>
      <c r="BR552" s="113"/>
      <c r="BS552" s="113"/>
      <c r="BT552" s="113"/>
      <c r="BU552" s="113"/>
      <c r="BV552" s="113"/>
      <c r="BW552" s="113"/>
      <c r="BX552" s="113"/>
      <c r="BY552" s="113"/>
      <c r="BZ552" s="113"/>
      <c r="CA552" s="113"/>
      <c r="CB552" s="113"/>
      <c r="CC552" s="113"/>
      <c r="CD552" s="113"/>
      <c r="CE552" s="113"/>
      <c r="CF552" s="113"/>
      <c r="CG552" s="113"/>
      <c r="CH552" s="113"/>
    </row>
    <row r="553" spans="1:86" ht="13.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  <c r="AU553" s="113"/>
      <c r="AV553" s="113"/>
      <c r="AW553" s="113"/>
      <c r="AX553" s="113"/>
      <c r="AY553" s="113"/>
      <c r="AZ553" s="113"/>
      <c r="BA553" s="113"/>
      <c r="BB553" s="113"/>
      <c r="BC553" s="113"/>
      <c r="BD553" s="113"/>
      <c r="BE553" s="113"/>
      <c r="BF553" s="113"/>
      <c r="BG553" s="113"/>
      <c r="BH553" s="113"/>
      <c r="BI553" s="113"/>
      <c r="BJ553" s="113"/>
      <c r="BK553" s="113"/>
      <c r="BL553" s="113"/>
      <c r="BM553" s="113"/>
      <c r="BN553" s="113"/>
      <c r="BO553" s="113"/>
      <c r="BP553" s="113"/>
      <c r="BQ553" s="113"/>
      <c r="BR553" s="113"/>
      <c r="BS553" s="113"/>
      <c r="BT553" s="113"/>
      <c r="BU553" s="113"/>
      <c r="BV553" s="113"/>
      <c r="BW553" s="113"/>
      <c r="BX553" s="113"/>
      <c r="BY553" s="113"/>
      <c r="BZ553" s="113"/>
      <c r="CA553" s="113"/>
      <c r="CB553" s="113"/>
      <c r="CC553" s="113"/>
      <c r="CD553" s="113"/>
      <c r="CE553" s="113"/>
      <c r="CF553" s="113"/>
      <c r="CG553" s="113"/>
      <c r="CH553" s="113"/>
    </row>
    <row r="554" spans="1:86" ht="13.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  <c r="AU554" s="113"/>
      <c r="AV554" s="113"/>
      <c r="AW554" s="113"/>
      <c r="AX554" s="113"/>
      <c r="AY554" s="113"/>
      <c r="AZ554" s="113"/>
      <c r="BA554" s="113"/>
      <c r="BB554" s="113"/>
      <c r="BC554" s="113"/>
      <c r="BD554" s="113"/>
      <c r="BE554" s="113"/>
      <c r="BF554" s="113"/>
      <c r="BG554" s="113"/>
      <c r="BH554" s="113"/>
      <c r="BI554" s="113"/>
      <c r="BJ554" s="113"/>
      <c r="BK554" s="113"/>
      <c r="BL554" s="113"/>
      <c r="BM554" s="113"/>
      <c r="BN554" s="113"/>
      <c r="BO554" s="113"/>
      <c r="BP554" s="113"/>
      <c r="BQ554" s="113"/>
      <c r="BR554" s="113"/>
      <c r="BS554" s="113"/>
      <c r="BT554" s="113"/>
      <c r="BU554" s="113"/>
      <c r="BV554" s="113"/>
      <c r="BW554" s="113"/>
      <c r="BX554" s="113"/>
      <c r="BY554" s="113"/>
      <c r="BZ554" s="113"/>
      <c r="CA554" s="113"/>
      <c r="CB554" s="113"/>
      <c r="CC554" s="113"/>
      <c r="CD554" s="113"/>
      <c r="CE554" s="113"/>
      <c r="CF554" s="113"/>
      <c r="CG554" s="113"/>
      <c r="CH554" s="113"/>
    </row>
    <row r="555" spans="1:86" ht="13.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  <c r="AU555" s="113"/>
      <c r="AV555" s="113"/>
      <c r="AW555" s="113"/>
      <c r="AX555" s="113"/>
      <c r="AY555" s="113"/>
      <c r="AZ555" s="113"/>
      <c r="BA555" s="113"/>
      <c r="BB555" s="113"/>
      <c r="BC555" s="113"/>
      <c r="BD555" s="113"/>
      <c r="BE555" s="113"/>
      <c r="BF555" s="113"/>
      <c r="BG555" s="113"/>
      <c r="BH555" s="113"/>
      <c r="BI555" s="113"/>
      <c r="BJ555" s="113"/>
      <c r="BK555" s="113"/>
      <c r="BL555" s="113"/>
      <c r="BM555" s="113"/>
      <c r="BN555" s="113"/>
      <c r="BO555" s="113"/>
      <c r="BP555" s="113"/>
      <c r="BQ555" s="113"/>
      <c r="BR555" s="113"/>
      <c r="BS555" s="113"/>
      <c r="BT555" s="113"/>
      <c r="BU555" s="113"/>
      <c r="BV555" s="113"/>
      <c r="BW555" s="113"/>
      <c r="BX555" s="113"/>
      <c r="BY555" s="113"/>
      <c r="BZ555" s="113"/>
      <c r="CA555" s="113"/>
      <c r="CB555" s="113"/>
      <c r="CC555" s="113"/>
      <c r="CD555" s="113"/>
      <c r="CE555" s="113"/>
      <c r="CF555" s="113"/>
      <c r="CG555" s="113"/>
      <c r="CH555" s="113"/>
    </row>
    <row r="556" spans="1:86" ht="13.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  <c r="AU556" s="113"/>
      <c r="AV556" s="113"/>
      <c r="AW556" s="113"/>
      <c r="AX556" s="113"/>
      <c r="AY556" s="113"/>
      <c r="AZ556" s="113"/>
      <c r="BA556" s="113"/>
      <c r="BB556" s="113"/>
      <c r="BC556" s="113"/>
      <c r="BD556" s="113"/>
      <c r="BE556" s="113"/>
      <c r="BF556" s="113"/>
      <c r="BG556" s="113"/>
      <c r="BH556" s="113"/>
      <c r="BI556" s="113"/>
      <c r="BJ556" s="113"/>
      <c r="BK556" s="113"/>
      <c r="BL556" s="113"/>
      <c r="BM556" s="113"/>
      <c r="BN556" s="113"/>
      <c r="BO556" s="113"/>
      <c r="BP556" s="113"/>
      <c r="BQ556" s="113"/>
      <c r="BR556" s="113"/>
      <c r="BS556" s="113"/>
      <c r="BT556" s="113"/>
      <c r="BU556" s="113"/>
      <c r="BV556" s="113"/>
      <c r="BW556" s="113"/>
      <c r="BX556" s="113"/>
      <c r="BY556" s="113"/>
      <c r="BZ556" s="113"/>
      <c r="CA556" s="113"/>
      <c r="CB556" s="113"/>
      <c r="CC556" s="113"/>
      <c r="CD556" s="113"/>
      <c r="CE556" s="113"/>
      <c r="CF556" s="113"/>
      <c r="CG556" s="113"/>
      <c r="CH556" s="113"/>
    </row>
    <row r="557" spans="1:86" ht="13.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/>
      <c r="AW557" s="113"/>
      <c r="AX557" s="113"/>
      <c r="AY557" s="113"/>
      <c r="AZ557" s="113"/>
      <c r="BA557" s="113"/>
      <c r="BB557" s="113"/>
      <c r="BC557" s="113"/>
      <c r="BD557" s="113"/>
      <c r="BE557" s="113"/>
      <c r="BF557" s="113"/>
      <c r="BG557" s="113"/>
      <c r="BH557" s="113"/>
      <c r="BI557" s="113"/>
      <c r="BJ557" s="113"/>
      <c r="BK557" s="113"/>
      <c r="BL557" s="113"/>
      <c r="BM557" s="113"/>
      <c r="BN557" s="113"/>
      <c r="BO557" s="113"/>
      <c r="BP557" s="113"/>
      <c r="BQ557" s="113"/>
      <c r="BR557" s="113"/>
      <c r="BS557" s="113"/>
      <c r="BT557" s="113"/>
      <c r="BU557" s="113"/>
      <c r="BV557" s="113"/>
      <c r="BW557" s="113"/>
      <c r="BX557" s="113"/>
      <c r="BY557" s="113"/>
      <c r="BZ557" s="113"/>
      <c r="CA557" s="113"/>
      <c r="CB557" s="113"/>
      <c r="CC557" s="113"/>
      <c r="CD557" s="113"/>
      <c r="CE557" s="113"/>
      <c r="CF557" s="113"/>
      <c r="CG557" s="113"/>
      <c r="CH557" s="113"/>
    </row>
    <row r="558" spans="1:86" ht="13.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  <c r="AU558" s="113"/>
      <c r="AV558" s="113"/>
      <c r="AW558" s="113"/>
      <c r="AX558" s="113"/>
      <c r="AY558" s="113"/>
      <c r="AZ558" s="113"/>
      <c r="BA558" s="113"/>
      <c r="BB558" s="113"/>
      <c r="BC558" s="113"/>
      <c r="BD558" s="113"/>
      <c r="BE558" s="113"/>
      <c r="BF558" s="113"/>
      <c r="BG558" s="113"/>
      <c r="BH558" s="113"/>
      <c r="BI558" s="113"/>
      <c r="BJ558" s="113"/>
      <c r="BK558" s="113"/>
      <c r="BL558" s="113"/>
      <c r="BM558" s="113"/>
      <c r="BN558" s="113"/>
      <c r="BO558" s="113"/>
      <c r="BP558" s="113"/>
      <c r="BQ558" s="113"/>
      <c r="BR558" s="113"/>
      <c r="BS558" s="113"/>
      <c r="BT558" s="113"/>
      <c r="BU558" s="113"/>
      <c r="BV558" s="113"/>
      <c r="BW558" s="113"/>
      <c r="BX558" s="113"/>
      <c r="BY558" s="113"/>
      <c r="BZ558" s="113"/>
      <c r="CA558" s="113"/>
      <c r="CB558" s="113"/>
      <c r="CC558" s="113"/>
      <c r="CD558" s="113"/>
      <c r="CE558" s="113"/>
      <c r="CF558" s="113"/>
      <c r="CG558" s="113"/>
      <c r="CH558" s="113"/>
    </row>
    <row r="559" spans="1:86" ht="13.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  <c r="AW559" s="113"/>
      <c r="AX559" s="113"/>
      <c r="AY559" s="113"/>
      <c r="AZ559" s="113"/>
      <c r="BA559" s="113"/>
      <c r="BB559" s="113"/>
      <c r="BC559" s="113"/>
      <c r="BD559" s="113"/>
      <c r="BE559" s="113"/>
      <c r="BF559" s="113"/>
      <c r="BG559" s="113"/>
      <c r="BH559" s="113"/>
      <c r="BI559" s="113"/>
      <c r="BJ559" s="113"/>
      <c r="BK559" s="113"/>
      <c r="BL559" s="113"/>
      <c r="BM559" s="113"/>
      <c r="BN559" s="113"/>
      <c r="BO559" s="113"/>
      <c r="BP559" s="113"/>
      <c r="BQ559" s="113"/>
      <c r="BR559" s="113"/>
      <c r="BS559" s="113"/>
      <c r="BT559" s="113"/>
      <c r="BU559" s="113"/>
      <c r="BV559" s="113"/>
      <c r="BW559" s="113"/>
      <c r="BX559" s="113"/>
      <c r="BY559" s="113"/>
      <c r="BZ559" s="113"/>
      <c r="CA559" s="113"/>
      <c r="CB559" s="113"/>
      <c r="CC559" s="113"/>
      <c r="CD559" s="113"/>
      <c r="CE559" s="113"/>
      <c r="CF559" s="113"/>
      <c r="CG559" s="113"/>
      <c r="CH559" s="113"/>
    </row>
    <row r="560" spans="1:86" ht="13.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  <c r="AU560" s="113"/>
      <c r="AV560" s="113"/>
      <c r="AW560" s="113"/>
      <c r="AX560" s="113"/>
      <c r="AY560" s="113"/>
      <c r="AZ560" s="113"/>
      <c r="BA560" s="113"/>
      <c r="BB560" s="113"/>
      <c r="BC560" s="113"/>
      <c r="BD560" s="113"/>
      <c r="BE560" s="113"/>
      <c r="BF560" s="113"/>
      <c r="BG560" s="113"/>
      <c r="BH560" s="113"/>
      <c r="BI560" s="113"/>
      <c r="BJ560" s="113"/>
      <c r="BK560" s="113"/>
      <c r="BL560" s="113"/>
      <c r="BM560" s="113"/>
      <c r="BN560" s="113"/>
      <c r="BO560" s="113"/>
      <c r="BP560" s="113"/>
      <c r="BQ560" s="113"/>
      <c r="BR560" s="113"/>
      <c r="BS560" s="113"/>
      <c r="BT560" s="113"/>
      <c r="BU560" s="113"/>
      <c r="BV560" s="113"/>
      <c r="BW560" s="113"/>
      <c r="BX560" s="113"/>
      <c r="BY560" s="113"/>
      <c r="BZ560" s="113"/>
      <c r="CA560" s="113"/>
      <c r="CB560" s="113"/>
      <c r="CC560" s="113"/>
      <c r="CD560" s="113"/>
      <c r="CE560" s="113"/>
      <c r="CF560" s="113"/>
      <c r="CG560" s="113"/>
      <c r="CH560" s="113"/>
    </row>
    <row r="561" spans="1:86" ht="13.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  <c r="AU561" s="113"/>
      <c r="AV561" s="113"/>
      <c r="AW561" s="113"/>
      <c r="AX561" s="113"/>
      <c r="AY561" s="113"/>
      <c r="AZ561" s="113"/>
      <c r="BA561" s="113"/>
      <c r="BB561" s="113"/>
      <c r="BC561" s="113"/>
      <c r="BD561" s="113"/>
      <c r="BE561" s="113"/>
      <c r="BF561" s="113"/>
      <c r="BG561" s="113"/>
      <c r="BH561" s="113"/>
      <c r="BI561" s="113"/>
      <c r="BJ561" s="113"/>
      <c r="BK561" s="113"/>
      <c r="BL561" s="113"/>
      <c r="BM561" s="113"/>
      <c r="BN561" s="113"/>
      <c r="BO561" s="113"/>
      <c r="BP561" s="113"/>
      <c r="BQ561" s="113"/>
      <c r="BR561" s="113"/>
      <c r="BS561" s="113"/>
      <c r="BT561" s="113"/>
      <c r="BU561" s="113"/>
      <c r="BV561" s="113"/>
      <c r="BW561" s="113"/>
      <c r="BX561" s="113"/>
      <c r="BY561" s="113"/>
      <c r="BZ561" s="113"/>
      <c r="CA561" s="113"/>
      <c r="CB561" s="113"/>
      <c r="CC561" s="113"/>
      <c r="CD561" s="113"/>
      <c r="CE561" s="113"/>
      <c r="CF561" s="113"/>
      <c r="CG561" s="113"/>
      <c r="CH561" s="113"/>
    </row>
    <row r="562" spans="1:86" ht="13.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  <c r="AU562" s="113"/>
      <c r="AV562" s="113"/>
      <c r="AW562" s="113"/>
      <c r="AX562" s="113"/>
      <c r="AY562" s="113"/>
      <c r="AZ562" s="113"/>
      <c r="BA562" s="113"/>
      <c r="BB562" s="113"/>
      <c r="BC562" s="113"/>
      <c r="BD562" s="113"/>
      <c r="BE562" s="113"/>
      <c r="BF562" s="113"/>
      <c r="BG562" s="113"/>
      <c r="BH562" s="113"/>
      <c r="BI562" s="113"/>
      <c r="BJ562" s="113"/>
      <c r="BK562" s="113"/>
      <c r="BL562" s="113"/>
      <c r="BM562" s="113"/>
      <c r="BN562" s="113"/>
      <c r="BO562" s="113"/>
      <c r="BP562" s="113"/>
      <c r="BQ562" s="113"/>
      <c r="BR562" s="113"/>
      <c r="BS562" s="113"/>
      <c r="BT562" s="113"/>
      <c r="BU562" s="113"/>
      <c r="BV562" s="113"/>
      <c r="BW562" s="113"/>
      <c r="BX562" s="113"/>
      <c r="BY562" s="113"/>
      <c r="BZ562" s="113"/>
      <c r="CA562" s="113"/>
      <c r="CB562" s="113"/>
      <c r="CC562" s="113"/>
      <c r="CD562" s="113"/>
      <c r="CE562" s="113"/>
      <c r="CF562" s="113"/>
      <c r="CG562" s="113"/>
      <c r="CH562" s="113"/>
    </row>
    <row r="563" spans="1:86" ht="13.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  <c r="AU563" s="113"/>
      <c r="AV563" s="113"/>
      <c r="AW563" s="113"/>
      <c r="AX563" s="113"/>
      <c r="AY563" s="113"/>
      <c r="AZ563" s="113"/>
      <c r="BA563" s="113"/>
      <c r="BB563" s="113"/>
      <c r="BC563" s="113"/>
      <c r="BD563" s="113"/>
      <c r="BE563" s="113"/>
      <c r="BF563" s="113"/>
      <c r="BG563" s="113"/>
      <c r="BH563" s="113"/>
      <c r="BI563" s="113"/>
      <c r="BJ563" s="113"/>
      <c r="BK563" s="113"/>
      <c r="BL563" s="113"/>
      <c r="BM563" s="113"/>
      <c r="BN563" s="113"/>
      <c r="BO563" s="113"/>
      <c r="BP563" s="113"/>
      <c r="BQ563" s="113"/>
      <c r="BR563" s="113"/>
      <c r="BS563" s="113"/>
      <c r="BT563" s="113"/>
      <c r="BU563" s="113"/>
      <c r="BV563" s="113"/>
      <c r="BW563" s="113"/>
      <c r="BX563" s="113"/>
      <c r="BY563" s="113"/>
      <c r="BZ563" s="113"/>
      <c r="CA563" s="113"/>
      <c r="CB563" s="113"/>
      <c r="CC563" s="113"/>
      <c r="CD563" s="113"/>
      <c r="CE563" s="113"/>
      <c r="CF563" s="113"/>
      <c r="CG563" s="113"/>
      <c r="CH563" s="113"/>
    </row>
    <row r="564" spans="1:86" ht="13.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  <c r="AU564" s="113"/>
      <c r="AV564" s="113"/>
      <c r="AW564" s="113"/>
      <c r="AX564" s="113"/>
      <c r="AY564" s="113"/>
      <c r="AZ564" s="113"/>
      <c r="BA564" s="113"/>
      <c r="BB564" s="113"/>
      <c r="BC564" s="113"/>
      <c r="BD564" s="113"/>
      <c r="BE564" s="113"/>
      <c r="BF564" s="113"/>
      <c r="BG564" s="113"/>
      <c r="BH564" s="113"/>
      <c r="BI564" s="113"/>
      <c r="BJ564" s="113"/>
      <c r="BK564" s="113"/>
      <c r="BL564" s="113"/>
      <c r="BM564" s="113"/>
      <c r="BN564" s="113"/>
      <c r="BO564" s="113"/>
      <c r="BP564" s="113"/>
      <c r="BQ564" s="113"/>
      <c r="BR564" s="113"/>
      <c r="BS564" s="113"/>
      <c r="BT564" s="113"/>
      <c r="BU564" s="113"/>
      <c r="BV564" s="113"/>
      <c r="BW564" s="113"/>
      <c r="BX564" s="113"/>
      <c r="BY564" s="113"/>
      <c r="BZ564" s="113"/>
      <c r="CA564" s="113"/>
      <c r="CB564" s="113"/>
      <c r="CC564" s="113"/>
      <c r="CD564" s="113"/>
      <c r="CE564" s="113"/>
      <c r="CF564" s="113"/>
      <c r="CG564" s="113"/>
      <c r="CH564" s="113"/>
    </row>
    <row r="565" spans="1:86" ht="13.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  <c r="AU565" s="113"/>
      <c r="AV565" s="113"/>
      <c r="AW565" s="113"/>
      <c r="AX565" s="113"/>
      <c r="AY565" s="113"/>
      <c r="AZ565" s="113"/>
      <c r="BA565" s="113"/>
      <c r="BB565" s="113"/>
      <c r="BC565" s="113"/>
      <c r="BD565" s="113"/>
      <c r="BE565" s="113"/>
      <c r="BF565" s="113"/>
      <c r="BG565" s="113"/>
      <c r="BH565" s="113"/>
      <c r="BI565" s="113"/>
      <c r="BJ565" s="113"/>
      <c r="BK565" s="113"/>
      <c r="BL565" s="113"/>
      <c r="BM565" s="113"/>
      <c r="BN565" s="113"/>
      <c r="BO565" s="113"/>
      <c r="BP565" s="113"/>
      <c r="BQ565" s="113"/>
      <c r="BR565" s="113"/>
      <c r="BS565" s="113"/>
      <c r="BT565" s="113"/>
      <c r="BU565" s="113"/>
      <c r="BV565" s="113"/>
      <c r="BW565" s="113"/>
      <c r="BX565" s="113"/>
      <c r="BY565" s="113"/>
      <c r="BZ565" s="113"/>
      <c r="CA565" s="113"/>
      <c r="CB565" s="113"/>
      <c r="CC565" s="113"/>
      <c r="CD565" s="113"/>
      <c r="CE565" s="113"/>
      <c r="CF565" s="113"/>
      <c r="CG565" s="113"/>
      <c r="CH565" s="113"/>
    </row>
    <row r="566" spans="1:86" ht="13.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  <c r="AU566" s="113"/>
      <c r="AV566" s="113"/>
      <c r="AW566" s="113"/>
      <c r="AX566" s="113"/>
      <c r="AY566" s="113"/>
      <c r="AZ566" s="113"/>
      <c r="BA566" s="113"/>
      <c r="BB566" s="113"/>
      <c r="BC566" s="113"/>
      <c r="BD566" s="113"/>
      <c r="BE566" s="113"/>
      <c r="BF566" s="113"/>
      <c r="BG566" s="113"/>
      <c r="BH566" s="113"/>
      <c r="BI566" s="113"/>
      <c r="BJ566" s="113"/>
      <c r="BK566" s="113"/>
      <c r="BL566" s="113"/>
      <c r="BM566" s="113"/>
      <c r="BN566" s="113"/>
      <c r="BO566" s="113"/>
      <c r="BP566" s="113"/>
      <c r="BQ566" s="113"/>
      <c r="BR566" s="113"/>
      <c r="BS566" s="113"/>
      <c r="BT566" s="113"/>
      <c r="BU566" s="113"/>
      <c r="BV566" s="113"/>
      <c r="BW566" s="113"/>
      <c r="BX566" s="113"/>
      <c r="BY566" s="113"/>
      <c r="BZ566" s="113"/>
      <c r="CA566" s="113"/>
      <c r="CB566" s="113"/>
      <c r="CC566" s="113"/>
      <c r="CD566" s="113"/>
      <c r="CE566" s="113"/>
      <c r="CF566" s="113"/>
      <c r="CG566" s="113"/>
      <c r="CH566" s="113"/>
    </row>
    <row r="567" spans="1:86" ht="13.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  <c r="AU567" s="113"/>
      <c r="AV567" s="113"/>
      <c r="AW567" s="113"/>
      <c r="AX567" s="113"/>
      <c r="AY567" s="113"/>
      <c r="AZ567" s="113"/>
      <c r="BA567" s="113"/>
      <c r="BB567" s="113"/>
      <c r="BC567" s="113"/>
      <c r="BD567" s="113"/>
      <c r="BE567" s="113"/>
      <c r="BF567" s="113"/>
      <c r="BG567" s="113"/>
      <c r="BH567" s="113"/>
      <c r="BI567" s="113"/>
      <c r="BJ567" s="113"/>
      <c r="BK567" s="113"/>
      <c r="BL567" s="113"/>
      <c r="BM567" s="113"/>
      <c r="BN567" s="113"/>
      <c r="BO567" s="113"/>
      <c r="BP567" s="113"/>
      <c r="BQ567" s="113"/>
      <c r="BR567" s="113"/>
      <c r="BS567" s="113"/>
      <c r="BT567" s="113"/>
      <c r="BU567" s="113"/>
      <c r="BV567" s="113"/>
      <c r="BW567" s="113"/>
      <c r="BX567" s="113"/>
      <c r="BY567" s="113"/>
      <c r="BZ567" s="113"/>
      <c r="CA567" s="113"/>
      <c r="CB567" s="113"/>
      <c r="CC567" s="113"/>
      <c r="CD567" s="113"/>
      <c r="CE567" s="113"/>
      <c r="CF567" s="113"/>
      <c r="CG567" s="113"/>
      <c r="CH567" s="113"/>
    </row>
    <row r="568" spans="1:86" ht="13.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  <c r="AU568" s="113"/>
      <c r="AV568" s="113"/>
      <c r="AW568" s="113"/>
      <c r="AX568" s="113"/>
      <c r="AY568" s="113"/>
      <c r="AZ568" s="113"/>
      <c r="BA568" s="113"/>
      <c r="BB568" s="113"/>
      <c r="BC568" s="113"/>
      <c r="BD568" s="113"/>
      <c r="BE568" s="113"/>
      <c r="BF568" s="113"/>
      <c r="BG568" s="113"/>
      <c r="BH568" s="113"/>
      <c r="BI568" s="113"/>
      <c r="BJ568" s="113"/>
      <c r="BK568" s="113"/>
      <c r="BL568" s="113"/>
      <c r="BM568" s="113"/>
      <c r="BN568" s="113"/>
      <c r="BO568" s="113"/>
      <c r="BP568" s="113"/>
      <c r="BQ568" s="113"/>
      <c r="BR568" s="113"/>
      <c r="BS568" s="113"/>
      <c r="BT568" s="113"/>
      <c r="BU568" s="113"/>
      <c r="BV568" s="113"/>
      <c r="BW568" s="113"/>
      <c r="BX568" s="113"/>
      <c r="BY568" s="113"/>
      <c r="BZ568" s="113"/>
      <c r="CA568" s="113"/>
      <c r="CB568" s="113"/>
      <c r="CC568" s="113"/>
      <c r="CD568" s="113"/>
      <c r="CE568" s="113"/>
      <c r="CF568" s="113"/>
      <c r="CG568" s="113"/>
      <c r="CH568" s="113"/>
    </row>
    <row r="569" spans="1:86" ht="13.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  <c r="AU569" s="113"/>
      <c r="AV569" s="113"/>
      <c r="AW569" s="113"/>
      <c r="AX569" s="113"/>
      <c r="AY569" s="113"/>
      <c r="AZ569" s="113"/>
      <c r="BA569" s="113"/>
      <c r="BB569" s="113"/>
      <c r="BC569" s="113"/>
      <c r="BD569" s="113"/>
      <c r="BE569" s="113"/>
      <c r="BF569" s="113"/>
      <c r="BG569" s="113"/>
      <c r="BH569" s="113"/>
      <c r="BI569" s="113"/>
      <c r="BJ569" s="113"/>
      <c r="BK569" s="113"/>
      <c r="BL569" s="113"/>
      <c r="BM569" s="113"/>
      <c r="BN569" s="113"/>
      <c r="BO569" s="113"/>
      <c r="BP569" s="113"/>
      <c r="BQ569" s="113"/>
      <c r="BR569" s="113"/>
      <c r="BS569" s="113"/>
      <c r="BT569" s="113"/>
      <c r="BU569" s="113"/>
      <c r="BV569" s="113"/>
      <c r="BW569" s="113"/>
      <c r="BX569" s="113"/>
      <c r="BY569" s="113"/>
      <c r="BZ569" s="113"/>
      <c r="CA569" s="113"/>
      <c r="CB569" s="113"/>
      <c r="CC569" s="113"/>
      <c r="CD569" s="113"/>
      <c r="CE569" s="113"/>
      <c r="CF569" s="113"/>
      <c r="CG569" s="113"/>
      <c r="CH569" s="113"/>
    </row>
    <row r="570" spans="1:86" ht="13.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  <c r="AU570" s="113"/>
      <c r="AV570" s="113"/>
      <c r="AW570" s="113"/>
      <c r="AX570" s="113"/>
      <c r="AY570" s="113"/>
      <c r="AZ570" s="113"/>
      <c r="BA570" s="113"/>
      <c r="BB570" s="113"/>
      <c r="BC570" s="113"/>
      <c r="BD570" s="113"/>
      <c r="BE570" s="113"/>
      <c r="BF570" s="113"/>
      <c r="BG570" s="113"/>
      <c r="BH570" s="113"/>
      <c r="BI570" s="113"/>
      <c r="BJ570" s="113"/>
      <c r="BK570" s="113"/>
      <c r="BL570" s="113"/>
      <c r="BM570" s="113"/>
      <c r="BN570" s="113"/>
      <c r="BO570" s="113"/>
      <c r="BP570" s="113"/>
      <c r="BQ570" s="113"/>
      <c r="BR570" s="113"/>
      <c r="BS570" s="113"/>
      <c r="BT570" s="113"/>
      <c r="BU570" s="113"/>
      <c r="BV570" s="113"/>
      <c r="BW570" s="113"/>
      <c r="BX570" s="113"/>
      <c r="BY570" s="113"/>
      <c r="BZ570" s="113"/>
      <c r="CA570" s="113"/>
      <c r="CB570" s="113"/>
      <c r="CC570" s="113"/>
      <c r="CD570" s="113"/>
      <c r="CE570" s="113"/>
      <c r="CF570" s="113"/>
      <c r="CG570" s="113"/>
      <c r="CH570" s="113"/>
    </row>
    <row r="571" spans="1:86" ht="13.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  <c r="AU571" s="113"/>
      <c r="AV571" s="113"/>
      <c r="AW571" s="113"/>
      <c r="AX571" s="113"/>
      <c r="AY571" s="113"/>
      <c r="AZ571" s="113"/>
      <c r="BA571" s="113"/>
      <c r="BB571" s="113"/>
      <c r="BC571" s="113"/>
      <c r="BD571" s="113"/>
      <c r="BE571" s="113"/>
      <c r="BF571" s="113"/>
      <c r="BG571" s="113"/>
      <c r="BH571" s="113"/>
      <c r="BI571" s="113"/>
      <c r="BJ571" s="113"/>
      <c r="BK571" s="113"/>
      <c r="BL571" s="113"/>
      <c r="BM571" s="113"/>
      <c r="BN571" s="113"/>
      <c r="BO571" s="113"/>
      <c r="BP571" s="113"/>
      <c r="BQ571" s="113"/>
      <c r="BR571" s="113"/>
      <c r="BS571" s="113"/>
      <c r="BT571" s="113"/>
      <c r="BU571" s="113"/>
      <c r="BV571" s="113"/>
      <c r="BW571" s="113"/>
      <c r="BX571" s="113"/>
      <c r="BY571" s="113"/>
      <c r="BZ571" s="113"/>
      <c r="CA571" s="113"/>
      <c r="CB571" s="113"/>
      <c r="CC571" s="113"/>
      <c r="CD571" s="113"/>
      <c r="CE571" s="113"/>
      <c r="CF571" s="113"/>
      <c r="CG571" s="113"/>
      <c r="CH571" s="113"/>
    </row>
    <row r="572" spans="1:86" ht="13.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  <c r="AU572" s="113"/>
      <c r="AV572" s="113"/>
      <c r="AW572" s="113"/>
      <c r="AX572" s="113"/>
      <c r="AY572" s="113"/>
      <c r="AZ572" s="113"/>
      <c r="BA572" s="113"/>
      <c r="BB572" s="113"/>
      <c r="BC572" s="113"/>
      <c r="BD572" s="113"/>
      <c r="BE572" s="113"/>
      <c r="BF572" s="113"/>
      <c r="BG572" s="113"/>
      <c r="BH572" s="113"/>
      <c r="BI572" s="113"/>
      <c r="BJ572" s="113"/>
      <c r="BK572" s="113"/>
      <c r="BL572" s="113"/>
      <c r="BM572" s="113"/>
      <c r="BN572" s="113"/>
      <c r="BO572" s="113"/>
      <c r="BP572" s="113"/>
      <c r="BQ572" s="113"/>
      <c r="BR572" s="113"/>
      <c r="BS572" s="113"/>
      <c r="BT572" s="113"/>
      <c r="BU572" s="113"/>
      <c r="BV572" s="113"/>
      <c r="BW572" s="113"/>
      <c r="BX572" s="113"/>
      <c r="BY572" s="113"/>
      <c r="BZ572" s="113"/>
      <c r="CA572" s="113"/>
      <c r="CB572" s="113"/>
      <c r="CC572" s="113"/>
      <c r="CD572" s="113"/>
      <c r="CE572" s="113"/>
      <c r="CF572" s="113"/>
      <c r="CG572" s="113"/>
      <c r="CH572" s="113"/>
    </row>
    <row r="573" spans="1:86" ht="13.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  <c r="AU573" s="113"/>
      <c r="AV573" s="113"/>
      <c r="AW573" s="113"/>
      <c r="AX573" s="113"/>
      <c r="AY573" s="113"/>
      <c r="AZ573" s="113"/>
      <c r="BA573" s="113"/>
      <c r="BB573" s="113"/>
      <c r="BC573" s="113"/>
      <c r="BD573" s="113"/>
      <c r="BE573" s="113"/>
      <c r="BF573" s="113"/>
      <c r="BG573" s="113"/>
      <c r="BH573" s="113"/>
      <c r="BI573" s="113"/>
      <c r="BJ573" s="113"/>
      <c r="BK573" s="113"/>
      <c r="BL573" s="113"/>
      <c r="BM573" s="113"/>
      <c r="BN573" s="113"/>
      <c r="BO573" s="113"/>
      <c r="BP573" s="113"/>
      <c r="BQ573" s="113"/>
      <c r="BR573" s="113"/>
      <c r="BS573" s="113"/>
      <c r="BT573" s="113"/>
      <c r="BU573" s="113"/>
      <c r="BV573" s="113"/>
      <c r="BW573" s="113"/>
      <c r="BX573" s="113"/>
      <c r="BY573" s="113"/>
      <c r="BZ573" s="113"/>
      <c r="CA573" s="113"/>
      <c r="CB573" s="113"/>
      <c r="CC573" s="113"/>
      <c r="CD573" s="113"/>
      <c r="CE573" s="113"/>
      <c r="CF573" s="113"/>
      <c r="CG573" s="113"/>
      <c r="CH573" s="113"/>
    </row>
    <row r="574" spans="1:86" ht="13.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  <c r="AU574" s="113"/>
      <c r="AV574" s="113"/>
      <c r="AW574" s="113"/>
      <c r="AX574" s="113"/>
      <c r="AY574" s="113"/>
      <c r="AZ574" s="113"/>
      <c r="BA574" s="113"/>
      <c r="BB574" s="113"/>
      <c r="BC574" s="113"/>
      <c r="BD574" s="113"/>
      <c r="BE574" s="113"/>
      <c r="BF574" s="113"/>
      <c r="BG574" s="113"/>
      <c r="BH574" s="113"/>
      <c r="BI574" s="113"/>
      <c r="BJ574" s="113"/>
      <c r="BK574" s="113"/>
      <c r="BL574" s="113"/>
      <c r="BM574" s="113"/>
      <c r="BN574" s="113"/>
      <c r="BO574" s="113"/>
      <c r="BP574" s="113"/>
      <c r="BQ574" s="113"/>
      <c r="BR574" s="113"/>
      <c r="BS574" s="113"/>
      <c r="BT574" s="113"/>
      <c r="BU574" s="113"/>
      <c r="BV574" s="113"/>
      <c r="BW574" s="113"/>
      <c r="BX574" s="113"/>
      <c r="BY574" s="113"/>
      <c r="BZ574" s="113"/>
      <c r="CA574" s="113"/>
      <c r="CB574" s="113"/>
      <c r="CC574" s="113"/>
      <c r="CD574" s="113"/>
      <c r="CE574" s="113"/>
      <c r="CF574" s="113"/>
      <c r="CG574" s="113"/>
      <c r="CH574" s="113"/>
    </row>
    <row r="575" spans="1:86" ht="13.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  <c r="AU575" s="113"/>
      <c r="AV575" s="113"/>
      <c r="AW575" s="113"/>
      <c r="AX575" s="113"/>
      <c r="AY575" s="113"/>
      <c r="AZ575" s="113"/>
      <c r="BA575" s="113"/>
      <c r="BB575" s="113"/>
      <c r="BC575" s="113"/>
      <c r="BD575" s="113"/>
      <c r="BE575" s="113"/>
      <c r="BF575" s="113"/>
      <c r="BG575" s="113"/>
      <c r="BH575" s="113"/>
      <c r="BI575" s="113"/>
      <c r="BJ575" s="113"/>
      <c r="BK575" s="113"/>
      <c r="BL575" s="113"/>
      <c r="BM575" s="113"/>
      <c r="BN575" s="113"/>
      <c r="BO575" s="113"/>
      <c r="BP575" s="113"/>
      <c r="BQ575" s="113"/>
      <c r="BR575" s="113"/>
      <c r="BS575" s="113"/>
      <c r="BT575" s="113"/>
      <c r="BU575" s="113"/>
      <c r="BV575" s="113"/>
      <c r="BW575" s="113"/>
      <c r="BX575" s="113"/>
      <c r="BY575" s="113"/>
      <c r="BZ575" s="113"/>
      <c r="CA575" s="113"/>
      <c r="CB575" s="113"/>
      <c r="CC575" s="113"/>
      <c r="CD575" s="113"/>
      <c r="CE575" s="113"/>
      <c r="CF575" s="113"/>
      <c r="CG575" s="113"/>
      <c r="CH575" s="113"/>
    </row>
    <row r="576" spans="1:86" ht="13.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  <c r="AU576" s="113"/>
      <c r="AV576" s="113"/>
      <c r="AW576" s="113"/>
      <c r="AX576" s="113"/>
      <c r="AY576" s="113"/>
      <c r="AZ576" s="113"/>
      <c r="BA576" s="113"/>
      <c r="BB576" s="113"/>
      <c r="BC576" s="113"/>
      <c r="BD576" s="113"/>
      <c r="BE576" s="113"/>
      <c r="BF576" s="113"/>
      <c r="BG576" s="113"/>
      <c r="BH576" s="113"/>
      <c r="BI576" s="113"/>
      <c r="BJ576" s="113"/>
      <c r="BK576" s="113"/>
      <c r="BL576" s="113"/>
      <c r="BM576" s="113"/>
      <c r="BN576" s="113"/>
      <c r="BO576" s="113"/>
      <c r="BP576" s="113"/>
      <c r="BQ576" s="113"/>
      <c r="BR576" s="113"/>
      <c r="BS576" s="113"/>
      <c r="BT576" s="113"/>
      <c r="BU576" s="113"/>
      <c r="BV576" s="113"/>
      <c r="BW576" s="113"/>
      <c r="BX576" s="113"/>
      <c r="BY576" s="113"/>
      <c r="BZ576" s="113"/>
      <c r="CA576" s="113"/>
      <c r="CB576" s="113"/>
      <c r="CC576" s="113"/>
      <c r="CD576" s="113"/>
      <c r="CE576" s="113"/>
      <c r="CF576" s="113"/>
      <c r="CG576" s="113"/>
      <c r="CH576" s="113"/>
    </row>
    <row r="577" spans="1:86" ht="13.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  <c r="AU577" s="113"/>
      <c r="AV577" s="113"/>
      <c r="AW577" s="113"/>
      <c r="AX577" s="113"/>
      <c r="AY577" s="113"/>
      <c r="AZ577" s="113"/>
      <c r="BA577" s="113"/>
      <c r="BB577" s="113"/>
      <c r="BC577" s="113"/>
      <c r="BD577" s="113"/>
      <c r="BE577" s="113"/>
      <c r="BF577" s="113"/>
      <c r="BG577" s="113"/>
      <c r="BH577" s="113"/>
      <c r="BI577" s="113"/>
      <c r="BJ577" s="113"/>
      <c r="BK577" s="113"/>
      <c r="BL577" s="113"/>
      <c r="BM577" s="113"/>
      <c r="BN577" s="113"/>
      <c r="BO577" s="113"/>
      <c r="BP577" s="113"/>
      <c r="BQ577" s="113"/>
      <c r="BR577" s="113"/>
      <c r="BS577" s="113"/>
      <c r="BT577" s="113"/>
      <c r="BU577" s="113"/>
      <c r="BV577" s="113"/>
      <c r="BW577" s="113"/>
      <c r="BX577" s="113"/>
      <c r="BY577" s="113"/>
      <c r="BZ577" s="113"/>
      <c r="CA577" s="113"/>
      <c r="CB577" s="113"/>
      <c r="CC577" s="113"/>
      <c r="CD577" s="113"/>
      <c r="CE577" s="113"/>
      <c r="CF577" s="113"/>
      <c r="CG577" s="113"/>
      <c r="CH577" s="113"/>
    </row>
    <row r="578" spans="1:86" ht="13.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  <c r="AU578" s="113"/>
      <c r="AV578" s="113"/>
      <c r="AW578" s="113"/>
      <c r="AX578" s="113"/>
      <c r="AY578" s="113"/>
      <c r="AZ578" s="113"/>
      <c r="BA578" s="113"/>
      <c r="BB578" s="113"/>
      <c r="BC578" s="113"/>
      <c r="BD578" s="113"/>
      <c r="BE578" s="113"/>
      <c r="BF578" s="113"/>
      <c r="BG578" s="113"/>
      <c r="BH578" s="113"/>
      <c r="BI578" s="113"/>
      <c r="BJ578" s="113"/>
      <c r="BK578" s="113"/>
      <c r="BL578" s="113"/>
      <c r="BM578" s="113"/>
      <c r="BN578" s="113"/>
      <c r="BO578" s="113"/>
      <c r="BP578" s="113"/>
      <c r="BQ578" s="113"/>
      <c r="BR578" s="113"/>
      <c r="BS578" s="113"/>
      <c r="BT578" s="113"/>
      <c r="BU578" s="113"/>
      <c r="BV578" s="113"/>
      <c r="BW578" s="113"/>
      <c r="BX578" s="113"/>
      <c r="BY578" s="113"/>
      <c r="BZ578" s="113"/>
      <c r="CA578" s="113"/>
      <c r="CB578" s="113"/>
      <c r="CC578" s="113"/>
      <c r="CD578" s="113"/>
      <c r="CE578" s="113"/>
      <c r="CF578" s="113"/>
      <c r="CG578" s="113"/>
      <c r="CH578" s="113"/>
    </row>
    <row r="579" spans="1:86" ht="13.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  <c r="AU579" s="113"/>
      <c r="AV579" s="113"/>
      <c r="AW579" s="113"/>
      <c r="AX579" s="113"/>
      <c r="AY579" s="113"/>
      <c r="AZ579" s="113"/>
      <c r="BA579" s="113"/>
      <c r="BB579" s="113"/>
      <c r="BC579" s="113"/>
      <c r="BD579" s="113"/>
      <c r="BE579" s="113"/>
      <c r="BF579" s="113"/>
      <c r="BG579" s="113"/>
      <c r="BH579" s="113"/>
      <c r="BI579" s="113"/>
      <c r="BJ579" s="113"/>
      <c r="BK579" s="113"/>
      <c r="BL579" s="113"/>
      <c r="BM579" s="113"/>
      <c r="BN579" s="113"/>
      <c r="BO579" s="113"/>
      <c r="BP579" s="113"/>
      <c r="BQ579" s="113"/>
      <c r="BR579" s="113"/>
      <c r="BS579" s="113"/>
      <c r="BT579" s="113"/>
      <c r="BU579" s="113"/>
      <c r="BV579" s="113"/>
      <c r="BW579" s="113"/>
      <c r="BX579" s="113"/>
      <c r="BY579" s="113"/>
      <c r="BZ579" s="113"/>
      <c r="CA579" s="113"/>
      <c r="CB579" s="113"/>
      <c r="CC579" s="113"/>
      <c r="CD579" s="113"/>
      <c r="CE579" s="113"/>
      <c r="CF579" s="113"/>
      <c r="CG579" s="113"/>
      <c r="CH579" s="113"/>
    </row>
    <row r="580" spans="1:86" ht="13.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  <c r="AU580" s="113"/>
      <c r="AV580" s="113"/>
      <c r="AW580" s="113"/>
      <c r="AX580" s="113"/>
      <c r="AY580" s="113"/>
      <c r="AZ580" s="113"/>
      <c r="BA580" s="113"/>
      <c r="BB580" s="113"/>
      <c r="BC580" s="113"/>
      <c r="BD580" s="113"/>
      <c r="BE580" s="113"/>
      <c r="BF580" s="113"/>
      <c r="BG580" s="113"/>
      <c r="BH580" s="113"/>
      <c r="BI580" s="113"/>
      <c r="BJ580" s="113"/>
      <c r="BK580" s="113"/>
      <c r="BL580" s="113"/>
      <c r="BM580" s="113"/>
      <c r="BN580" s="113"/>
      <c r="BO580" s="113"/>
      <c r="BP580" s="113"/>
      <c r="BQ580" s="113"/>
      <c r="BR580" s="113"/>
      <c r="BS580" s="113"/>
      <c r="BT580" s="113"/>
      <c r="BU580" s="113"/>
      <c r="BV580" s="113"/>
      <c r="BW580" s="113"/>
      <c r="BX580" s="113"/>
      <c r="BY580" s="113"/>
      <c r="BZ580" s="113"/>
      <c r="CA580" s="113"/>
      <c r="CB580" s="113"/>
      <c r="CC580" s="113"/>
      <c r="CD580" s="113"/>
      <c r="CE580" s="113"/>
      <c r="CF580" s="113"/>
      <c r="CG580" s="113"/>
      <c r="CH580" s="113"/>
    </row>
    <row r="581" spans="1:86" ht="13.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  <c r="AU581" s="113"/>
      <c r="AV581" s="113"/>
      <c r="AW581" s="113"/>
      <c r="AX581" s="113"/>
      <c r="AY581" s="113"/>
      <c r="AZ581" s="113"/>
      <c r="BA581" s="113"/>
      <c r="BB581" s="113"/>
      <c r="BC581" s="113"/>
      <c r="BD581" s="113"/>
      <c r="BE581" s="113"/>
      <c r="BF581" s="113"/>
      <c r="BG581" s="113"/>
      <c r="BH581" s="113"/>
      <c r="BI581" s="113"/>
      <c r="BJ581" s="113"/>
      <c r="BK581" s="113"/>
      <c r="BL581" s="113"/>
      <c r="BM581" s="113"/>
      <c r="BN581" s="113"/>
      <c r="BO581" s="113"/>
      <c r="BP581" s="113"/>
      <c r="BQ581" s="113"/>
      <c r="BR581" s="113"/>
      <c r="BS581" s="113"/>
      <c r="BT581" s="113"/>
      <c r="BU581" s="113"/>
      <c r="BV581" s="113"/>
      <c r="BW581" s="113"/>
      <c r="BX581" s="113"/>
      <c r="BY581" s="113"/>
      <c r="BZ581" s="113"/>
      <c r="CA581" s="113"/>
      <c r="CB581" s="113"/>
      <c r="CC581" s="113"/>
      <c r="CD581" s="113"/>
      <c r="CE581" s="113"/>
      <c r="CF581" s="113"/>
      <c r="CG581" s="113"/>
      <c r="CH581" s="113"/>
    </row>
    <row r="582" spans="1:86" ht="13.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  <c r="AU582" s="113"/>
      <c r="AV582" s="113"/>
      <c r="AW582" s="113"/>
      <c r="AX582" s="113"/>
      <c r="AY582" s="113"/>
      <c r="AZ582" s="113"/>
      <c r="BA582" s="113"/>
      <c r="BB582" s="113"/>
      <c r="BC582" s="113"/>
      <c r="BD582" s="113"/>
      <c r="BE582" s="113"/>
      <c r="BF582" s="113"/>
      <c r="BG582" s="113"/>
      <c r="BH582" s="113"/>
      <c r="BI582" s="113"/>
      <c r="BJ582" s="113"/>
      <c r="BK582" s="113"/>
      <c r="BL582" s="113"/>
      <c r="BM582" s="113"/>
      <c r="BN582" s="113"/>
      <c r="BO582" s="113"/>
      <c r="BP582" s="113"/>
      <c r="BQ582" s="113"/>
      <c r="BR582" s="113"/>
      <c r="BS582" s="113"/>
      <c r="BT582" s="113"/>
      <c r="BU582" s="113"/>
      <c r="BV582" s="113"/>
      <c r="BW582" s="113"/>
      <c r="BX582" s="113"/>
      <c r="BY582" s="113"/>
      <c r="BZ582" s="113"/>
      <c r="CA582" s="113"/>
      <c r="CB582" s="113"/>
      <c r="CC582" s="113"/>
      <c r="CD582" s="113"/>
      <c r="CE582" s="113"/>
      <c r="CF582" s="113"/>
      <c r="CG582" s="113"/>
      <c r="CH582" s="113"/>
    </row>
    <row r="583" spans="1:86" ht="13.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  <c r="AU583" s="113"/>
      <c r="AV583" s="113"/>
      <c r="AW583" s="113"/>
      <c r="AX583" s="113"/>
      <c r="AY583" s="113"/>
      <c r="AZ583" s="113"/>
      <c r="BA583" s="113"/>
      <c r="BB583" s="113"/>
      <c r="BC583" s="113"/>
      <c r="BD583" s="113"/>
      <c r="BE583" s="113"/>
      <c r="BF583" s="113"/>
      <c r="BG583" s="113"/>
      <c r="BH583" s="113"/>
      <c r="BI583" s="113"/>
      <c r="BJ583" s="113"/>
      <c r="BK583" s="113"/>
      <c r="BL583" s="113"/>
      <c r="BM583" s="113"/>
      <c r="BN583" s="113"/>
      <c r="BO583" s="113"/>
      <c r="BP583" s="113"/>
      <c r="BQ583" s="113"/>
      <c r="BR583" s="113"/>
      <c r="BS583" s="113"/>
      <c r="BT583" s="113"/>
      <c r="BU583" s="113"/>
      <c r="BV583" s="113"/>
      <c r="BW583" s="113"/>
      <c r="BX583" s="113"/>
      <c r="BY583" s="113"/>
      <c r="BZ583" s="113"/>
      <c r="CA583" s="113"/>
      <c r="CB583" s="113"/>
      <c r="CC583" s="113"/>
      <c r="CD583" s="113"/>
      <c r="CE583" s="113"/>
      <c r="CF583" s="113"/>
      <c r="CG583" s="113"/>
      <c r="CH583" s="113"/>
    </row>
    <row r="584" spans="1:86" ht="13.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  <c r="AU584" s="113"/>
      <c r="AV584" s="113"/>
      <c r="AW584" s="113"/>
      <c r="AX584" s="113"/>
      <c r="AY584" s="113"/>
      <c r="AZ584" s="113"/>
      <c r="BA584" s="113"/>
      <c r="BB584" s="113"/>
      <c r="BC584" s="113"/>
      <c r="BD584" s="113"/>
      <c r="BE584" s="113"/>
      <c r="BF584" s="113"/>
      <c r="BG584" s="113"/>
      <c r="BH584" s="113"/>
      <c r="BI584" s="113"/>
      <c r="BJ584" s="113"/>
      <c r="BK584" s="113"/>
      <c r="BL584" s="113"/>
      <c r="BM584" s="113"/>
      <c r="BN584" s="113"/>
      <c r="BO584" s="113"/>
      <c r="BP584" s="113"/>
      <c r="BQ584" s="113"/>
      <c r="BR584" s="113"/>
      <c r="BS584" s="113"/>
      <c r="BT584" s="113"/>
      <c r="BU584" s="113"/>
      <c r="BV584" s="113"/>
      <c r="BW584" s="113"/>
      <c r="BX584" s="113"/>
      <c r="BY584" s="113"/>
      <c r="BZ584" s="113"/>
      <c r="CA584" s="113"/>
      <c r="CB584" s="113"/>
      <c r="CC584" s="113"/>
      <c r="CD584" s="113"/>
      <c r="CE584" s="113"/>
      <c r="CF584" s="113"/>
      <c r="CG584" s="113"/>
      <c r="CH584" s="113"/>
    </row>
    <row r="585" spans="1:86" ht="13.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  <c r="AU585" s="113"/>
      <c r="AV585" s="113"/>
      <c r="AW585" s="113"/>
      <c r="AX585" s="113"/>
      <c r="AY585" s="113"/>
      <c r="AZ585" s="113"/>
      <c r="BA585" s="113"/>
      <c r="BB585" s="113"/>
      <c r="BC585" s="113"/>
      <c r="BD585" s="113"/>
      <c r="BE585" s="113"/>
      <c r="BF585" s="113"/>
      <c r="BG585" s="113"/>
      <c r="BH585" s="113"/>
      <c r="BI585" s="113"/>
      <c r="BJ585" s="113"/>
      <c r="BK585" s="113"/>
      <c r="BL585" s="113"/>
      <c r="BM585" s="113"/>
      <c r="BN585" s="113"/>
      <c r="BO585" s="113"/>
      <c r="BP585" s="113"/>
      <c r="BQ585" s="113"/>
      <c r="BR585" s="113"/>
      <c r="BS585" s="113"/>
      <c r="BT585" s="113"/>
      <c r="BU585" s="113"/>
      <c r="BV585" s="113"/>
      <c r="BW585" s="113"/>
      <c r="BX585" s="113"/>
      <c r="BY585" s="113"/>
      <c r="BZ585" s="113"/>
      <c r="CA585" s="113"/>
      <c r="CB585" s="113"/>
      <c r="CC585" s="113"/>
      <c r="CD585" s="113"/>
      <c r="CE585" s="113"/>
      <c r="CF585" s="113"/>
      <c r="CG585" s="113"/>
      <c r="CH585" s="113"/>
    </row>
    <row r="586" spans="1:86" ht="13.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  <c r="AU586" s="113"/>
      <c r="AV586" s="113"/>
      <c r="AW586" s="113"/>
      <c r="AX586" s="113"/>
      <c r="AY586" s="113"/>
      <c r="AZ586" s="113"/>
      <c r="BA586" s="113"/>
      <c r="BB586" s="113"/>
      <c r="BC586" s="113"/>
      <c r="BD586" s="113"/>
      <c r="BE586" s="113"/>
      <c r="BF586" s="113"/>
      <c r="BG586" s="113"/>
      <c r="BH586" s="113"/>
      <c r="BI586" s="113"/>
      <c r="BJ586" s="113"/>
      <c r="BK586" s="113"/>
      <c r="BL586" s="113"/>
      <c r="BM586" s="113"/>
      <c r="BN586" s="113"/>
      <c r="BO586" s="113"/>
      <c r="BP586" s="113"/>
      <c r="BQ586" s="113"/>
      <c r="BR586" s="113"/>
      <c r="BS586" s="113"/>
      <c r="BT586" s="113"/>
      <c r="BU586" s="113"/>
      <c r="BV586" s="113"/>
      <c r="BW586" s="113"/>
      <c r="BX586" s="113"/>
      <c r="BY586" s="113"/>
      <c r="BZ586" s="113"/>
      <c r="CA586" s="113"/>
      <c r="CB586" s="113"/>
      <c r="CC586" s="113"/>
      <c r="CD586" s="113"/>
      <c r="CE586" s="113"/>
      <c r="CF586" s="113"/>
      <c r="CG586" s="113"/>
      <c r="CH586" s="113"/>
    </row>
    <row r="587" spans="1:86" ht="13.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  <c r="AU587" s="113"/>
      <c r="AV587" s="113"/>
      <c r="AW587" s="113"/>
      <c r="AX587" s="113"/>
      <c r="AY587" s="113"/>
      <c r="AZ587" s="113"/>
      <c r="BA587" s="113"/>
      <c r="BB587" s="113"/>
      <c r="BC587" s="113"/>
      <c r="BD587" s="113"/>
      <c r="BE587" s="113"/>
      <c r="BF587" s="113"/>
      <c r="BG587" s="113"/>
      <c r="BH587" s="113"/>
      <c r="BI587" s="113"/>
      <c r="BJ587" s="113"/>
      <c r="BK587" s="113"/>
      <c r="BL587" s="113"/>
      <c r="BM587" s="113"/>
      <c r="BN587" s="113"/>
      <c r="BO587" s="113"/>
      <c r="BP587" s="113"/>
      <c r="BQ587" s="113"/>
      <c r="BR587" s="113"/>
      <c r="BS587" s="113"/>
      <c r="BT587" s="113"/>
      <c r="BU587" s="113"/>
      <c r="BV587" s="113"/>
      <c r="BW587" s="113"/>
      <c r="BX587" s="113"/>
      <c r="BY587" s="113"/>
      <c r="BZ587" s="113"/>
      <c r="CA587" s="113"/>
      <c r="CB587" s="113"/>
      <c r="CC587" s="113"/>
      <c r="CD587" s="113"/>
      <c r="CE587" s="113"/>
      <c r="CF587" s="113"/>
      <c r="CG587" s="113"/>
      <c r="CH587" s="113"/>
    </row>
    <row r="588" spans="1:86" ht="13.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  <c r="AU588" s="113"/>
      <c r="AV588" s="113"/>
      <c r="AW588" s="113"/>
      <c r="AX588" s="113"/>
      <c r="AY588" s="113"/>
      <c r="AZ588" s="113"/>
      <c r="BA588" s="113"/>
      <c r="BB588" s="113"/>
      <c r="BC588" s="113"/>
      <c r="BD588" s="113"/>
      <c r="BE588" s="113"/>
      <c r="BF588" s="113"/>
      <c r="BG588" s="113"/>
      <c r="BH588" s="113"/>
      <c r="BI588" s="113"/>
      <c r="BJ588" s="113"/>
      <c r="BK588" s="113"/>
      <c r="BL588" s="113"/>
      <c r="BM588" s="113"/>
      <c r="BN588" s="113"/>
      <c r="BO588" s="113"/>
      <c r="BP588" s="113"/>
      <c r="BQ588" s="113"/>
      <c r="BR588" s="113"/>
      <c r="BS588" s="113"/>
      <c r="BT588" s="113"/>
      <c r="BU588" s="113"/>
      <c r="BV588" s="113"/>
      <c r="BW588" s="113"/>
      <c r="BX588" s="113"/>
      <c r="BY588" s="113"/>
      <c r="BZ588" s="113"/>
      <c r="CA588" s="113"/>
      <c r="CB588" s="113"/>
      <c r="CC588" s="113"/>
      <c r="CD588" s="113"/>
      <c r="CE588" s="113"/>
      <c r="CF588" s="113"/>
      <c r="CG588" s="113"/>
      <c r="CH588" s="113"/>
    </row>
    <row r="589" spans="1:86" ht="13.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  <c r="AU589" s="113"/>
      <c r="AV589" s="113"/>
      <c r="AW589" s="113"/>
      <c r="AX589" s="113"/>
      <c r="AY589" s="113"/>
      <c r="AZ589" s="113"/>
      <c r="BA589" s="113"/>
      <c r="BB589" s="113"/>
      <c r="BC589" s="113"/>
      <c r="BD589" s="113"/>
      <c r="BE589" s="113"/>
      <c r="BF589" s="113"/>
      <c r="BG589" s="113"/>
      <c r="BH589" s="113"/>
      <c r="BI589" s="113"/>
      <c r="BJ589" s="113"/>
      <c r="BK589" s="113"/>
      <c r="BL589" s="113"/>
      <c r="BM589" s="113"/>
      <c r="BN589" s="113"/>
      <c r="BO589" s="113"/>
      <c r="BP589" s="113"/>
      <c r="BQ589" s="113"/>
      <c r="BR589" s="113"/>
      <c r="BS589" s="113"/>
      <c r="BT589" s="113"/>
      <c r="BU589" s="113"/>
      <c r="BV589" s="113"/>
      <c r="BW589" s="113"/>
      <c r="BX589" s="113"/>
      <c r="BY589" s="113"/>
      <c r="BZ589" s="113"/>
      <c r="CA589" s="113"/>
      <c r="CB589" s="113"/>
      <c r="CC589" s="113"/>
      <c r="CD589" s="113"/>
      <c r="CE589" s="113"/>
      <c r="CF589" s="113"/>
      <c r="CG589" s="113"/>
      <c r="CH589" s="113"/>
    </row>
    <row r="590" spans="1:86" ht="13.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  <c r="AU590" s="113"/>
      <c r="AV590" s="113"/>
      <c r="AW590" s="113"/>
      <c r="AX590" s="113"/>
      <c r="AY590" s="113"/>
      <c r="AZ590" s="113"/>
      <c r="BA590" s="113"/>
      <c r="BB590" s="113"/>
      <c r="BC590" s="113"/>
      <c r="BD590" s="113"/>
      <c r="BE590" s="113"/>
      <c r="BF590" s="113"/>
      <c r="BG590" s="113"/>
      <c r="BH590" s="113"/>
      <c r="BI590" s="113"/>
      <c r="BJ590" s="113"/>
      <c r="BK590" s="113"/>
      <c r="BL590" s="113"/>
      <c r="BM590" s="113"/>
      <c r="BN590" s="113"/>
      <c r="BO590" s="113"/>
      <c r="BP590" s="113"/>
      <c r="BQ590" s="113"/>
      <c r="BR590" s="113"/>
      <c r="BS590" s="113"/>
      <c r="BT590" s="113"/>
      <c r="BU590" s="113"/>
      <c r="BV590" s="113"/>
      <c r="BW590" s="113"/>
      <c r="BX590" s="113"/>
      <c r="BY590" s="113"/>
      <c r="BZ590" s="113"/>
      <c r="CA590" s="113"/>
      <c r="CB590" s="113"/>
      <c r="CC590" s="113"/>
      <c r="CD590" s="113"/>
      <c r="CE590" s="113"/>
      <c r="CF590" s="113"/>
      <c r="CG590" s="113"/>
      <c r="CH590" s="113"/>
    </row>
    <row r="591" spans="1:86" ht="13.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  <c r="AU591" s="113"/>
      <c r="AV591" s="113"/>
      <c r="AW591" s="113"/>
      <c r="AX591" s="113"/>
      <c r="AY591" s="113"/>
      <c r="AZ591" s="113"/>
      <c r="BA591" s="113"/>
      <c r="BB591" s="113"/>
      <c r="BC591" s="113"/>
      <c r="BD591" s="113"/>
      <c r="BE591" s="113"/>
      <c r="BF591" s="113"/>
      <c r="BG591" s="113"/>
      <c r="BH591" s="113"/>
      <c r="BI591" s="113"/>
      <c r="BJ591" s="113"/>
      <c r="BK591" s="113"/>
      <c r="BL591" s="113"/>
      <c r="BM591" s="113"/>
      <c r="BN591" s="113"/>
      <c r="BO591" s="113"/>
      <c r="BP591" s="113"/>
      <c r="BQ591" s="113"/>
      <c r="BR591" s="113"/>
      <c r="BS591" s="113"/>
      <c r="BT591" s="113"/>
      <c r="BU591" s="113"/>
      <c r="BV591" s="113"/>
      <c r="BW591" s="113"/>
      <c r="BX591" s="113"/>
      <c r="BY591" s="113"/>
      <c r="BZ591" s="113"/>
      <c r="CA591" s="113"/>
      <c r="CB591" s="113"/>
      <c r="CC591" s="113"/>
      <c r="CD591" s="113"/>
      <c r="CE591" s="113"/>
      <c r="CF591" s="113"/>
      <c r="CG591" s="113"/>
      <c r="CH591" s="113"/>
    </row>
    <row r="592" spans="1:86" ht="13.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  <c r="AU592" s="113"/>
      <c r="AV592" s="113"/>
      <c r="AW592" s="113"/>
      <c r="AX592" s="113"/>
      <c r="AY592" s="113"/>
      <c r="AZ592" s="113"/>
      <c r="BA592" s="113"/>
      <c r="BB592" s="113"/>
      <c r="BC592" s="113"/>
      <c r="BD592" s="113"/>
      <c r="BE592" s="113"/>
      <c r="BF592" s="113"/>
      <c r="BG592" s="113"/>
      <c r="BH592" s="113"/>
      <c r="BI592" s="113"/>
      <c r="BJ592" s="113"/>
      <c r="BK592" s="113"/>
      <c r="BL592" s="113"/>
      <c r="BM592" s="113"/>
      <c r="BN592" s="113"/>
      <c r="BO592" s="113"/>
      <c r="BP592" s="113"/>
      <c r="BQ592" s="113"/>
      <c r="BR592" s="113"/>
      <c r="BS592" s="113"/>
      <c r="BT592" s="113"/>
      <c r="BU592" s="113"/>
      <c r="BV592" s="113"/>
      <c r="BW592" s="113"/>
      <c r="BX592" s="113"/>
      <c r="BY592" s="113"/>
      <c r="BZ592" s="113"/>
      <c r="CA592" s="113"/>
      <c r="CB592" s="113"/>
      <c r="CC592" s="113"/>
      <c r="CD592" s="113"/>
      <c r="CE592" s="113"/>
      <c r="CF592" s="113"/>
      <c r="CG592" s="113"/>
      <c r="CH592" s="113"/>
    </row>
    <row r="593" spans="1:86" ht="13.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  <c r="AU593" s="113"/>
      <c r="AV593" s="113"/>
      <c r="AW593" s="113"/>
      <c r="AX593" s="113"/>
      <c r="AY593" s="113"/>
      <c r="AZ593" s="113"/>
      <c r="BA593" s="113"/>
      <c r="BB593" s="113"/>
      <c r="BC593" s="113"/>
      <c r="BD593" s="113"/>
      <c r="BE593" s="113"/>
      <c r="BF593" s="113"/>
      <c r="BG593" s="113"/>
      <c r="BH593" s="113"/>
      <c r="BI593" s="113"/>
      <c r="BJ593" s="113"/>
      <c r="BK593" s="113"/>
      <c r="BL593" s="113"/>
      <c r="BM593" s="113"/>
      <c r="BN593" s="113"/>
      <c r="BO593" s="113"/>
      <c r="BP593" s="113"/>
      <c r="BQ593" s="113"/>
      <c r="BR593" s="113"/>
      <c r="BS593" s="113"/>
      <c r="BT593" s="113"/>
      <c r="BU593" s="113"/>
      <c r="BV593" s="113"/>
      <c r="BW593" s="113"/>
      <c r="BX593" s="113"/>
      <c r="BY593" s="113"/>
      <c r="BZ593" s="113"/>
      <c r="CA593" s="113"/>
      <c r="CB593" s="113"/>
      <c r="CC593" s="113"/>
      <c r="CD593" s="113"/>
      <c r="CE593" s="113"/>
      <c r="CF593" s="113"/>
      <c r="CG593" s="113"/>
      <c r="CH593" s="113"/>
    </row>
    <row r="594" spans="1:86" ht="13.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  <c r="AU594" s="113"/>
      <c r="AV594" s="113"/>
      <c r="AW594" s="113"/>
      <c r="AX594" s="113"/>
      <c r="AY594" s="113"/>
      <c r="AZ594" s="113"/>
      <c r="BA594" s="113"/>
      <c r="BB594" s="113"/>
      <c r="BC594" s="113"/>
      <c r="BD594" s="113"/>
      <c r="BE594" s="113"/>
      <c r="BF594" s="113"/>
      <c r="BG594" s="113"/>
      <c r="BH594" s="113"/>
      <c r="BI594" s="113"/>
      <c r="BJ594" s="113"/>
      <c r="BK594" s="113"/>
      <c r="BL594" s="113"/>
      <c r="BM594" s="113"/>
      <c r="BN594" s="113"/>
      <c r="BO594" s="113"/>
      <c r="BP594" s="113"/>
      <c r="BQ594" s="113"/>
      <c r="BR594" s="113"/>
      <c r="BS594" s="113"/>
      <c r="BT594" s="113"/>
      <c r="BU594" s="113"/>
      <c r="BV594" s="113"/>
      <c r="BW594" s="113"/>
      <c r="BX594" s="113"/>
      <c r="BY594" s="113"/>
      <c r="BZ594" s="113"/>
      <c r="CA594" s="113"/>
      <c r="CB594" s="113"/>
      <c r="CC594" s="113"/>
      <c r="CD594" s="113"/>
      <c r="CE594" s="113"/>
      <c r="CF594" s="113"/>
      <c r="CG594" s="113"/>
      <c r="CH594" s="113"/>
    </row>
    <row r="595" spans="1:86" ht="13.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  <c r="AU595" s="113"/>
      <c r="AV595" s="113"/>
      <c r="AW595" s="113"/>
      <c r="AX595" s="113"/>
      <c r="AY595" s="113"/>
      <c r="AZ595" s="113"/>
      <c r="BA595" s="113"/>
      <c r="BB595" s="113"/>
      <c r="BC595" s="113"/>
      <c r="BD595" s="113"/>
      <c r="BE595" s="113"/>
      <c r="BF595" s="113"/>
      <c r="BG595" s="113"/>
      <c r="BH595" s="113"/>
      <c r="BI595" s="113"/>
      <c r="BJ595" s="113"/>
      <c r="BK595" s="113"/>
      <c r="BL595" s="113"/>
      <c r="BM595" s="113"/>
      <c r="BN595" s="113"/>
      <c r="BO595" s="113"/>
      <c r="BP595" s="113"/>
      <c r="BQ595" s="113"/>
      <c r="BR595" s="113"/>
      <c r="BS595" s="113"/>
      <c r="BT595" s="113"/>
      <c r="BU595" s="113"/>
      <c r="BV595" s="113"/>
      <c r="BW595" s="113"/>
      <c r="BX595" s="113"/>
      <c r="BY595" s="113"/>
      <c r="BZ595" s="113"/>
      <c r="CA595" s="113"/>
      <c r="CB595" s="113"/>
      <c r="CC595" s="113"/>
      <c r="CD595" s="113"/>
      <c r="CE595" s="113"/>
      <c r="CF595" s="113"/>
      <c r="CG595" s="113"/>
      <c r="CH595" s="113"/>
    </row>
    <row r="596" spans="1:86" ht="13.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  <c r="AU596" s="113"/>
      <c r="AV596" s="113"/>
      <c r="AW596" s="113"/>
      <c r="AX596" s="113"/>
      <c r="AY596" s="113"/>
      <c r="AZ596" s="113"/>
      <c r="BA596" s="113"/>
      <c r="BB596" s="113"/>
      <c r="BC596" s="113"/>
      <c r="BD596" s="113"/>
      <c r="BE596" s="113"/>
      <c r="BF596" s="113"/>
      <c r="BG596" s="113"/>
      <c r="BH596" s="113"/>
      <c r="BI596" s="113"/>
      <c r="BJ596" s="113"/>
      <c r="BK596" s="113"/>
      <c r="BL596" s="113"/>
      <c r="BM596" s="113"/>
      <c r="BN596" s="113"/>
      <c r="BO596" s="113"/>
      <c r="BP596" s="113"/>
      <c r="BQ596" s="113"/>
      <c r="BR596" s="113"/>
      <c r="BS596" s="113"/>
      <c r="BT596" s="113"/>
      <c r="BU596" s="113"/>
      <c r="BV596" s="113"/>
      <c r="BW596" s="113"/>
      <c r="BX596" s="113"/>
      <c r="BY596" s="113"/>
      <c r="BZ596" s="113"/>
      <c r="CA596" s="113"/>
      <c r="CB596" s="113"/>
      <c r="CC596" s="113"/>
      <c r="CD596" s="113"/>
      <c r="CE596" s="113"/>
      <c r="CF596" s="113"/>
      <c r="CG596" s="113"/>
      <c r="CH596" s="113"/>
    </row>
    <row r="597" spans="1:86" ht="13.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  <c r="AU597" s="113"/>
      <c r="AV597" s="113"/>
      <c r="AW597" s="113"/>
      <c r="AX597" s="113"/>
      <c r="AY597" s="113"/>
      <c r="AZ597" s="113"/>
      <c r="BA597" s="113"/>
      <c r="BB597" s="113"/>
      <c r="BC597" s="113"/>
      <c r="BD597" s="113"/>
      <c r="BE597" s="113"/>
      <c r="BF597" s="113"/>
      <c r="BG597" s="113"/>
      <c r="BH597" s="113"/>
      <c r="BI597" s="113"/>
      <c r="BJ597" s="113"/>
      <c r="BK597" s="113"/>
      <c r="BL597" s="113"/>
      <c r="BM597" s="113"/>
      <c r="BN597" s="113"/>
      <c r="BO597" s="113"/>
      <c r="BP597" s="113"/>
      <c r="BQ597" s="113"/>
      <c r="BR597" s="113"/>
      <c r="BS597" s="113"/>
      <c r="BT597" s="113"/>
      <c r="BU597" s="113"/>
      <c r="BV597" s="113"/>
      <c r="BW597" s="113"/>
      <c r="BX597" s="113"/>
      <c r="BY597" s="113"/>
      <c r="BZ597" s="113"/>
      <c r="CA597" s="113"/>
      <c r="CB597" s="113"/>
      <c r="CC597" s="113"/>
      <c r="CD597" s="113"/>
      <c r="CE597" s="113"/>
      <c r="CF597" s="113"/>
      <c r="CG597" s="113"/>
      <c r="CH597" s="113"/>
    </row>
    <row r="598" spans="1:86" ht="13.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  <c r="AU598" s="113"/>
      <c r="AV598" s="113"/>
      <c r="AW598" s="113"/>
      <c r="AX598" s="113"/>
      <c r="AY598" s="113"/>
      <c r="AZ598" s="113"/>
      <c r="BA598" s="113"/>
      <c r="BB598" s="113"/>
      <c r="BC598" s="113"/>
      <c r="BD598" s="113"/>
      <c r="BE598" s="113"/>
      <c r="BF598" s="113"/>
      <c r="BG598" s="113"/>
      <c r="BH598" s="113"/>
      <c r="BI598" s="113"/>
      <c r="BJ598" s="113"/>
      <c r="BK598" s="113"/>
      <c r="BL598" s="113"/>
      <c r="BM598" s="113"/>
      <c r="BN598" s="113"/>
      <c r="BO598" s="113"/>
      <c r="BP598" s="113"/>
      <c r="BQ598" s="113"/>
      <c r="BR598" s="113"/>
      <c r="BS598" s="113"/>
      <c r="BT598" s="113"/>
      <c r="BU598" s="113"/>
      <c r="BV598" s="113"/>
      <c r="BW598" s="113"/>
      <c r="BX598" s="113"/>
      <c r="BY598" s="113"/>
      <c r="BZ598" s="113"/>
      <c r="CA598" s="113"/>
      <c r="CB598" s="113"/>
      <c r="CC598" s="113"/>
      <c r="CD598" s="113"/>
      <c r="CE598" s="113"/>
      <c r="CF598" s="113"/>
      <c r="CG598" s="113"/>
      <c r="CH598" s="113"/>
    </row>
    <row r="599" spans="1:86" ht="13.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  <c r="AU599" s="113"/>
      <c r="AV599" s="113"/>
      <c r="AW599" s="113"/>
      <c r="AX599" s="113"/>
      <c r="AY599" s="113"/>
      <c r="AZ599" s="113"/>
      <c r="BA599" s="113"/>
      <c r="BB599" s="113"/>
      <c r="BC599" s="113"/>
      <c r="BD599" s="113"/>
      <c r="BE599" s="113"/>
      <c r="BF599" s="113"/>
      <c r="BG599" s="113"/>
      <c r="BH599" s="113"/>
      <c r="BI599" s="113"/>
      <c r="BJ599" s="113"/>
      <c r="BK599" s="113"/>
      <c r="BL599" s="113"/>
      <c r="BM599" s="113"/>
      <c r="BN599" s="113"/>
      <c r="BO599" s="113"/>
      <c r="BP599" s="113"/>
      <c r="BQ599" s="113"/>
      <c r="BR599" s="113"/>
      <c r="BS599" s="113"/>
      <c r="BT599" s="113"/>
      <c r="BU599" s="113"/>
      <c r="BV599" s="113"/>
      <c r="BW599" s="113"/>
      <c r="BX599" s="113"/>
      <c r="BY599" s="113"/>
      <c r="BZ599" s="113"/>
      <c r="CA599" s="113"/>
      <c r="CB599" s="113"/>
      <c r="CC599" s="113"/>
      <c r="CD599" s="113"/>
      <c r="CE599" s="113"/>
      <c r="CF599" s="113"/>
      <c r="CG599" s="113"/>
      <c r="CH599" s="113"/>
    </row>
    <row r="600" spans="1:86" ht="13.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  <c r="AU600" s="113"/>
      <c r="AV600" s="113"/>
      <c r="AW600" s="113"/>
      <c r="AX600" s="113"/>
      <c r="AY600" s="113"/>
      <c r="AZ600" s="113"/>
      <c r="BA600" s="113"/>
      <c r="BB600" s="113"/>
      <c r="BC600" s="113"/>
      <c r="BD600" s="113"/>
      <c r="BE600" s="113"/>
      <c r="BF600" s="113"/>
      <c r="BG600" s="113"/>
      <c r="BH600" s="113"/>
      <c r="BI600" s="113"/>
      <c r="BJ600" s="113"/>
      <c r="BK600" s="113"/>
      <c r="BL600" s="113"/>
      <c r="BM600" s="113"/>
      <c r="BN600" s="113"/>
      <c r="BO600" s="113"/>
      <c r="BP600" s="113"/>
      <c r="BQ600" s="113"/>
      <c r="BR600" s="113"/>
      <c r="BS600" s="113"/>
      <c r="BT600" s="113"/>
      <c r="BU600" s="113"/>
      <c r="BV600" s="113"/>
      <c r="BW600" s="113"/>
      <c r="BX600" s="113"/>
      <c r="BY600" s="113"/>
      <c r="BZ600" s="113"/>
      <c r="CA600" s="113"/>
      <c r="CB600" s="113"/>
      <c r="CC600" s="113"/>
      <c r="CD600" s="113"/>
      <c r="CE600" s="113"/>
      <c r="CF600" s="113"/>
      <c r="CG600" s="113"/>
      <c r="CH600" s="113"/>
    </row>
    <row r="601" spans="1:86" ht="13.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  <c r="AU601" s="113"/>
      <c r="AV601" s="113"/>
      <c r="AW601" s="113"/>
      <c r="AX601" s="113"/>
      <c r="AY601" s="113"/>
      <c r="AZ601" s="113"/>
      <c r="BA601" s="113"/>
      <c r="BB601" s="113"/>
      <c r="BC601" s="113"/>
      <c r="BD601" s="113"/>
      <c r="BE601" s="113"/>
      <c r="BF601" s="113"/>
      <c r="BG601" s="113"/>
      <c r="BH601" s="113"/>
      <c r="BI601" s="113"/>
      <c r="BJ601" s="113"/>
      <c r="BK601" s="113"/>
      <c r="BL601" s="113"/>
      <c r="BM601" s="113"/>
      <c r="BN601" s="113"/>
      <c r="BO601" s="113"/>
      <c r="BP601" s="113"/>
      <c r="BQ601" s="113"/>
      <c r="BR601" s="113"/>
      <c r="BS601" s="113"/>
      <c r="BT601" s="113"/>
      <c r="BU601" s="113"/>
      <c r="BV601" s="113"/>
      <c r="BW601" s="113"/>
      <c r="BX601" s="113"/>
      <c r="BY601" s="113"/>
      <c r="BZ601" s="113"/>
      <c r="CA601" s="113"/>
      <c r="CB601" s="113"/>
      <c r="CC601" s="113"/>
      <c r="CD601" s="113"/>
      <c r="CE601" s="113"/>
      <c r="CF601" s="113"/>
      <c r="CG601" s="113"/>
      <c r="CH601" s="113"/>
    </row>
    <row r="602" spans="1:86" ht="13.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  <c r="AU602" s="113"/>
      <c r="AV602" s="113"/>
      <c r="AW602" s="113"/>
      <c r="AX602" s="113"/>
      <c r="AY602" s="113"/>
      <c r="AZ602" s="113"/>
      <c r="BA602" s="113"/>
      <c r="BB602" s="113"/>
      <c r="BC602" s="113"/>
      <c r="BD602" s="113"/>
      <c r="BE602" s="113"/>
      <c r="BF602" s="113"/>
      <c r="BG602" s="113"/>
      <c r="BH602" s="113"/>
      <c r="BI602" s="113"/>
      <c r="BJ602" s="113"/>
      <c r="BK602" s="113"/>
      <c r="BL602" s="113"/>
      <c r="BM602" s="113"/>
      <c r="BN602" s="113"/>
      <c r="BO602" s="113"/>
      <c r="BP602" s="113"/>
      <c r="BQ602" s="113"/>
      <c r="BR602" s="113"/>
      <c r="BS602" s="113"/>
      <c r="BT602" s="113"/>
      <c r="BU602" s="113"/>
      <c r="BV602" s="113"/>
      <c r="BW602" s="113"/>
      <c r="BX602" s="113"/>
      <c r="BY602" s="113"/>
      <c r="BZ602" s="113"/>
      <c r="CA602" s="113"/>
      <c r="CB602" s="113"/>
      <c r="CC602" s="113"/>
      <c r="CD602" s="113"/>
      <c r="CE602" s="113"/>
      <c r="CF602" s="113"/>
      <c r="CG602" s="113"/>
      <c r="CH602" s="113"/>
    </row>
    <row r="603" spans="1:86" ht="13.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  <c r="AU603" s="113"/>
      <c r="AV603" s="113"/>
      <c r="AW603" s="113"/>
      <c r="AX603" s="113"/>
      <c r="AY603" s="113"/>
      <c r="AZ603" s="113"/>
      <c r="BA603" s="113"/>
      <c r="BB603" s="113"/>
      <c r="BC603" s="113"/>
      <c r="BD603" s="113"/>
      <c r="BE603" s="113"/>
      <c r="BF603" s="113"/>
      <c r="BG603" s="113"/>
      <c r="BH603" s="113"/>
      <c r="BI603" s="113"/>
      <c r="BJ603" s="113"/>
      <c r="BK603" s="113"/>
      <c r="BL603" s="113"/>
      <c r="BM603" s="113"/>
      <c r="BN603" s="113"/>
      <c r="BO603" s="113"/>
      <c r="BP603" s="113"/>
      <c r="BQ603" s="113"/>
      <c r="BR603" s="113"/>
      <c r="BS603" s="113"/>
      <c r="BT603" s="113"/>
      <c r="BU603" s="113"/>
      <c r="BV603" s="113"/>
      <c r="BW603" s="113"/>
      <c r="BX603" s="113"/>
      <c r="BY603" s="113"/>
      <c r="BZ603" s="113"/>
      <c r="CA603" s="113"/>
      <c r="CB603" s="113"/>
      <c r="CC603" s="113"/>
      <c r="CD603" s="113"/>
      <c r="CE603" s="113"/>
      <c r="CF603" s="113"/>
      <c r="CG603" s="113"/>
      <c r="CH603" s="113"/>
    </row>
    <row r="604" spans="1:86" ht="13.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  <c r="AU604" s="113"/>
      <c r="AV604" s="113"/>
      <c r="AW604" s="113"/>
      <c r="AX604" s="113"/>
      <c r="AY604" s="113"/>
      <c r="AZ604" s="113"/>
      <c r="BA604" s="113"/>
      <c r="BB604" s="113"/>
      <c r="BC604" s="113"/>
      <c r="BD604" s="113"/>
      <c r="BE604" s="113"/>
      <c r="BF604" s="113"/>
      <c r="BG604" s="113"/>
      <c r="BH604" s="113"/>
      <c r="BI604" s="113"/>
      <c r="BJ604" s="113"/>
      <c r="BK604" s="113"/>
      <c r="BL604" s="113"/>
      <c r="BM604" s="113"/>
      <c r="BN604" s="113"/>
      <c r="BO604" s="113"/>
      <c r="BP604" s="113"/>
      <c r="BQ604" s="113"/>
      <c r="BR604" s="113"/>
      <c r="BS604" s="113"/>
      <c r="BT604" s="113"/>
      <c r="BU604" s="113"/>
      <c r="BV604" s="113"/>
      <c r="BW604" s="113"/>
      <c r="BX604" s="113"/>
      <c r="BY604" s="113"/>
      <c r="BZ604" s="113"/>
      <c r="CA604" s="113"/>
      <c r="CB604" s="113"/>
      <c r="CC604" s="113"/>
      <c r="CD604" s="113"/>
      <c r="CE604" s="113"/>
      <c r="CF604" s="113"/>
      <c r="CG604" s="113"/>
      <c r="CH604" s="113"/>
    </row>
    <row r="605" spans="1:86" ht="13.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  <c r="AU605" s="113"/>
      <c r="AV605" s="113"/>
      <c r="AW605" s="113"/>
      <c r="AX605" s="113"/>
      <c r="AY605" s="113"/>
      <c r="AZ605" s="113"/>
      <c r="BA605" s="113"/>
      <c r="BB605" s="113"/>
      <c r="BC605" s="113"/>
      <c r="BD605" s="113"/>
      <c r="BE605" s="113"/>
      <c r="BF605" s="113"/>
      <c r="BG605" s="113"/>
      <c r="BH605" s="113"/>
      <c r="BI605" s="113"/>
      <c r="BJ605" s="113"/>
      <c r="BK605" s="113"/>
      <c r="BL605" s="113"/>
      <c r="BM605" s="113"/>
      <c r="BN605" s="113"/>
      <c r="BO605" s="113"/>
      <c r="BP605" s="113"/>
      <c r="BQ605" s="113"/>
      <c r="BR605" s="113"/>
      <c r="BS605" s="113"/>
      <c r="BT605" s="113"/>
      <c r="BU605" s="113"/>
      <c r="BV605" s="113"/>
      <c r="BW605" s="113"/>
      <c r="BX605" s="113"/>
      <c r="BY605" s="113"/>
      <c r="BZ605" s="113"/>
      <c r="CA605" s="113"/>
      <c r="CB605" s="113"/>
      <c r="CC605" s="113"/>
      <c r="CD605" s="113"/>
      <c r="CE605" s="113"/>
      <c r="CF605" s="113"/>
      <c r="CG605" s="113"/>
      <c r="CH605" s="113"/>
    </row>
    <row r="606" spans="1:86" ht="13.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  <c r="AU606" s="113"/>
      <c r="AV606" s="113"/>
      <c r="AW606" s="113"/>
      <c r="AX606" s="113"/>
      <c r="AY606" s="113"/>
      <c r="AZ606" s="113"/>
      <c r="BA606" s="113"/>
      <c r="BB606" s="113"/>
      <c r="BC606" s="113"/>
      <c r="BD606" s="113"/>
      <c r="BE606" s="113"/>
      <c r="BF606" s="113"/>
      <c r="BG606" s="113"/>
      <c r="BH606" s="113"/>
      <c r="BI606" s="113"/>
      <c r="BJ606" s="113"/>
      <c r="BK606" s="113"/>
      <c r="BL606" s="113"/>
      <c r="BM606" s="113"/>
      <c r="BN606" s="113"/>
      <c r="BO606" s="113"/>
      <c r="BP606" s="113"/>
      <c r="BQ606" s="113"/>
      <c r="BR606" s="113"/>
      <c r="BS606" s="113"/>
      <c r="BT606" s="113"/>
      <c r="BU606" s="113"/>
      <c r="BV606" s="113"/>
      <c r="BW606" s="113"/>
      <c r="BX606" s="113"/>
      <c r="BY606" s="113"/>
      <c r="BZ606" s="113"/>
      <c r="CA606" s="113"/>
      <c r="CB606" s="113"/>
      <c r="CC606" s="113"/>
      <c r="CD606" s="113"/>
      <c r="CE606" s="113"/>
      <c r="CF606" s="113"/>
      <c r="CG606" s="113"/>
      <c r="CH606" s="113"/>
    </row>
    <row r="607" spans="1:86" ht="13.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  <c r="AU607" s="113"/>
      <c r="AV607" s="113"/>
      <c r="AW607" s="113"/>
      <c r="AX607" s="113"/>
      <c r="AY607" s="113"/>
      <c r="AZ607" s="113"/>
      <c r="BA607" s="113"/>
      <c r="BB607" s="113"/>
      <c r="BC607" s="113"/>
      <c r="BD607" s="113"/>
      <c r="BE607" s="113"/>
      <c r="BF607" s="113"/>
      <c r="BG607" s="113"/>
      <c r="BH607" s="113"/>
      <c r="BI607" s="113"/>
      <c r="BJ607" s="113"/>
      <c r="BK607" s="113"/>
      <c r="BL607" s="113"/>
      <c r="BM607" s="113"/>
      <c r="BN607" s="113"/>
      <c r="BO607" s="113"/>
      <c r="BP607" s="113"/>
      <c r="BQ607" s="113"/>
      <c r="BR607" s="113"/>
      <c r="BS607" s="113"/>
      <c r="BT607" s="113"/>
      <c r="BU607" s="113"/>
      <c r="BV607" s="113"/>
      <c r="BW607" s="113"/>
      <c r="BX607" s="113"/>
      <c r="BY607" s="113"/>
      <c r="BZ607" s="113"/>
      <c r="CA607" s="113"/>
      <c r="CB607" s="113"/>
      <c r="CC607" s="113"/>
      <c r="CD607" s="113"/>
      <c r="CE607" s="113"/>
      <c r="CF607" s="113"/>
      <c r="CG607" s="113"/>
      <c r="CH607" s="113"/>
    </row>
    <row r="608" spans="1:86" ht="13.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  <c r="AU608" s="113"/>
      <c r="AV608" s="113"/>
      <c r="AW608" s="113"/>
      <c r="AX608" s="113"/>
      <c r="AY608" s="113"/>
      <c r="AZ608" s="113"/>
      <c r="BA608" s="113"/>
      <c r="BB608" s="113"/>
      <c r="BC608" s="113"/>
      <c r="BD608" s="113"/>
      <c r="BE608" s="113"/>
      <c r="BF608" s="113"/>
      <c r="BG608" s="113"/>
      <c r="BH608" s="113"/>
      <c r="BI608" s="113"/>
      <c r="BJ608" s="113"/>
      <c r="BK608" s="113"/>
      <c r="BL608" s="113"/>
      <c r="BM608" s="113"/>
      <c r="BN608" s="113"/>
      <c r="BO608" s="113"/>
      <c r="BP608" s="113"/>
      <c r="BQ608" s="113"/>
      <c r="BR608" s="113"/>
      <c r="BS608" s="113"/>
      <c r="BT608" s="113"/>
      <c r="BU608" s="113"/>
      <c r="BV608" s="113"/>
      <c r="BW608" s="113"/>
      <c r="BX608" s="113"/>
      <c r="BY608" s="113"/>
      <c r="BZ608" s="113"/>
      <c r="CA608" s="113"/>
      <c r="CB608" s="113"/>
      <c r="CC608" s="113"/>
      <c r="CD608" s="113"/>
      <c r="CE608" s="113"/>
      <c r="CF608" s="113"/>
      <c r="CG608" s="113"/>
      <c r="CH608" s="113"/>
    </row>
    <row r="609" spans="1:86" ht="13.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  <c r="AU609" s="113"/>
      <c r="AV609" s="113"/>
      <c r="AW609" s="113"/>
      <c r="AX609" s="113"/>
      <c r="AY609" s="113"/>
      <c r="AZ609" s="113"/>
      <c r="BA609" s="113"/>
      <c r="BB609" s="113"/>
      <c r="BC609" s="113"/>
      <c r="BD609" s="113"/>
      <c r="BE609" s="113"/>
      <c r="BF609" s="113"/>
      <c r="BG609" s="113"/>
      <c r="BH609" s="113"/>
      <c r="BI609" s="113"/>
      <c r="BJ609" s="113"/>
      <c r="BK609" s="113"/>
      <c r="BL609" s="113"/>
      <c r="BM609" s="113"/>
      <c r="BN609" s="113"/>
      <c r="BO609" s="113"/>
      <c r="BP609" s="113"/>
      <c r="BQ609" s="113"/>
      <c r="BR609" s="113"/>
      <c r="BS609" s="113"/>
      <c r="BT609" s="113"/>
      <c r="BU609" s="113"/>
      <c r="BV609" s="113"/>
      <c r="BW609" s="113"/>
      <c r="BX609" s="113"/>
      <c r="BY609" s="113"/>
      <c r="BZ609" s="113"/>
      <c r="CA609" s="113"/>
      <c r="CB609" s="113"/>
      <c r="CC609" s="113"/>
      <c r="CD609" s="113"/>
      <c r="CE609" s="113"/>
      <c r="CF609" s="113"/>
      <c r="CG609" s="113"/>
      <c r="CH609" s="113"/>
    </row>
    <row r="610" spans="1:86" ht="13.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  <c r="AU610" s="113"/>
      <c r="AV610" s="113"/>
      <c r="AW610" s="113"/>
      <c r="AX610" s="113"/>
      <c r="AY610" s="113"/>
      <c r="AZ610" s="113"/>
      <c r="BA610" s="113"/>
      <c r="BB610" s="113"/>
      <c r="BC610" s="113"/>
      <c r="BD610" s="113"/>
      <c r="BE610" s="113"/>
      <c r="BF610" s="113"/>
      <c r="BG610" s="113"/>
      <c r="BH610" s="113"/>
      <c r="BI610" s="113"/>
      <c r="BJ610" s="113"/>
      <c r="BK610" s="113"/>
      <c r="BL610" s="113"/>
      <c r="BM610" s="113"/>
      <c r="BN610" s="113"/>
      <c r="BO610" s="113"/>
      <c r="BP610" s="113"/>
      <c r="BQ610" s="113"/>
      <c r="BR610" s="113"/>
      <c r="BS610" s="113"/>
      <c r="BT610" s="113"/>
      <c r="BU610" s="113"/>
      <c r="BV610" s="113"/>
      <c r="BW610" s="113"/>
      <c r="BX610" s="113"/>
      <c r="BY610" s="113"/>
      <c r="BZ610" s="113"/>
      <c r="CA610" s="113"/>
      <c r="CB610" s="113"/>
      <c r="CC610" s="113"/>
      <c r="CD610" s="113"/>
      <c r="CE610" s="113"/>
      <c r="CF610" s="113"/>
      <c r="CG610" s="113"/>
      <c r="CH610" s="113"/>
    </row>
    <row r="611" spans="1:86" ht="13.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  <c r="AU611" s="113"/>
      <c r="AV611" s="113"/>
      <c r="AW611" s="113"/>
      <c r="AX611" s="113"/>
      <c r="AY611" s="113"/>
      <c r="AZ611" s="113"/>
      <c r="BA611" s="113"/>
      <c r="BB611" s="113"/>
      <c r="BC611" s="113"/>
      <c r="BD611" s="113"/>
      <c r="BE611" s="113"/>
      <c r="BF611" s="113"/>
      <c r="BG611" s="113"/>
      <c r="BH611" s="113"/>
      <c r="BI611" s="113"/>
      <c r="BJ611" s="113"/>
      <c r="BK611" s="113"/>
      <c r="BL611" s="113"/>
      <c r="BM611" s="113"/>
      <c r="BN611" s="113"/>
      <c r="BO611" s="113"/>
      <c r="BP611" s="113"/>
      <c r="BQ611" s="113"/>
      <c r="BR611" s="113"/>
      <c r="BS611" s="113"/>
      <c r="BT611" s="113"/>
      <c r="BU611" s="113"/>
      <c r="BV611" s="113"/>
      <c r="BW611" s="113"/>
      <c r="BX611" s="113"/>
      <c r="BY611" s="113"/>
      <c r="BZ611" s="113"/>
      <c r="CA611" s="113"/>
      <c r="CB611" s="113"/>
      <c r="CC611" s="113"/>
      <c r="CD611" s="113"/>
      <c r="CE611" s="113"/>
      <c r="CF611" s="113"/>
      <c r="CG611" s="113"/>
      <c r="CH611" s="113"/>
    </row>
    <row r="612" spans="1:86" ht="13.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  <c r="AU612" s="113"/>
      <c r="AV612" s="113"/>
      <c r="AW612" s="113"/>
      <c r="AX612" s="113"/>
      <c r="AY612" s="113"/>
      <c r="AZ612" s="113"/>
      <c r="BA612" s="113"/>
      <c r="BB612" s="113"/>
      <c r="BC612" s="113"/>
      <c r="BD612" s="113"/>
      <c r="BE612" s="113"/>
      <c r="BF612" s="113"/>
      <c r="BG612" s="113"/>
      <c r="BH612" s="113"/>
      <c r="BI612" s="113"/>
      <c r="BJ612" s="113"/>
      <c r="BK612" s="113"/>
      <c r="BL612" s="113"/>
      <c r="BM612" s="113"/>
      <c r="BN612" s="113"/>
      <c r="BO612" s="113"/>
      <c r="BP612" s="113"/>
      <c r="BQ612" s="113"/>
      <c r="BR612" s="113"/>
      <c r="BS612" s="113"/>
      <c r="BT612" s="113"/>
      <c r="BU612" s="113"/>
      <c r="BV612" s="113"/>
      <c r="BW612" s="113"/>
      <c r="BX612" s="113"/>
      <c r="BY612" s="113"/>
      <c r="BZ612" s="113"/>
      <c r="CA612" s="113"/>
      <c r="CB612" s="113"/>
      <c r="CC612" s="113"/>
      <c r="CD612" s="113"/>
      <c r="CE612" s="113"/>
      <c r="CF612" s="113"/>
      <c r="CG612" s="113"/>
      <c r="CH612" s="113"/>
    </row>
    <row r="613" spans="1:86" ht="13.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  <c r="AU613" s="113"/>
      <c r="AV613" s="113"/>
      <c r="AW613" s="113"/>
      <c r="AX613" s="113"/>
      <c r="AY613" s="113"/>
      <c r="AZ613" s="113"/>
      <c r="BA613" s="113"/>
      <c r="BB613" s="113"/>
      <c r="BC613" s="113"/>
      <c r="BD613" s="113"/>
      <c r="BE613" s="113"/>
      <c r="BF613" s="113"/>
      <c r="BG613" s="113"/>
      <c r="BH613" s="113"/>
      <c r="BI613" s="113"/>
      <c r="BJ613" s="113"/>
      <c r="BK613" s="113"/>
      <c r="BL613" s="113"/>
      <c r="BM613" s="113"/>
      <c r="BN613" s="113"/>
      <c r="BO613" s="113"/>
      <c r="BP613" s="113"/>
      <c r="BQ613" s="113"/>
      <c r="BR613" s="113"/>
      <c r="BS613" s="113"/>
      <c r="BT613" s="113"/>
      <c r="BU613" s="113"/>
      <c r="BV613" s="113"/>
      <c r="BW613" s="113"/>
      <c r="BX613" s="113"/>
      <c r="BY613" s="113"/>
      <c r="BZ613" s="113"/>
      <c r="CA613" s="113"/>
      <c r="CB613" s="113"/>
      <c r="CC613" s="113"/>
      <c r="CD613" s="113"/>
      <c r="CE613" s="113"/>
      <c r="CF613" s="113"/>
      <c r="CG613" s="113"/>
      <c r="CH613" s="113"/>
    </row>
    <row r="614" spans="1:86" ht="13.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  <c r="AU614" s="113"/>
      <c r="AV614" s="113"/>
      <c r="AW614" s="113"/>
      <c r="AX614" s="113"/>
      <c r="AY614" s="113"/>
      <c r="AZ614" s="113"/>
      <c r="BA614" s="113"/>
      <c r="BB614" s="113"/>
      <c r="BC614" s="113"/>
      <c r="BD614" s="113"/>
      <c r="BE614" s="113"/>
      <c r="BF614" s="113"/>
      <c r="BG614" s="113"/>
      <c r="BH614" s="113"/>
      <c r="BI614" s="113"/>
      <c r="BJ614" s="113"/>
      <c r="BK614" s="113"/>
      <c r="BL614" s="113"/>
      <c r="BM614" s="113"/>
      <c r="BN614" s="113"/>
      <c r="BO614" s="113"/>
      <c r="BP614" s="113"/>
      <c r="BQ614" s="113"/>
      <c r="BR614" s="113"/>
      <c r="BS614" s="113"/>
      <c r="BT614" s="113"/>
      <c r="BU614" s="113"/>
      <c r="BV614" s="113"/>
      <c r="BW614" s="113"/>
      <c r="BX614" s="113"/>
      <c r="BY614" s="113"/>
      <c r="BZ614" s="113"/>
      <c r="CA614" s="113"/>
      <c r="CB614" s="113"/>
      <c r="CC614" s="113"/>
      <c r="CD614" s="113"/>
      <c r="CE614" s="113"/>
      <c r="CF614" s="113"/>
      <c r="CG614" s="113"/>
      <c r="CH614" s="113"/>
    </row>
    <row r="615" spans="1:86" ht="13.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  <c r="AU615" s="113"/>
      <c r="AV615" s="113"/>
      <c r="AW615" s="113"/>
      <c r="AX615" s="113"/>
      <c r="AY615" s="113"/>
      <c r="AZ615" s="113"/>
      <c r="BA615" s="113"/>
      <c r="BB615" s="113"/>
      <c r="BC615" s="113"/>
      <c r="BD615" s="113"/>
      <c r="BE615" s="113"/>
      <c r="BF615" s="113"/>
      <c r="BG615" s="113"/>
      <c r="BH615" s="113"/>
      <c r="BI615" s="113"/>
      <c r="BJ615" s="113"/>
      <c r="BK615" s="113"/>
      <c r="BL615" s="113"/>
      <c r="BM615" s="113"/>
      <c r="BN615" s="113"/>
      <c r="BO615" s="113"/>
      <c r="BP615" s="113"/>
      <c r="BQ615" s="113"/>
      <c r="BR615" s="113"/>
      <c r="BS615" s="113"/>
      <c r="BT615" s="113"/>
      <c r="BU615" s="113"/>
      <c r="BV615" s="113"/>
      <c r="BW615" s="113"/>
      <c r="BX615" s="113"/>
      <c r="BY615" s="113"/>
      <c r="BZ615" s="113"/>
      <c r="CA615" s="113"/>
      <c r="CB615" s="113"/>
      <c r="CC615" s="113"/>
      <c r="CD615" s="113"/>
      <c r="CE615" s="113"/>
      <c r="CF615" s="113"/>
      <c r="CG615" s="113"/>
      <c r="CH615" s="113"/>
    </row>
    <row r="616" spans="1:86" ht="13.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  <c r="AU616" s="113"/>
      <c r="AV616" s="113"/>
      <c r="AW616" s="113"/>
      <c r="AX616" s="113"/>
      <c r="AY616" s="113"/>
      <c r="AZ616" s="113"/>
      <c r="BA616" s="113"/>
      <c r="BB616" s="113"/>
      <c r="BC616" s="113"/>
      <c r="BD616" s="113"/>
      <c r="BE616" s="113"/>
      <c r="BF616" s="113"/>
      <c r="BG616" s="113"/>
      <c r="BH616" s="113"/>
      <c r="BI616" s="113"/>
      <c r="BJ616" s="113"/>
      <c r="BK616" s="113"/>
      <c r="BL616" s="113"/>
      <c r="BM616" s="113"/>
      <c r="BN616" s="113"/>
      <c r="BO616" s="113"/>
      <c r="BP616" s="113"/>
      <c r="BQ616" s="113"/>
      <c r="BR616" s="113"/>
      <c r="BS616" s="113"/>
      <c r="BT616" s="113"/>
      <c r="BU616" s="113"/>
      <c r="BV616" s="113"/>
      <c r="BW616" s="113"/>
      <c r="BX616" s="113"/>
      <c r="BY616" s="113"/>
      <c r="BZ616" s="113"/>
      <c r="CA616" s="113"/>
      <c r="CB616" s="113"/>
      <c r="CC616" s="113"/>
      <c r="CD616" s="113"/>
      <c r="CE616" s="113"/>
      <c r="CF616" s="113"/>
      <c r="CG616" s="113"/>
      <c r="CH616" s="113"/>
    </row>
    <row r="617" spans="1:86" ht="13.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  <c r="AU617" s="113"/>
      <c r="AV617" s="113"/>
      <c r="AW617" s="113"/>
      <c r="AX617" s="113"/>
      <c r="AY617" s="113"/>
      <c r="AZ617" s="113"/>
      <c r="BA617" s="113"/>
      <c r="BB617" s="113"/>
      <c r="BC617" s="113"/>
      <c r="BD617" s="113"/>
      <c r="BE617" s="113"/>
      <c r="BF617" s="113"/>
      <c r="BG617" s="113"/>
      <c r="BH617" s="113"/>
      <c r="BI617" s="113"/>
      <c r="BJ617" s="113"/>
      <c r="BK617" s="113"/>
      <c r="BL617" s="113"/>
      <c r="BM617" s="113"/>
      <c r="BN617" s="113"/>
      <c r="BO617" s="113"/>
      <c r="BP617" s="113"/>
      <c r="BQ617" s="113"/>
      <c r="BR617" s="113"/>
      <c r="BS617" s="113"/>
      <c r="BT617" s="113"/>
      <c r="BU617" s="113"/>
      <c r="BV617" s="113"/>
      <c r="BW617" s="113"/>
      <c r="BX617" s="113"/>
      <c r="BY617" s="113"/>
      <c r="BZ617" s="113"/>
      <c r="CA617" s="113"/>
      <c r="CB617" s="113"/>
      <c r="CC617" s="113"/>
      <c r="CD617" s="113"/>
      <c r="CE617" s="113"/>
      <c r="CF617" s="113"/>
      <c r="CG617" s="113"/>
      <c r="CH617" s="113"/>
    </row>
    <row r="618" spans="1:86" ht="13.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  <c r="AU618" s="113"/>
      <c r="AV618" s="113"/>
      <c r="AW618" s="113"/>
      <c r="AX618" s="113"/>
      <c r="AY618" s="113"/>
      <c r="AZ618" s="113"/>
      <c r="BA618" s="113"/>
      <c r="BB618" s="113"/>
      <c r="BC618" s="113"/>
      <c r="BD618" s="113"/>
      <c r="BE618" s="113"/>
      <c r="BF618" s="113"/>
      <c r="BG618" s="113"/>
      <c r="BH618" s="113"/>
      <c r="BI618" s="113"/>
      <c r="BJ618" s="113"/>
      <c r="BK618" s="113"/>
      <c r="BL618" s="113"/>
      <c r="BM618" s="113"/>
      <c r="BN618" s="113"/>
      <c r="BO618" s="113"/>
      <c r="BP618" s="113"/>
      <c r="BQ618" s="113"/>
      <c r="BR618" s="113"/>
      <c r="BS618" s="113"/>
      <c r="BT618" s="113"/>
      <c r="BU618" s="113"/>
      <c r="BV618" s="113"/>
      <c r="BW618" s="113"/>
      <c r="BX618" s="113"/>
      <c r="BY618" s="113"/>
      <c r="BZ618" s="113"/>
      <c r="CA618" s="113"/>
      <c r="CB618" s="113"/>
      <c r="CC618" s="113"/>
      <c r="CD618" s="113"/>
      <c r="CE618" s="113"/>
      <c r="CF618" s="113"/>
      <c r="CG618" s="113"/>
      <c r="CH618" s="113"/>
    </row>
    <row r="619" spans="1:86" ht="13.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  <c r="AU619" s="113"/>
      <c r="AV619" s="113"/>
      <c r="AW619" s="113"/>
      <c r="AX619" s="113"/>
      <c r="AY619" s="113"/>
      <c r="AZ619" s="113"/>
      <c r="BA619" s="113"/>
      <c r="BB619" s="113"/>
      <c r="BC619" s="113"/>
      <c r="BD619" s="113"/>
      <c r="BE619" s="113"/>
      <c r="BF619" s="113"/>
      <c r="BG619" s="113"/>
      <c r="BH619" s="113"/>
      <c r="BI619" s="113"/>
      <c r="BJ619" s="113"/>
      <c r="BK619" s="113"/>
      <c r="BL619" s="113"/>
      <c r="BM619" s="113"/>
      <c r="BN619" s="113"/>
      <c r="BO619" s="113"/>
      <c r="BP619" s="113"/>
      <c r="BQ619" s="113"/>
      <c r="BR619" s="113"/>
      <c r="BS619" s="113"/>
      <c r="BT619" s="113"/>
      <c r="BU619" s="113"/>
      <c r="BV619" s="113"/>
      <c r="BW619" s="113"/>
      <c r="BX619" s="113"/>
      <c r="BY619" s="113"/>
      <c r="BZ619" s="113"/>
      <c r="CA619" s="113"/>
      <c r="CB619" s="113"/>
      <c r="CC619" s="113"/>
      <c r="CD619" s="113"/>
      <c r="CE619" s="113"/>
      <c r="CF619" s="113"/>
      <c r="CG619" s="113"/>
      <c r="CH619" s="113"/>
    </row>
    <row r="620" spans="1:86" ht="13.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  <c r="AU620" s="113"/>
      <c r="AV620" s="113"/>
      <c r="AW620" s="113"/>
      <c r="AX620" s="113"/>
      <c r="AY620" s="113"/>
      <c r="AZ620" s="113"/>
      <c r="BA620" s="113"/>
      <c r="BB620" s="113"/>
      <c r="BC620" s="113"/>
      <c r="BD620" s="113"/>
      <c r="BE620" s="113"/>
      <c r="BF620" s="113"/>
      <c r="BG620" s="113"/>
      <c r="BH620" s="113"/>
      <c r="BI620" s="113"/>
      <c r="BJ620" s="113"/>
      <c r="BK620" s="113"/>
      <c r="BL620" s="113"/>
      <c r="BM620" s="113"/>
      <c r="BN620" s="113"/>
      <c r="BO620" s="113"/>
      <c r="BP620" s="113"/>
      <c r="BQ620" s="113"/>
      <c r="BR620" s="113"/>
      <c r="BS620" s="113"/>
      <c r="BT620" s="113"/>
      <c r="BU620" s="113"/>
      <c r="BV620" s="113"/>
      <c r="BW620" s="113"/>
      <c r="BX620" s="113"/>
      <c r="BY620" s="113"/>
      <c r="BZ620" s="113"/>
      <c r="CA620" s="113"/>
      <c r="CB620" s="113"/>
      <c r="CC620" s="113"/>
      <c r="CD620" s="113"/>
      <c r="CE620" s="113"/>
      <c r="CF620" s="113"/>
      <c r="CG620" s="113"/>
      <c r="CH620" s="113"/>
    </row>
    <row r="621" spans="1:86" ht="13.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  <c r="AU621" s="113"/>
      <c r="AV621" s="113"/>
      <c r="AW621" s="113"/>
      <c r="AX621" s="113"/>
      <c r="AY621" s="113"/>
      <c r="AZ621" s="113"/>
      <c r="BA621" s="113"/>
      <c r="BB621" s="113"/>
      <c r="BC621" s="113"/>
      <c r="BD621" s="113"/>
      <c r="BE621" s="113"/>
      <c r="BF621" s="113"/>
      <c r="BG621" s="113"/>
      <c r="BH621" s="113"/>
      <c r="BI621" s="113"/>
      <c r="BJ621" s="113"/>
      <c r="BK621" s="113"/>
      <c r="BL621" s="113"/>
      <c r="BM621" s="113"/>
      <c r="BN621" s="113"/>
      <c r="BO621" s="113"/>
      <c r="BP621" s="113"/>
      <c r="BQ621" s="113"/>
      <c r="BR621" s="113"/>
      <c r="BS621" s="113"/>
      <c r="BT621" s="113"/>
      <c r="BU621" s="113"/>
      <c r="BV621" s="113"/>
      <c r="BW621" s="113"/>
      <c r="BX621" s="113"/>
      <c r="BY621" s="113"/>
      <c r="BZ621" s="113"/>
      <c r="CA621" s="113"/>
      <c r="CB621" s="113"/>
      <c r="CC621" s="113"/>
      <c r="CD621" s="113"/>
      <c r="CE621" s="113"/>
      <c r="CF621" s="113"/>
      <c r="CG621" s="113"/>
      <c r="CH621" s="113"/>
    </row>
    <row r="622" spans="1:86" ht="13.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  <c r="AU622" s="113"/>
      <c r="AV622" s="113"/>
      <c r="AW622" s="113"/>
      <c r="AX622" s="113"/>
      <c r="AY622" s="113"/>
      <c r="AZ622" s="113"/>
      <c r="BA622" s="113"/>
      <c r="BB622" s="113"/>
      <c r="BC622" s="113"/>
      <c r="BD622" s="113"/>
      <c r="BE622" s="113"/>
      <c r="BF622" s="113"/>
      <c r="BG622" s="113"/>
      <c r="BH622" s="113"/>
      <c r="BI622" s="113"/>
      <c r="BJ622" s="113"/>
      <c r="BK622" s="113"/>
      <c r="BL622" s="113"/>
      <c r="BM622" s="113"/>
      <c r="BN622" s="113"/>
      <c r="BO622" s="113"/>
      <c r="BP622" s="113"/>
      <c r="BQ622" s="113"/>
      <c r="BR622" s="113"/>
      <c r="BS622" s="113"/>
      <c r="BT622" s="113"/>
      <c r="BU622" s="113"/>
      <c r="BV622" s="113"/>
      <c r="BW622" s="113"/>
      <c r="BX622" s="113"/>
      <c r="BY622" s="113"/>
      <c r="BZ622" s="113"/>
      <c r="CA622" s="113"/>
      <c r="CB622" s="113"/>
      <c r="CC622" s="113"/>
      <c r="CD622" s="113"/>
      <c r="CE622" s="113"/>
      <c r="CF622" s="113"/>
      <c r="CG622" s="113"/>
      <c r="CH622" s="113"/>
    </row>
    <row r="623" spans="1:86" ht="13.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  <c r="AU623" s="113"/>
      <c r="AV623" s="113"/>
      <c r="AW623" s="113"/>
      <c r="AX623" s="113"/>
      <c r="AY623" s="113"/>
      <c r="AZ623" s="113"/>
      <c r="BA623" s="113"/>
      <c r="BB623" s="113"/>
      <c r="BC623" s="113"/>
      <c r="BD623" s="113"/>
      <c r="BE623" s="113"/>
      <c r="BF623" s="113"/>
      <c r="BG623" s="113"/>
      <c r="BH623" s="113"/>
      <c r="BI623" s="113"/>
      <c r="BJ623" s="113"/>
      <c r="BK623" s="113"/>
      <c r="BL623" s="113"/>
      <c r="BM623" s="113"/>
      <c r="BN623" s="113"/>
      <c r="BO623" s="113"/>
      <c r="BP623" s="113"/>
      <c r="BQ623" s="113"/>
      <c r="BR623" s="113"/>
      <c r="BS623" s="113"/>
      <c r="BT623" s="113"/>
      <c r="BU623" s="113"/>
      <c r="BV623" s="113"/>
      <c r="BW623" s="113"/>
      <c r="BX623" s="113"/>
      <c r="BY623" s="113"/>
      <c r="BZ623" s="113"/>
      <c r="CA623" s="113"/>
      <c r="CB623" s="113"/>
      <c r="CC623" s="113"/>
      <c r="CD623" s="113"/>
      <c r="CE623" s="113"/>
      <c r="CF623" s="113"/>
      <c r="CG623" s="113"/>
      <c r="CH623" s="113"/>
    </row>
    <row r="624" spans="1:86" ht="13.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  <c r="AU624" s="113"/>
      <c r="AV624" s="113"/>
      <c r="AW624" s="113"/>
      <c r="AX624" s="113"/>
      <c r="AY624" s="113"/>
      <c r="AZ624" s="113"/>
      <c r="BA624" s="113"/>
      <c r="BB624" s="113"/>
      <c r="BC624" s="113"/>
      <c r="BD624" s="113"/>
      <c r="BE624" s="113"/>
      <c r="BF624" s="113"/>
      <c r="BG624" s="113"/>
      <c r="BH624" s="113"/>
      <c r="BI624" s="113"/>
      <c r="BJ624" s="113"/>
      <c r="BK624" s="113"/>
      <c r="BL624" s="113"/>
      <c r="BM624" s="113"/>
      <c r="BN624" s="113"/>
      <c r="BO624" s="113"/>
      <c r="BP624" s="113"/>
      <c r="BQ624" s="113"/>
      <c r="BR624" s="113"/>
      <c r="BS624" s="113"/>
      <c r="BT624" s="113"/>
      <c r="BU624" s="113"/>
      <c r="BV624" s="113"/>
      <c r="BW624" s="113"/>
      <c r="BX624" s="113"/>
      <c r="BY624" s="113"/>
      <c r="BZ624" s="113"/>
      <c r="CA624" s="113"/>
      <c r="CB624" s="113"/>
      <c r="CC624" s="113"/>
      <c r="CD624" s="113"/>
      <c r="CE624" s="113"/>
      <c r="CF624" s="113"/>
      <c r="CG624" s="113"/>
      <c r="CH624" s="113"/>
    </row>
    <row r="625" spans="1:86" ht="13.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  <c r="AU625" s="113"/>
      <c r="AV625" s="113"/>
      <c r="AW625" s="113"/>
      <c r="AX625" s="113"/>
      <c r="AY625" s="113"/>
      <c r="AZ625" s="113"/>
      <c r="BA625" s="113"/>
      <c r="BB625" s="113"/>
      <c r="BC625" s="113"/>
      <c r="BD625" s="113"/>
      <c r="BE625" s="113"/>
      <c r="BF625" s="113"/>
      <c r="BG625" s="113"/>
      <c r="BH625" s="113"/>
      <c r="BI625" s="113"/>
      <c r="BJ625" s="113"/>
      <c r="BK625" s="113"/>
      <c r="BL625" s="113"/>
      <c r="BM625" s="113"/>
      <c r="BN625" s="113"/>
      <c r="BO625" s="113"/>
      <c r="BP625" s="113"/>
      <c r="BQ625" s="113"/>
      <c r="BR625" s="113"/>
      <c r="BS625" s="113"/>
      <c r="BT625" s="113"/>
      <c r="BU625" s="113"/>
      <c r="BV625" s="113"/>
      <c r="BW625" s="113"/>
      <c r="BX625" s="113"/>
      <c r="BY625" s="113"/>
      <c r="BZ625" s="113"/>
      <c r="CA625" s="113"/>
      <c r="CB625" s="113"/>
      <c r="CC625" s="113"/>
      <c r="CD625" s="113"/>
      <c r="CE625" s="113"/>
      <c r="CF625" s="113"/>
      <c r="CG625" s="113"/>
      <c r="CH625" s="113"/>
    </row>
    <row r="626" spans="1:86" ht="13.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  <c r="AU626" s="113"/>
      <c r="AV626" s="113"/>
      <c r="AW626" s="113"/>
      <c r="AX626" s="113"/>
      <c r="AY626" s="113"/>
      <c r="AZ626" s="113"/>
      <c r="BA626" s="113"/>
      <c r="BB626" s="113"/>
      <c r="BC626" s="113"/>
      <c r="BD626" s="113"/>
      <c r="BE626" s="113"/>
      <c r="BF626" s="113"/>
      <c r="BG626" s="113"/>
      <c r="BH626" s="113"/>
      <c r="BI626" s="113"/>
      <c r="BJ626" s="113"/>
      <c r="BK626" s="113"/>
      <c r="BL626" s="113"/>
      <c r="BM626" s="113"/>
      <c r="BN626" s="113"/>
      <c r="BO626" s="113"/>
      <c r="BP626" s="113"/>
      <c r="BQ626" s="113"/>
      <c r="BR626" s="113"/>
      <c r="BS626" s="113"/>
      <c r="BT626" s="113"/>
      <c r="BU626" s="113"/>
      <c r="BV626" s="113"/>
      <c r="BW626" s="113"/>
      <c r="BX626" s="113"/>
      <c r="BY626" s="113"/>
      <c r="BZ626" s="113"/>
      <c r="CA626" s="113"/>
      <c r="CB626" s="113"/>
      <c r="CC626" s="113"/>
      <c r="CD626" s="113"/>
      <c r="CE626" s="113"/>
      <c r="CF626" s="113"/>
      <c r="CG626" s="113"/>
      <c r="CH626" s="113"/>
    </row>
    <row r="627" spans="1:86" ht="13.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  <c r="AU627" s="113"/>
      <c r="AV627" s="113"/>
      <c r="AW627" s="113"/>
      <c r="AX627" s="113"/>
      <c r="AY627" s="113"/>
      <c r="AZ627" s="113"/>
      <c r="BA627" s="113"/>
      <c r="BB627" s="113"/>
      <c r="BC627" s="113"/>
      <c r="BD627" s="113"/>
      <c r="BE627" s="113"/>
      <c r="BF627" s="113"/>
      <c r="BG627" s="113"/>
      <c r="BH627" s="113"/>
      <c r="BI627" s="113"/>
      <c r="BJ627" s="113"/>
      <c r="BK627" s="113"/>
      <c r="BL627" s="113"/>
      <c r="BM627" s="113"/>
      <c r="BN627" s="113"/>
      <c r="BO627" s="113"/>
      <c r="BP627" s="113"/>
      <c r="BQ627" s="113"/>
      <c r="BR627" s="113"/>
      <c r="BS627" s="113"/>
      <c r="BT627" s="113"/>
      <c r="BU627" s="113"/>
      <c r="BV627" s="113"/>
      <c r="BW627" s="113"/>
      <c r="BX627" s="113"/>
      <c r="BY627" s="113"/>
      <c r="BZ627" s="113"/>
      <c r="CA627" s="113"/>
      <c r="CB627" s="113"/>
      <c r="CC627" s="113"/>
      <c r="CD627" s="113"/>
      <c r="CE627" s="113"/>
      <c r="CF627" s="113"/>
      <c r="CG627" s="113"/>
      <c r="CH627" s="113"/>
    </row>
    <row r="628" spans="1:86" ht="13.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  <c r="AU628" s="113"/>
      <c r="AV628" s="113"/>
      <c r="AW628" s="113"/>
      <c r="AX628" s="113"/>
      <c r="AY628" s="113"/>
      <c r="AZ628" s="113"/>
      <c r="BA628" s="113"/>
      <c r="BB628" s="113"/>
      <c r="BC628" s="113"/>
      <c r="BD628" s="113"/>
      <c r="BE628" s="113"/>
      <c r="BF628" s="113"/>
      <c r="BG628" s="113"/>
      <c r="BH628" s="113"/>
      <c r="BI628" s="113"/>
      <c r="BJ628" s="113"/>
      <c r="BK628" s="113"/>
      <c r="BL628" s="113"/>
      <c r="BM628" s="113"/>
      <c r="BN628" s="113"/>
      <c r="BO628" s="113"/>
      <c r="BP628" s="113"/>
      <c r="BQ628" s="113"/>
      <c r="BR628" s="113"/>
      <c r="BS628" s="113"/>
      <c r="BT628" s="113"/>
      <c r="BU628" s="113"/>
      <c r="BV628" s="113"/>
      <c r="BW628" s="113"/>
      <c r="BX628" s="113"/>
      <c r="BY628" s="113"/>
      <c r="BZ628" s="113"/>
      <c r="CA628" s="113"/>
      <c r="CB628" s="113"/>
      <c r="CC628" s="113"/>
      <c r="CD628" s="113"/>
      <c r="CE628" s="113"/>
      <c r="CF628" s="113"/>
      <c r="CG628" s="113"/>
      <c r="CH628" s="113"/>
    </row>
    <row r="629" spans="1:86" ht="13.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  <c r="AU629" s="113"/>
      <c r="AV629" s="113"/>
      <c r="AW629" s="113"/>
      <c r="AX629" s="113"/>
      <c r="AY629" s="113"/>
      <c r="AZ629" s="113"/>
      <c r="BA629" s="113"/>
      <c r="BB629" s="113"/>
      <c r="BC629" s="113"/>
      <c r="BD629" s="113"/>
      <c r="BE629" s="113"/>
      <c r="BF629" s="113"/>
      <c r="BG629" s="113"/>
      <c r="BH629" s="113"/>
      <c r="BI629" s="113"/>
      <c r="BJ629" s="113"/>
      <c r="BK629" s="113"/>
      <c r="BL629" s="113"/>
      <c r="BM629" s="113"/>
      <c r="BN629" s="113"/>
      <c r="BO629" s="113"/>
      <c r="BP629" s="113"/>
      <c r="BQ629" s="113"/>
      <c r="BR629" s="113"/>
      <c r="BS629" s="113"/>
      <c r="BT629" s="113"/>
      <c r="BU629" s="113"/>
      <c r="BV629" s="113"/>
      <c r="BW629" s="113"/>
      <c r="BX629" s="113"/>
      <c r="BY629" s="113"/>
      <c r="BZ629" s="113"/>
      <c r="CA629" s="113"/>
      <c r="CB629" s="113"/>
      <c r="CC629" s="113"/>
      <c r="CD629" s="113"/>
      <c r="CE629" s="113"/>
      <c r="CF629" s="113"/>
      <c r="CG629" s="113"/>
      <c r="CH629" s="113"/>
    </row>
    <row r="630" spans="1:86" ht="13.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  <c r="AU630" s="113"/>
      <c r="AV630" s="113"/>
      <c r="AW630" s="113"/>
      <c r="AX630" s="113"/>
      <c r="AY630" s="113"/>
      <c r="AZ630" s="113"/>
      <c r="BA630" s="113"/>
      <c r="BB630" s="113"/>
      <c r="BC630" s="113"/>
      <c r="BD630" s="113"/>
      <c r="BE630" s="113"/>
      <c r="BF630" s="113"/>
      <c r="BG630" s="113"/>
      <c r="BH630" s="113"/>
      <c r="BI630" s="113"/>
      <c r="BJ630" s="113"/>
      <c r="BK630" s="113"/>
      <c r="BL630" s="113"/>
      <c r="BM630" s="113"/>
      <c r="BN630" s="113"/>
      <c r="BO630" s="113"/>
      <c r="BP630" s="113"/>
      <c r="BQ630" s="113"/>
      <c r="BR630" s="113"/>
      <c r="BS630" s="113"/>
      <c r="BT630" s="113"/>
      <c r="BU630" s="113"/>
      <c r="BV630" s="113"/>
      <c r="BW630" s="113"/>
      <c r="BX630" s="113"/>
      <c r="BY630" s="113"/>
      <c r="BZ630" s="113"/>
      <c r="CA630" s="113"/>
      <c r="CB630" s="113"/>
      <c r="CC630" s="113"/>
      <c r="CD630" s="113"/>
      <c r="CE630" s="113"/>
      <c r="CF630" s="113"/>
      <c r="CG630" s="113"/>
      <c r="CH630" s="113"/>
    </row>
    <row r="631" spans="1:86" ht="13.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  <c r="AU631" s="113"/>
      <c r="AV631" s="113"/>
      <c r="AW631" s="113"/>
      <c r="AX631" s="113"/>
      <c r="AY631" s="113"/>
      <c r="AZ631" s="113"/>
      <c r="BA631" s="113"/>
      <c r="BB631" s="113"/>
      <c r="BC631" s="113"/>
      <c r="BD631" s="113"/>
      <c r="BE631" s="113"/>
      <c r="BF631" s="113"/>
      <c r="BG631" s="113"/>
      <c r="BH631" s="113"/>
      <c r="BI631" s="113"/>
      <c r="BJ631" s="113"/>
      <c r="BK631" s="113"/>
      <c r="BL631" s="113"/>
      <c r="BM631" s="113"/>
      <c r="BN631" s="113"/>
      <c r="BO631" s="113"/>
      <c r="BP631" s="113"/>
      <c r="BQ631" s="113"/>
      <c r="BR631" s="113"/>
      <c r="BS631" s="113"/>
      <c r="BT631" s="113"/>
      <c r="BU631" s="113"/>
      <c r="BV631" s="113"/>
      <c r="BW631" s="113"/>
      <c r="BX631" s="113"/>
      <c r="BY631" s="113"/>
      <c r="BZ631" s="113"/>
      <c r="CA631" s="113"/>
      <c r="CB631" s="113"/>
      <c r="CC631" s="113"/>
      <c r="CD631" s="113"/>
      <c r="CE631" s="113"/>
      <c r="CF631" s="113"/>
      <c r="CG631" s="113"/>
      <c r="CH631" s="113"/>
    </row>
    <row r="632" spans="1:86" ht="13.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  <c r="AU632" s="113"/>
      <c r="AV632" s="113"/>
      <c r="AW632" s="113"/>
      <c r="AX632" s="113"/>
      <c r="AY632" s="113"/>
      <c r="AZ632" s="113"/>
      <c r="BA632" s="113"/>
      <c r="BB632" s="113"/>
      <c r="BC632" s="113"/>
      <c r="BD632" s="113"/>
      <c r="BE632" s="113"/>
      <c r="BF632" s="113"/>
      <c r="BG632" s="113"/>
      <c r="BH632" s="113"/>
      <c r="BI632" s="113"/>
      <c r="BJ632" s="113"/>
      <c r="BK632" s="113"/>
      <c r="BL632" s="113"/>
      <c r="BM632" s="113"/>
      <c r="BN632" s="113"/>
      <c r="BO632" s="113"/>
      <c r="BP632" s="113"/>
      <c r="BQ632" s="113"/>
      <c r="BR632" s="113"/>
      <c r="BS632" s="113"/>
      <c r="BT632" s="113"/>
      <c r="BU632" s="113"/>
      <c r="BV632" s="113"/>
      <c r="BW632" s="113"/>
      <c r="BX632" s="113"/>
      <c r="BY632" s="113"/>
      <c r="BZ632" s="113"/>
      <c r="CA632" s="113"/>
      <c r="CB632" s="113"/>
      <c r="CC632" s="113"/>
      <c r="CD632" s="113"/>
      <c r="CE632" s="113"/>
      <c r="CF632" s="113"/>
      <c r="CG632" s="113"/>
      <c r="CH632" s="113"/>
    </row>
    <row r="633" spans="1:86" ht="13.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  <c r="AU633" s="113"/>
      <c r="AV633" s="113"/>
      <c r="AW633" s="113"/>
      <c r="AX633" s="113"/>
      <c r="AY633" s="113"/>
      <c r="AZ633" s="113"/>
      <c r="BA633" s="113"/>
      <c r="BB633" s="113"/>
      <c r="BC633" s="113"/>
      <c r="BD633" s="113"/>
      <c r="BE633" s="113"/>
      <c r="BF633" s="113"/>
      <c r="BG633" s="113"/>
      <c r="BH633" s="113"/>
      <c r="BI633" s="113"/>
      <c r="BJ633" s="113"/>
      <c r="BK633" s="113"/>
      <c r="BL633" s="113"/>
      <c r="BM633" s="113"/>
      <c r="BN633" s="113"/>
      <c r="BO633" s="113"/>
      <c r="BP633" s="113"/>
      <c r="BQ633" s="113"/>
      <c r="BR633" s="113"/>
      <c r="BS633" s="113"/>
      <c r="BT633" s="113"/>
      <c r="BU633" s="113"/>
      <c r="BV633" s="113"/>
      <c r="BW633" s="113"/>
      <c r="BX633" s="113"/>
      <c r="BY633" s="113"/>
      <c r="BZ633" s="113"/>
      <c r="CA633" s="113"/>
      <c r="CB633" s="113"/>
      <c r="CC633" s="113"/>
      <c r="CD633" s="113"/>
      <c r="CE633" s="113"/>
      <c r="CF633" s="113"/>
      <c r="CG633" s="113"/>
      <c r="CH633" s="113"/>
    </row>
    <row r="634" spans="1:86" ht="13.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  <c r="AU634" s="113"/>
      <c r="AV634" s="113"/>
      <c r="AW634" s="113"/>
      <c r="AX634" s="113"/>
      <c r="AY634" s="113"/>
      <c r="AZ634" s="113"/>
      <c r="BA634" s="113"/>
      <c r="BB634" s="113"/>
      <c r="BC634" s="113"/>
      <c r="BD634" s="113"/>
      <c r="BE634" s="113"/>
      <c r="BF634" s="113"/>
      <c r="BG634" s="113"/>
      <c r="BH634" s="113"/>
      <c r="BI634" s="113"/>
      <c r="BJ634" s="113"/>
      <c r="BK634" s="113"/>
      <c r="BL634" s="113"/>
      <c r="BM634" s="113"/>
      <c r="BN634" s="113"/>
      <c r="BO634" s="113"/>
      <c r="BP634" s="113"/>
      <c r="BQ634" s="113"/>
      <c r="BR634" s="113"/>
      <c r="BS634" s="113"/>
      <c r="BT634" s="113"/>
      <c r="BU634" s="113"/>
      <c r="BV634" s="113"/>
      <c r="BW634" s="113"/>
      <c r="BX634" s="113"/>
      <c r="BY634" s="113"/>
      <c r="BZ634" s="113"/>
      <c r="CA634" s="113"/>
      <c r="CB634" s="113"/>
      <c r="CC634" s="113"/>
      <c r="CD634" s="113"/>
      <c r="CE634" s="113"/>
      <c r="CF634" s="113"/>
      <c r="CG634" s="113"/>
      <c r="CH634" s="113"/>
    </row>
    <row r="635" spans="1:86" ht="13.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  <c r="AU635" s="113"/>
      <c r="AV635" s="113"/>
      <c r="AW635" s="113"/>
      <c r="AX635" s="113"/>
      <c r="AY635" s="113"/>
      <c r="AZ635" s="113"/>
      <c r="BA635" s="113"/>
      <c r="BB635" s="113"/>
      <c r="BC635" s="113"/>
      <c r="BD635" s="113"/>
      <c r="BE635" s="113"/>
      <c r="BF635" s="113"/>
      <c r="BG635" s="113"/>
      <c r="BH635" s="113"/>
      <c r="BI635" s="113"/>
      <c r="BJ635" s="113"/>
      <c r="BK635" s="113"/>
      <c r="BL635" s="113"/>
      <c r="BM635" s="113"/>
      <c r="BN635" s="113"/>
      <c r="BO635" s="113"/>
      <c r="BP635" s="113"/>
      <c r="BQ635" s="113"/>
      <c r="BR635" s="113"/>
      <c r="BS635" s="113"/>
      <c r="BT635" s="113"/>
      <c r="BU635" s="113"/>
      <c r="BV635" s="113"/>
      <c r="BW635" s="113"/>
      <c r="BX635" s="113"/>
      <c r="BY635" s="113"/>
      <c r="BZ635" s="113"/>
      <c r="CA635" s="113"/>
      <c r="CB635" s="113"/>
      <c r="CC635" s="113"/>
      <c r="CD635" s="113"/>
      <c r="CE635" s="113"/>
      <c r="CF635" s="113"/>
      <c r="CG635" s="113"/>
      <c r="CH635" s="113"/>
    </row>
    <row r="636" spans="1:86" ht="13.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  <c r="AU636" s="113"/>
      <c r="AV636" s="113"/>
      <c r="AW636" s="113"/>
      <c r="AX636" s="113"/>
      <c r="AY636" s="113"/>
      <c r="AZ636" s="113"/>
      <c r="BA636" s="113"/>
      <c r="BB636" s="113"/>
      <c r="BC636" s="113"/>
      <c r="BD636" s="113"/>
      <c r="BE636" s="113"/>
      <c r="BF636" s="113"/>
      <c r="BG636" s="113"/>
      <c r="BH636" s="113"/>
      <c r="BI636" s="113"/>
      <c r="BJ636" s="113"/>
      <c r="BK636" s="113"/>
      <c r="BL636" s="113"/>
      <c r="BM636" s="113"/>
      <c r="BN636" s="113"/>
      <c r="BO636" s="113"/>
      <c r="BP636" s="113"/>
      <c r="BQ636" s="113"/>
      <c r="BR636" s="113"/>
      <c r="BS636" s="113"/>
      <c r="BT636" s="113"/>
      <c r="BU636" s="113"/>
      <c r="BV636" s="113"/>
      <c r="BW636" s="113"/>
      <c r="BX636" s="113"/>
      <c r="BY636" s="113"/>
      <c r="BZ636" s="113"/>
      <c r="CA636" s="113"/>
      <c r="CB636" s="113"/>
      <c r="CC636" s="113"/>
      <c r="CD636" s="113"/>
      <c r="CE636" s="113"/>
      <c r="CF636" s="113"/>
      <c r="CG636" s="113"/>
      <c r="CH636" s="113"/>
    </row>
    <row r="637" spans="1:86" ht="13.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  <c r="AU637" s="113"/>
      <c r="AV637" s="113"/>
      <c r="AW637" s="113"/>
      <c r="AX637" s="113"/>
      <c r="AY637" s="113"/>
      <c r="AZ637" s="113"/>
      <c r="BA637" s="113"/>
      <c r="BB637" s="113"/>
      <c r="BC637" s="113"/>
      <c r="BD637" s="113"/>
      <c r="BE637" s="113"/>
      <c r="BF637" s="113"/>
      <c r="BG637" s="113"/>
      <c r="BH637" s="113"/>
      <c r="BI637" s="113"/>
      <c r="BJ637" s="113"/>
      <c r="BK637" s="113"/>
      <c r="BL637" s="113"/>
      <c r="BM637" s="113"/>
      <c r="BN637" s="113"/>
      <c r="BO637" s="113"/>
      <c r="BP637" s="113"/>
      <c r="BQ637" s="113"/>
      <c r="BR637" s="113"/>
      <c r="BS637" s="113"/>
      <c r="BT637" s="113"/>
      <c r="BU637" s="113"/>
      <c r="BV637" s="113"/>
      <c r="BW637" s="113"/>
      <c r="BX637" s="113"/>
      <c r="BY637" s="113"/>
      <c r="BZ637" s="113"/>
      <c r="CA637" s="113"/>
      <c r="CB637" s="113"/>
      <c r="CC637" s="113"/>
      <c r="CD637" s="113"/>
      <c r="CE637" s="113"/>
      <c r="CF637" s="113"/>
      <c r="CG637" s="113"/>
      <c r="CH637" s="113"/>
    </row>
    <row r="638" spans="1:86" ht="13.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  <c r="AU638" s="113"/>
      <c r="AV638" s="113"/>
      <c r="AW638" s="113"/>
      <c r="AX638" s="113"/>
      <c r="AY638" s="113"/>
      <c r="AZ638" s="113"/>
      <c r="BA638" s="113"/>
      <c r="BB638" s="113"/>
      <c r="BC638" s="113"/>
      <c r="BD638" s="113"/>
      <c r="BE638" s="113"/>
      <c r="BF638" s="113"/>
      <c r="BG638" s="113"/>
      <c r="BH638" s="113"/>
      <c r="BI638" s="113"/>
      <c r="BJ638" s="113"/>
      <c r="BK638" s="113"/>
      <c r="BL638" s="113"/>
      <c r="BM638" s="113"/>
      <c r="BN638" s="113"/>
      <c r="BO638" s="113"/>
      <c r="BP638" s="113"/>
      <c r="BQ638" s="113"/>
      <c r="BR638" s="113"/>
      <c r="BS638" s="113"/>
      <c r="BT638" s="113"/>
      <c r="BU638" s="113"/>
      <c r="BV638" s="113"/>
      <c r="BW638" s="113"/>
      <c r="BX638" s="113"/>
      <c r="BY638" s="113"/>
      <c r="BZ638" s="113"/>
      <c r="CA638" s="113"/>
      <c r="CB638" s="113"/>
      <c r="CC638" s="113"/>
      <c r="CD638" s="113"/>
      <c r="CE638" s="113"/>
      <c r="CF638" s="113"/>
      <c r="CG638" s="113"/>
      <c r="CH638" s="113"/>
    </row>
    <row r="639" spans="1:86" ht="13.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  <c r="AU639" s="113"/>
      <c r="AV639" s="113"/>
      <c r="AW639" s="113"/>
      <c r="AX639" s="113"/>
      <c r="AY639" s="113"/>
      <c r="AZ639" s="113"/>
      <c r="BA639" s="113"/>
      <c r="BB639" s="113"/>
      <c r="BC639" s="113"/>
      <c r="BD639" s="113"/>
      <c r="BE639" s="113"/>
      <c r="BF639" s="113"/>
      <c r="BG639" s="113"/>
      <c r="BH639" s="113"/>
      <c r="BI639" s="113"/>
      <c r="BJ639" s="113"/>
      <c r="BK639" s="113"/>
      <c r="BL639" s="113"/>
      <c r="BM639" s="113"/>
      <c r="BN639" s="113"/>
      <c r="BO639" s="113"/>
      <c r="BP639" s="113"/>
      <c r="BQ639" s="113"/>
      <c r="BR639" s="113"/>
      <c r="BS639" s="113"/>
      <c r="BT639" s="113"/>
      <c r="BU639" s="113"/>
      <c r="BV639" s="113"/>
      <c r="BW639" s="113"/>
      <c r="BX639" s="113"/>
      <c r="BY639" s="113"/>
      <c r="BZ639" s="113"/>
      <c r="CA639" s="113"/>
      <c r="CB639" s="113"/>
      <c r="CC639" s="113"/>
      <c r="CD639" s="113"/>
      <c r="CE639" s="113"/>
      <c r="CF639" s="113"/>
      <c r="CG639" s="113"/>
      <c r="CH639" s="113"/>
    </row>
    <row r="640" spans="1:86" ht="13.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  <c r="AU640" s="113"/>
      <c r="AV640" s="113"/>
      <c r="AW640" s="113"/>
      <c r="AX640" s="113"/>
      <c r="AY640" s="113"/>
      <c r="AZ640" s="113"/>
      <c r="BA640" s="113"/>
      <c r="BB640" s="113"/>
      <c r="BC640" s="113"/>
      <c r="BD640" s="113"/>
      <c r="BE640" s="113"/>
      <c r="BF640" s="113"/>
      <c r="BG640" s="113"/>
      <c r="BH640" s="113"/>
      <c r="BI640" s="113"/>
      <c r="BJ640" s="113"/>
      <c r="BK640" s="113"/>
      <c r="BL640" s="113"/>
      <c r="BM640" s="113"/>
      <c r="BN640" s="113"/>
      <c r="BO640" s="113"/>
      <c r="BP640" s="113"/>
      <c r="BQ640" s="113"/>
      <c r="BR640" s="113"/>
      <c r="BS640" s="113"/>
      <c r="BT640" s="113"/>
      <c r="BU640" s="113"/>
      <c r="BV640" s="113"/>
      <c r="BW640" s="113"/>
      <c r="BX640" s="113"/>
      <c r="BY640" s="113"/>
      <c r="BZ640" s="113"/>
      <c r="CA640" s="113"/>
      <c r="CB640" s="113"/>
      <c r="CC640" s="113"/>
      <c r="CD640" s="113"/>
      <c r="CE640" s="113"/>
      <c r="CF640" s="113"/>
      <c r="CG640" s="113"/>
      <c r="CH640" s="113"/>
    </row>
    <row r="641" spans="1:86" ht="13.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  <c r="AU641" s="113"/>
      <c r="AV641" s="113"/>
      <c r="AW641" s="113"/>
      <c r="AX641" s="113"/>
      <c r="AY641" s="113"/>
      <c r="AZ641" s="113"/>
      <c r="BA641" s="113"/>
      <c r="BB641" s="113"/>
      <c r="BC641" s="113"/>
      <c r="BD641" s="113"/>
      <c r="BE641" s="113"/>
      <c r="BF641" s="113"/>
      <c r="BG641" s="113"/>
      <c r="BH641" s="113"/>
      <c r="BI641" s="113"/>
      <c r="BJ641" s="113"/>
      <c r="BK641" s="113"/>
      <c r="BL641" s="113"/>
      <c r="BM641" s="113"/>
      <c r="BN641" s="113"/>
      <c r="BO641" s="113"/>
      <c r="BP641" s="113"/>
      <c r="BQ641" s="113"/>
      <c r="BR641" s="113"/>
      <c r="BS641" s="113"/>
      <c r="BT641" s="113"/>
      <c r="BU641" s="113"/>
      <c r="BV641" s="113"/>
      <c r="BW641" s="113"/>
      <c r="BX641" s="113"/>
      <c r="BY641" s="113"/>
      <c r="BZ641" s="113"/>
      <c r="CA641" s="113"/>
      <c r="CB641" s="113"/>
      <c r="CC641" s="113"/>
      <c r="CD641" s="113"/>
      <c r="CE641" s="113"/>
      <c r="CF641" s="113"/>
      <c r="CG641" s="113"/>
      <c r="CH641" s="113"/>
    </row>
    <row r="642" spans="1:86" ht="13.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  <c r="AU642" s="113"/>
      <c r="AV642" s="113"/>
      <c r="AW642" s="113"/>
      <c r="AX642" s="113"/>
      <c r="AY642" s="113"/>
      <c r="AZ642" s="113"/>
      <c r="BA642" s="113"/>
      <c r="BB642" s="113"/>
      <c r="BC642" s="113"/>
      <c r="BD642" s="113"/>
      <c r="BE642" s="113"/>
      <c r="BF642" s="113"/>
      <c r="BG642" s="113"/>
      <c r="BH642" s="113"/>
      <c r="BI642" s="113"/>
      <c r="BJ642" s="113"/>
      <c r="BK642" s="113"/>
      <c r="BL642" s="113"/>
      <c r="BM642" s="113"/>
      <c r="BN642" s="113"/>
      <c r="BO642" s="113"/>
      <c r="BP642" s="113"/>
      <c r="BQ642" s="113"/>
      <c r="BR642" s="113"/>
      <c r="BS642" s="113"/>
      <c r="BT642" s="113"/>
      <c r="BU642" s="113"/>
      <c r="BV642" s="113"/>
      <c r="BW642" s="113"/>
      <c r="BX642" s="113"/>
      <c r="BY642" s="113"/>
      <c r="BZ642" s="113"/>
      <c r="CA642" s="113"/>
      <c r="CB642" s="113"/>
      <c r="CC642" s="113"/>
      <c r="CD642" s="113"/>
      <c r="CE642" s="113"/>
      <c r="CF642" s="113"/>
      <c r="CG642" s="113"/>
      <c r="CH642" s="113"/>
    </row>
    <row r="643" spans="1:86" ht="13.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  <c r="AU643" s="113"/>
      <c r="AV643" s="113"/>
      <c r="AW643" s="113"/>
      <c r="AX643" s="113"/>
      <c r="AY643" s="113"/>
      <c r="AZ643" s="113"/>
      <c r="BA643" s="113"/>
      <c r="BB643" s="113"/>
      <c r="BC643" s="113"/>
      <c r="BD643" s="113"/>
      <c r="BE643" s="113"/>
      <c r="BF643" s="113"/>
      <c r="BG643" s="113"/>
      <c r="BH643" s="113"/>
      <c r="BI643" s="113"/>
      <c r="BJ643" s="113"/>
      <c r="BK643" s="113"/>
      <c r="BL643" s="113"/>
      <c r="BM643" s="113"/>
      <c r="BN643" s="113"/>
      <c r="BO643" s="113"/>
      <c r="BP643" s="113"/>
      <c r="BQ643" s="113"/>
      <c r="BR643" s="113"/>
      <c r="BS643" s="113"/>
      <c r="BT643" s="113"/>
      <c r="BU643" s="113"/>
      <c r="BV643" s="113"/>
      <c r="BW643" s="113"/>
      <c r="BX643" s="113"/>
      <c r="BY643" s="113"/>
      <c r="BZ643" s="113"/>
      <c r="CA643" s="113"/>
      <c r="CB643" s="113"/>
      <c r="CC643" s="113"/>
      <c r="CD643" s="113"/>
      <c r="CE643" s="113"/>
      <c r="CF643" s="113"/>
      <c r="CG643" s="113"/>
      <c r="CH643" s="113"/>
    </row>
    <row r="644" spans="1:86" ht="13.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  <c r="AU644" s="113"/>
      <c r="AV644" s="113"/>
      <c r="AW644" s="113"/>
      <c r="AX644" s="113"/>
      <c r="AY644" s="113"/>
      <c r="AZ644" s="113"/>
      <c r="BA644" s="113"/>
      <c r="BB644" s="113"/>
      <c r="BC644" s="113"/>
      <c r="BD644" s="113"/>
      <c r="BE644" s="113"/>
      <c r="BF644" s="113"/>
      <c r="BG644" s="113"/>
      <c r="BH644" s="113"/>
      <c r="BI644" s="113"/>
      <c r="BJ644" s="113"/>
      <c r="BK644" s="113"/>
      <c r="BL644" s="113"/>
      <c r="BM644" s="113"/>
      <c r="BN644" s="113"/>
      <c r="BO644" s="113"/>
      <c r="BP644" s="113"/>
      <c r="BQ644" s="113"/>
      <c r="BR644" s="113"/>
      <c r="BS644" s="113"/>
      <c r="BT644" s="113"/>
      <c r="BU644" s="113"/>
      <c r="BV644" s="113"/>
      <c r="BW644" s="113"/>
      <c r="BX644" s="113"/>
      <c r="BY644" s="113"/>
      <c r="BZ644" s="113"/>
      <c r="CA644" s="113"/>
      <c r="CB644" s="113"/>
      <c r="CC644" s="113"/>
      <c r="CD644" s="113"/>
      <c r="CE644" s="113"/>
      <c r="CF644" s="113"/>
      <c r="CG644" s="113"/>
      <c r="CH644" s="113"/>
    </row>
    <row r="645" spans="1:86" ht="13.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  <c r="AU645" s="113"/>
      <c r="AV645" s="113"/>
      <c r="AW645" s="113"/>
      <c r="AX645" s="113"/>
      <c r="AY645" s="113"/>
      <c r="AZ645" s="113"/>
      <c r="BA645" s="113"/>
      <c r="BB645" s="113"/>
      <c r="BC645" s="113"/>
      <c r="BD645" s="113"/>
      <c r="BE645" s="113"/>
      <c r="BF645" s="113"/>
      <c r="BG645" s="113"/>
      <c r="BH645" s="113"/>
      <c r="BI645" s="113"/>
      <c r="BJ645" s="113"/>
      <c r="BK645" s="113"/>
      <c r="BL645" s="113"/>
      <c r="BM645" s="113"/>
      <c r="BN645" s="113"/>
      <c r="BO645" s="113"/>
      <c r="BP645" s="113"/>
      <c r="BQ645" s="113"/>
      <c r="BR645" s="113"/>
      <c r="BS645" s="113"/>
      <c r="BT645" s="113"/>
      <c r="BU645" s="113"/>
      <c r="BV645" s="113"/>
      <c r="BW645" s="113"/>
      <c r="BX645" s="113"/>
      <c r="BY645" s="113"/>
      <c r="BZ645" s="113"/>
      <c r="CA645" s="113"/>
      <c r="CB645" s="113"/>
      <c r="CC645" s="113"/>
      <c r="CD645" s="113"/>
      <c r="CE645" s="113"/>
      <c r="CF645" s="113"/>
      <c r="CG645" s="113"/>
      <c r="CH645" s="113"/>
    </row>
    <row r="646" spans="1:86" ht="13.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  <c r="AU646" s="113"/>
      <c r="AV646" s="113"/>
      <c r="AW646" s="113"/>
      <c r="AX646" s="113"/>
      <c r="AY646" s="113"/>
      <c r="AZ646" s="113"/>
      <c r="BA646" s="113"/>
      <c r="BB646" s="113"/>
      <c r="BC646" s="113"/>
      <c r="BD646" s="113"/>
      <c r="BE646" s="113"/>
      <c r="BF646" s="113"/>
      <c r="BG646" s="113"/>
      <c r="BH646" s="113"/>
      <c r="BI646" s="113"/>
      <c r="BJ646" s="113"/>
      <c r="BK646" s="113"/>
      <c r="BL646" s="113"/>
      <c r="BM646" s="113"/>
      <c r="BN646" s="113"/>
      <c r="BO646" s="113"/>
      <c r="BP646" s="113"/>
      <c r="BQ646" s="113"/>
      <c r="BR646" s="113"/>
      <c r="BS646" s="113"/>
      <c r="BT646" s="113"/>
      <c r="BU646" s="113"/>
      <c r="BV646" s="113"/>
      <c r="BW646" s="113"/>
      <c r="BX646" s="113"/>
      <c r="BY646" s="113"/>
      <c r="BZ646" s="113"/>
      <c r="CA646" s="113"/>
      <c r="CB646" s="113"/>
      <c r="CC646" s="113"/>
      <c r="CD646" s="113"/>
      <c r="CE646" s="113"/>
      <c r="CF646" s="113"/>
      <c r="CG646" s="113"/>
      <c r="CH646" s="113"/>
    </row>
    <row r="647" spans="1:86" ht="13.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  <c r="AU647" s="113"/>
      <c r="AV647" s="113"/>
      <c r="AW647" s="113"/>
      <c r="AX647" s="113"/>
      <c r="AY647" s="113"/>
      <c r="AZ647" s="113"/>
      <c r="BA647" s="113"/>
      <c r="BB647" s="113"/>
      <c r="BC647" s="113"/>
      <c r="BD647" s="113"/>
      <c r="BE647" s="113"/>
      <c r="BF647" s="113"/>
      <c r="BG647" s="113"/>
      <c r="BH647" s="113"/>
      <c r="BI647" s="113"/>
      <c r="BJ647" s="113"/>
      <c r="BK647" s="113"/>
      <c r="BL647" s="113"/>
      <c r="BM647" s="113"/>
      <c r="BN647" s="113"/>
      <c r="BO647" s="113"/>
      <c r="BP647" s="113"/>
      <c r="BQ647" s="113"/>
      <c r="BR647" s="113"/>
      <c r="BS647" s="113"/>
      <c r="BT647" s="113"/>
      <c r="BU647" s="113"/>
      <c r="BV647" s="113"/>
      <c r="BW647" s="113"/>
      <c r="BX647" s="113"/>
      <c r="BY647" s="113"/>
      <c r="BZ647" s="113"/>
      <c r="CA647" s="113"/>
      <c r="CB647" s="113"/>
      <c r="CC647" s="113"/>
      <c r="CD647" s="113"/>
      <c r="CE647" s="113"/>
      <c r="CF647" s="113"/>
      <c r="CG647" s="113"/>
      <c r="CH647" s="113"/>
    </row>
    <row r="648" spans="1:86" ht="13.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  <c r="AU648" s="113"/>
      <c r="AV648" s="113"/>
      <c r="AW648" s="113"/>
      <c r="AX648" s="113"/>
      <c r="AY648" s="113"/>
      <c r="AZ648" s="113"/>
      <c r="BA648" s="113"/>
      <c r="BB648" s="113"/>
      <c r="BC648" s="113"/>
      <c r="BD648" s="113"/>
      <c r="BE648" s="113"/>
      <c r="BF648" s="113"/>
      <c r="BG648" s="113"/>
      <c r="BH648" s="113"/>
      <c r="BI648" s="113"/>
      <c r="BJ648" s="113"/>
      <c r="BK648" s="113"/>
      <c r="BL648" s="113"/>
      <c r="BM648" s="113"/>
      <c r="BN648" s="113"/>
      <c r="BO648" s="113"/>
      <c r="BP648" s="113"/>
      <c r="BQ648" s="113"/>
      <c r="BR648" s="113"/>
      <c r="BS648" s="113"/>
      <c r="BT648" s="113"/>
      <c r="BU648" s="113"/>
      <c r="BV648" s="113"/>
      <c r="BW648" s="113"/>
      <c r="BX648" s="113"/>
      <c r="BY648" s="113"/>
      <c r="BZ648" s="113"/>
      <c r="CA648" s="113"/>
      <c r="CB648" s="113"/>
      <c r="CC648" s="113"/>
      <c r="CD648" s="113"/>
      <c r="CE648" s="113"/>
      <c r="CF648" s="113"/>
      <c r="CG648" s="113"/>
      <c r="CH648" s="113"/>
    </row>
    <row r="649" spans="1:86" ht="13.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  <c r="AU649" s="113"/>
      <c r="AV649" s="113"/>
      <c r="AW649" s="113"/>
      <c r="AX649" s="113"/>
      <c r="AY649" s="113"/>
      <c r="AZ649" s="113"/>
      <c r="BA649" s="113"/>
      <c r="BB649" s="113"/>
      <c r="BC649" s="113"/>
      <c r="BD649" s="113"/>
      <c r="BE649" s="113"/>
      <c r="BF649" s="113"/>
      <c r="BG649" s="113"/>
      <c r="BH649" s="113"/>
      <c r="BI649" s="113"/>
      <c r="BJ649" s="113"/>
      <c r="BK649" s="113"/>
      <c r="BL649" s="113"/>
      <c r="BM649" s="113"/>
      <c r="BN649" s="113"/>
      <c r="BO649" s="113"/>
      <c r="BP649" s="113"/>
      <c r="BQ649" s="113"/>
      <c r="BR649" s="113"/>
      <c r="BS649" s="113"/>
      <c r="BT649" s="113"/>
      <c r="BU649" s="113"/>
      <c r="BV649" s="113"/>
      <c r="BW649" s="113"/>
      <c r="BX649" s="113"/>
      <c r="BY649" s="113"/>
      <c r="BZ649" s="113"/>
      <c r="CA649" s="113"/>
      <c r="CB649" s="113"/>
      <c r="CC649" s="113"/>
      <c r="CD649" s="113"/>
      <c r="CE649" s="113"/>
      <c r="CF649" s="113"/>
      <c r="CG649" s="113"/>
      <c r="CH649" s="113"/>
    </row>
    <row r="650" spans="1:86" ht="13.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  <c r="AU650" s="113"/>
      <c r="AV650" s="113"/>
      <c r="AW650" s="113"/>
      <c r="AX650" s="113"/>
      <c r="AY650" s="113"/>
      <c r="AZ650" s="113"/>
      <c r="BA650" s="113"/>
      <c r="BB650" s="113"/>
      <c r="BC650" s="113"/>
      <c r="BD650" s="113"/>
      <c r="BE650" s="113"/>
      <c r="BF650" s="113"/>
      <c r="BG650" s="113"/>
      <c r="BH650" s="113"/>
      <c r="BI650" s="113"/>
      <c r="BJ650" s="113"/>
      <c r="BK650" s="113"/>
      <c r="BL650" s="113"/>
      <c r="BM650" s="113"/>
      <c r="BN650" s="113"/>
      <c r="BO650" s="113"/>
      <c r="BP650" s="113"/>
      <c r="BQ650" s="113"/>
      <c r="BR650" s="113"/>
      <c r="BS650" s="113"/>
      <c r="BT650" s="113"/>
      <c r="BU650" s="113"/>
      <c r="BV650" s="113"/>
      <c r="BW650" s="113"/>
      <c r="BX650" s="113"/>
      <c r="BY650" s="113"/>
      <c r="BZ650" s="113"/>
      <c r="CA650" s="113"/>
      <c r="CB650" s="113"/>
      <c r="CC650" s="113"/>
      <c r="CD650" s="113"/>
      <c r="CE650" s="113"/>
      <c r="CF650" s="113"/>
      <c r="CG650" s="113"/>
      <c r="CH650" s="113"/>
    </row>
    <row r="651" spans="1:86" ht="13.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  <c r="AU651" s="113"/>
      <c r="AV651" s="113"/>
      <c r="AW651" s="113"/>
      <c r="AX651" s="113"/>
      <c r="AY651" s="113"/>
      <c r="AZ651" s="113"/>
      <c r="BA651" s="113"/>
      <c r="BB651" s="113"/>
      <c r="BC651" s="113"/>
      <c r="BD651" s="113"/>
      <c r="BE651" s="113"/>
      <c r="BF651" s="113"/>
      <c r="BG651" s="113"/>
      <c r="BH651" s="113"/>
      <c r="BI651" s="113"/>
      <c r="BJ651" s="113"/>
      <c r="BK651" s="113"/>
      <c r="BL651" s="113"/>
      <c r="BM651" s="113"/>
      <c r="BN651" s="113"/>
      <c r="BO651" s="113"/>
      <c r="BP651" s="113"/>
      <c r="BQ651" s="113"/>
      <c r="BR651" s="113"/>
      <c r="BS651" s="113"/>
      <c r="BT651" s="113"/>
      <c r="BU651" s="113"/>
      <c r="BV651" s="113"/>
      <c r="BW651" s="113"/>
      <c r="BX651" s="113"/>
      <c r="BY651" s="113"/>
      <c r="BZ651" s="113"/>
      <c r="CA651" s="113"/>
      <c r="CB651" s="113"/>
      <c r="CC651" s="113"/>
      <c r="CD651" s="113"/>
      <c r="CE651" s="113"/>
      <c r="CF651" s="113"/>
      <c r="CG651" s="113"/>
      <c r="CH651" s="113"/>
    </row>
    <row r="652" spans="1:86" ht="13.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  <c r="AU652" s="113"/>
      <c r="AV652" s="113"/>
      <c r="AW652" s="113"/>
      <c r="AX652" s="113"/>
      <c r="AY652" s="113"/>
      <c r="AZ652" s="113"/>
      <c r="BA652" s="113"/>
      <c r="BB652" s="113"/>
      <c r="BC652" s="113"/>
      <c r="BD652" s="113"/>
      <c r="BE652" s="113"/>
      <c r="BF652" s="113"/>
      <c r="BG652" s="113"/>
      <c r="BH652" s="113"/>
      <c r="BI652" s="113"/>
      <c r="BJ652" s="113"/>
      <c r="BK652" s="113"/>
      <c r="BL652" s="113"/>
      <c r="BM652" s="113"/>
      <c r="BN652" s="113"/>
      <c r="BO652" s="113"/>
      <c r="BP652" s="113"/>
      <c r="BQ652" s="113"/>
      <c r="BR652" s="113"/>
      <c r="BS652" s="113"/>
      <c r="BT652" s="113"/>
      <c r="BU652" s="113"/>
      <c r="BV652" s="113"/>
      <c r="BW652" s="113"/>
      <c r="BX652" s="113"/>
      <c r="BY652" s="113"/>
      <c r="BZ652" s="113"/>
      <c r="CA652" s="113"/>
      <c r="CB652" s="113"/>
      <c r="CC652" s="113"/>
      <c r="CD652" s="113"/>
      <c r="CE652" s="113"/>
      <c r="CF652" s="113"/>
      <c r="CG652" s="113"/>
      <c r="CH652" s="113"/>
    </row>
    <row r="653" spans="1:86" ht="13.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  <c r="AU653" s="113"/>
      <c r="AV653" s="113"/>
      <c r="AW653" s="113"/>
      <c r="AX653" s="113"/>
      <c r="AY653" s="113"/>
      <c r="AZ653" s="113"/>
      <c r="BA653" s="113"/>
      <c r="BB653" s="113"/>
      <c r="BC653" s="113"/>
      <c r="BD653" s="113"/>
      <c r="BE653" s="113"/>
      <c r="BF653" s="113"/>
      <c r="BG653" s="113"/>
      <c r="BH653" s="113"/>
      <c r="BI653" s="113"/>
      <c r="BJ653" s="113"/>
      <c r="BK653" s="113"/>
      <c r="BL653" s="113"/>
      <c r="BM653" s="113"/>
      <c r="BN653" s="113"/>
      <c r="BO653" s="113"/>
      <c r="BP653" s="113"/>
      <c r="BQ653" s="113"/>
      <c r="BR653" s="113"/>
      <c r="BS653" s="113"/>
      <c r="BT653" s="113"/>
      <c r="BU653" s="113"/>
      <c r="BV653" s="113"/>
      <c r="BW653" s="113"/>
      <c r="BX653" s="113"/>
      <c r="BY653" s="113"/>
      <c r="BZ653" s="113"/>
      <c r="CA653" s="113"/>
      <c r="CB653" s="113"/>
      <c r="CC653" s="113"/>
      <c r="CD653" s="113"/>
      <c r="CE653" s="113"/>
      <c r="CF653" s="113"/>
      <c r="CG653" s="113"/>
      <c r="CH653" s="113"/>
    </row>
    <row r="654" spans="1:86" ht="13.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  <c r="AU654" s="113"/>
      <c r="AV654" s="113"/>
      <c r="AW654" s="113"/>
      <c r="AX654" s="113"/>
      <c r="AY654" s="113"/>
      <c r="AZ654" s="113"/>
      <c r="BA654" s="113"/>
      <c r="BB654" s="113"/>
      <c r="BC654" s="113"/>
      <c r="BD654" s="113"/>
      <c r="BE654" s="113"/>
      <c r="BF654" s="113"/>
      <c r="BG654" s="113"/>
      <c r="BH654" s="113"/>
      <c r="BI654" s="113"/>
      <c r="BJ654" s="113"/>
      <c r="BK654" s="113"/>
      <c r="BL654" s="113"/>
      <c r="BM654" s="113"/>
      <c r="BN654" s="113"/>
      <c r="BO654" s="113"/>
      <c r="BP654" s="113"/>
      <c r="BQ654" s="113"/>
      <c r="BR654" s="113"/>
      <c r="BS654" s="113"/>
      <c r="BT654" s="113"/>
      <c r="BU654" s="113"/>
      <c r="BV654" s="113"/>
      <c r="BW654" s="113"/>
      <c r="BX654" s="113"/>
      <c r="BY654" s="113"/>
      <c r="BZ654" s="113"/>
      <c r="CA654" s="113"/>
      <c r="CB654" s="113"/>
      <c r="CC654" s="113"/>
      <c r="CD654" s="113"/>
      <c r="CE654" s="113"/>
      <c r="CF654" s="113"/>
      <c r="CG654" s="113"/>
      <c r="CH654" s="113"/>
    </row>
    <row r="655" spans="1:86" ht="13.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  <c r="AU655" s="113"/>
      <c r="AV655" s="113"/>
      <c r="AW655" s="113"/>
      <c r="AX655" s="113"/>
      <c r="AY655" s="113"/>
      <c r="AZ655" s="113"/>
      <c r="BA655" s="113"/>
      <c r="BB655" s="113"/>
      <c r="BC655" s="113"/>
      <c r="BD655" s="113"/>
      <c r="BE655" s="113"/>
      <c r="BF655" s="113"/>
      <c r="BG655" s="113"/>
      <c r="BH655" s="113"/>
      <c r="BI655" s="113"/>
      <c r="BJ655" s="113"/>
      <c r="BK655" s="113"/>
      <c r="BL655" s="113"/>
      <c r="BM655" s="113"/>
      <c r="BN655" s="113"/>
      <c r="BO655" s="113"/>
      <c r="BP655" s="113"/>
      <c r="BQ655" s="113"/>
      <c r="BR655" s="113"/>
      <c r="BS655" s="113"/>
      <c r="BT655" s="113"/>
      <c r="BU655" s="113"/>
      <c r="BV655" s="113"/>
      <c r="BW655" s="113"/>
      <c r="BX655" s="113"/>
      <c r="BY655" s="113"/>
      <c r="BZ655" s="113"/>
      <c r="CA655" s="113"/>
      <c r="CB655" s="113"/>
      <c r="CC655" s="113"/>
      <c r="CD655" s="113"/>
      <c r="CE655" s="113"/>
      <c r="CF655" s="113"/>
      <c r="CG655" s="113"/>
      <c r="CH655" s="113"/>
    </row>
    <row r="656" spans="1:86" ht="13.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  <c r="AU656" s="113"/>
      <c r="AV656" s="113"/>
      <c r="AW656" s="113"/>
      <c r="AX656" s="113"/>
      <c r="AY656" s="113"/>
      <c r="AZ656" s="113"/>
      <c r="BA656" s="113"/>
      <c r="BB656" s="113"/>
      <c r="BC656" s="113"/>
      <c r="BD656" s="113"/>
      <c r="BE656" s="113"/>
      <c r="BF656" s="113"/>
      <c r="BG656" s="113"/>
      <c r="BH656" s="113"/>
      <c r="BI656" s="113"/>
      <c r="BJ656" s="113"/>
      <c r="BK656" s="113"/>
      <c r="BL656" s="113"/>
      <c r="BM656" s="113"/>
      <c r="BN656" s="113"/>
      <c r="BO656" s="113"/>
      <c r="BP656" s="113"/>
      <c r="BQ656" s="113"/>
      <c r="BR656" s="113"/>
      <c r="BS656" s="113"/>
      <c r="BT656" s="113"/>
      <c r="BU656" s="113"/>
      <c r="BV656" s="113"/>
      <c r="BW656" s="113"/>
      <c r="BX656" s="113"/>
      <c r="BY656" s="113"/>
      <c r="BZ656" s="113"/>
      <c r="CA656" s="113"/>
      <c r="CB656" s="113"/>
      <c r="CC656" s="113"/>
      <c r="CD656" s="113"/>
      <c r="CE656" s="113"/>
      <c r="CF656" s="113"/>
      <c r="CG656" s="113"/>
      <c r="CH656" s="113"/>
    </row>
    <row r="657" spans="1:86" ht="13.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  <c r="AU657" s="113"/>
      <c r="AV657" s="113"/>
      <c r="AW657" s="113"/>
      <c r="AX657" s="113"/>
      <c r="AY657" s="113"/>
      <c r="AZ657" s="113"/>
      <c r="BA657" s="113"/>
      <c r="BB657" s="113"/>
      <c r="BC657" s="113"/>
      <c r="BD657" s="113"/>
      <c r="BE657" s="113"/>
      <c r="BF657" s="113"/>
      <c r="BG657" s="113"/>
      <c r="BH657" s="113"/>
      <c r="BI657" s="113"/>
      <c r="BJ657" s="113"/>
      <c r="BK657" s="113"/>
      <c r="BL657" s="113"/>
      <c r="BM657" s="113"/>
      <c r="BN657" s="113"/>
      <c r="BO657" s="113"/>
      <c r="BP657" s="113"/>
      <c r="BQ657" s="113"/>
      <c r="BR657" s="113"/>
      <c r="BS657" s="113"/>
      <c r="BT657" s="113"/>
      <c r="BU657" s="113"/>
      <c r="BV657" s="113"/>
      <c r="BW657" s="113"/>
      <c r="BX657" s="113"/>
      <c r="BY657" s="113"/>
      <c r="BZ657" s="113"/>
      <c r="CA657" s="113"/>
      <c r="CB657" s="113"/>
      <c r="CC657" s="113"/>
      <c r="CD657" s="113"/>
      <c r="CE657" s="113"/>
      <c r="CF657" s="113"/>
      <c r="CG657" s="113"/>
      <c r="CH657" s="113"/>
    </row>
    <row r="658" spans="1:86" ht="13.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  <c r="AU658" s="113"/>
      <c r="AV658" s="113"/>
      <c r="AW658" s="113"/>
      <c r="AX658" s="113"/>
      <c r="AY658" s="113"/>
      <c r="AZ658" s="113"/>
      <c r="BA658" s="113"/>
      <c r="BB658" s="113"/>
      <c r="BC658" s="113"/>
      <c r="BD658" s="113"/>
      <c r="BE658" s="113"/>
      <c r="BF658" s="113"/>
      <c r="BG658" s="113"/>
      <c r="BH658" s="113"/>
      <c r="BI658" s="113"/>
      <c r="BJ658" s="113"/>
      <c r="BK658" s="113"/>
      <c r="BL658" s="113"/>
      <c r="BM658" s="113"/>
      <c r="BN658" s="113"/>
      <c r="BO658" s="113"/>
      <c r="BP658" s="113"/>
      <c r="BQ658" s="113"/>
      <c r="BR658" s="113"/>
      <c r="BS658" s="113"/>
      <c r="BT658" s="113"/>
      <c r="BU658" s="113"/>
      <c r="BV658" s="113"/>
      <c r="BW658" s="113"/>
      <c r="BX658" s="113"/>
      <c r="BY658" s="113"/>
      <c r="BZ658" s="113"/>
      <c r="CA658" s="113"/>
      <c r="CB658" s="113"/>
      <c r="CC658" s="113"/>
      <c r="CD658" s="113"/>
      <c r="CE658" s="113"/>
      <c r="CF658" s="113"/>
      <c r="CG658" s="113"/>
      <c r="CH658" s="113"/>
    </row>
    <row r="659" spans="1:86" ht="13.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  <c r="AU659" s="113"/>
      <c r="AV659" s="113"/>
      <c r="AW659" s="113"/>
      <c r="AX659" s="113"/>
      <c r="AY659" s="113"/>
      <c r="AZ659" s="113"/>
      <c r="BA659" s="113"/>
      <c r="BB659" s="113"/>
      <c r="BC659" s="113"/>
      <c r="BD659" s="113"/>
      <c r="BE659" s="113"/>
      <c r="BF659" s="113"/>
      <c r="BG659" s="113"/>
      <c r="BH659" s="113"/>
      <c r="BI659" s="113"/>
      <c r="BJ659" s="113"/>
      <c r="BK659" s="113"/>
      <c r="BL659" s="113"/>
      <c r="BM659" s="113"/>
      <c r="BN659" s="113"/>
      <c r="BO659" s="113"/>
      <c r="BP659" s="113"/>
      <c r="BQ659" s="113"/>
      <c r="BR659" s="113"/>
      <c r="BS659" s="113"/>
      <c r="BT659" s="113"/>
      <c r="BU659" s="113"/>
      <c r="BV659" s="113"/>
      <c r="BW659" s="113"/>
      <c r="BX659" s="113"/>
      <c r="BY659" s="113"/>
      <c r="BZ659" s="113"/>
      <c r="CA659" s="113"/>
      <c r="CB659" s="113"/>
      <c r="CC659" s="113"/>
      <c r="CD659" s="113"/>
      <c r="CE659" s="113"/>
      <c r="CF659" s="113"/>
      <c r="CG659" s="113"/>
      <c r="CH659" s="113"/>
    </row>
    <row r="660" spans="1:86" ht="13.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  <c r="AU660" s="113"/>
      <c r="AV660" s="113"/>
      <c r="AW660" s="113"/>
      <c r="AX660" s="113"/>
      <c r="AY660" s="113"/>
      <c r="AZ660" s="113"/>
      <c r="BA660" s="113"/>
      <c r="BB660" s="113"/>
      <c r="BC660" s="113"/>
      <c r="BD660" s="113"/>
      <c r="BE660" s="113"/>
      <c r="BF660" s="113"/>
      <c r="BG660" s="113"/>
      <c r="BH660" s="113"/>
      <c r="BI660" s="113"/>
      <c r="BJ660" s="113"/>
      <c r="BK660" s="113"/>
      <c r="BL660" s="113"/>
      <c r="BM660" s="113"/>
      <c r="BN660" s="113"/>
      <c r="BO660" s="113"/>
      <c r="BP660" s="113"/>
      <c r="BQ660" s="113"/>
      <c r="BR660" s="113"/>
      <c r="BS660" s="113"/>
      <c r="BT660" s="113"/>
      <c r="BU660" s="113"/>
      <c r="BV660" s="113"/>
      <c r="BW660" s="113"/>
      <c r="BX660" s="113"/>
      <c r="BY660" s="113"/>
      <c r="BZ660" s="113"/>
      <c r="CA660" s="113"/>
      <c r="CB660" s="113"/>
      <c r="CC660" s="113"/>
      <c r="CD660" s="113"/>
      <c r="CE660" s="113"/>
      <c r="CF660" s="113"/>
      <c r="CG660" s="113"/>
      <c r="CH660" s="113"/>
    </row>
    <row r="661" spans="1:86" ht="13.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  <c r="AU661" s="113"/>
      <c r="AV661" s="113"/>
      <c r="AW661" s="113"/>
      <c r="AX661" s="113"/>
      <c r="AY661" s="113"/>
      <c r="AZ661" s="113"/>
      <c r="BA661" s="113"/>
      <c r="BB661" s="113"/>
      <c r="BC661" s="113"/>
      <c r="BD661" s="113"/>
      <c r="BE661" s="113"/>
      <c r="BF661" s="113"/>
      <c r="BG661" s="113"/>
      <c r="BH661" s="113"/>
      <c r="BI661" s="113"/>
      <c r="BJ661" s="113"/>
      <c r="BK661" s="113"/>
      <c r="BL661" s="113"/>
      <c r="BM661" s="113"/>
      <c r="BN661" s="113"/>
      <c r="BO661" s="113"/>
      <c r="BP661" s="113"/>
      <c r="BQ661" s="113"/>
      <c r="BR661" s="113"/>
      <c r="BS661" s="113"/>
      <c r="BT661" s="113"/>
      <c r="BU661" s="113"/>
      <c r="BV661" s="113"/>
      <c r="BW661" s="113"/>
      <c r="BX661" s="113"/>
      <c r="BY661" s="113"/>
      <c r="BZ661" s="113"/>
      <c r="CA661" s="113"/>
      <c r="CB661" s="113"/>
      <c r="CC661" s="113"/>
      <c r="CD661" s="113"/>
      <c r="CE661" s="113"/>
      <c r="CF661" s="113"/>
      <c r="CG661" s="113"/>
      <c r="CH661" s="113"/>
    </row>
    <row r="662" spans="1:86" ht="13.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  <c r="AU662" s="113"/>
      <c r="AV662" s="113"/>
      <c r="AW662" s="113"/>
      <c r="AX662" s="113"/>
      <c r="AY662" s="113"/>
      <c r="AZ662" s="113"/>
      <c r="BA662" s="113"/>
      <c r="BB662" s="113"/>
      <c r="BC662" s="113"/>
      <c r="BD662" s="113"/>
      <c r="BE662" s="113"/>
      <c r="BF662" s="113"/>
      <c r="BG662" s="113"/>
      <c r="BH662" s="113"/>
      <c r="BI662" s="113"/>
      <c r="BJ662" s="113"/>
      <c r="BK662" s="113"/>
      <c r="BL662" s="113"/>
      <c r="BM662" s="113"/>
      <c r="BN662" s="113"/>
      <c r="BO662" s="113"/>
      <c r="BP662" s="113"/>
      <c r="BQ662" s="113"/>
      <c r="BR662" s="113"/>
      <c r="BS662" s="113"/>
      <c r="BT662" s="113"/>
      <c r="BU662" s="113"/>
      <c r="BV662" s="113"/>
      <c r="BW662" s="113"/>
      <c r="BX662" s="113"/>
      <c r="BY662" s="113"/>
      <c r="BZ662" s="113"/>
      <c r="CA662" s="113"/>
      <c r="CB662" s="113"/>
      <c r="CC662" s="113"/>
      <c r="CD662" s="113"/>
      <c r="CE662" s="113"/>
      <c r="CF662" s="113"/>
      <c r="CG662" s="113"/>
      <c r="CH662" s="113"/>
    </row>
    <row r="663" spans="1:86" ht="13.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  <c r="AU663" s="113"/>
      <c r="AV663" s="113"/>
      <c r="AW663" s="113"/>
      <c r="AX663" s="113"/>
      <c r="AY663" s="113"/>
      <c r="AZ663" s="113"/>
      <c r="BA663" s="113"/>
      <c r="BB663" s="113"/>
      <c r="BC663" s="113"/>
      <c r="BD663" s="113"/>
      <c r="BE663" s="113"/>
      <c r="BF663" s="113"/>
      <c r="BG663" s="113"/>
      <c r="BH663" s="113"/>
      <c r="BI663" s="113"/>
      <c r="BJ663" s="113"/>
      <c r="BK663" s="113"/>
      <c r="BL663" s="113"/>
      <c r="BM663" s="113"/>
      <c r="BN663" s="113"/>
      <c r="BO663" s="113"/>
      <c r="BP663" s="113"/>
      <c r="BQ663" s="113"/>
      <c r="BR663" s="113"/>
      <c r="BS663" s="113"/>
      <c r="BT663" s="113"/>
      <c r="BU663" s="113"/>
      <c r="BV663" s="113"/>
      <c r="BW663" s="113"/>
      <c r="BX663" s="113"/>
      <c r="BY663" s="113"/>
      <c r="BZ663" s="113"/>
      <c r="CA663" s="113"/>
      <c r="CB663" s="113"/>
      <c r="CC663" s="113"/>
      <c r="CD663" s="113"/>
      <c r="CE663" s="113"/>
      <c r="CF663" s="113"/>
      <c r="CG663" s="113"/>
      <c r="CH663" s="113"/>
    </row>
    <row r="664" spans="1:86" ht="13.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  <c r="AU664" s="113"/>
      <c r="AV664" s="113"/>
      <c r="AW664" s="113"/>
      <c r="AX664" s="113"/>
      <c r="AY664" s="113"/>
      <c r="AZ664" s="113"/>
      <c r="BA664" s="113"/>
      <c r="BB664" s="113"/>
      <c r="BC664" s="113"/>
      <c r="BD664" s="113"/>
      <c r="BE664" s="113"/>
      <c r="BF664" s="113"/>
      <c r="BG664" s="113"/>
      <c r="BH664" s="113"/>
      <c r="BI664" s="113"/>
      <c r="BJ664" s="113"/>
      <c r="BK664" s="113"/>
      <c r="BL664" s="113"/>
      <c r="BM664" s="113"/>
      <c r="BN664" s="113"/>
      <c r="BO664" s="113"/>
      <c r="BP664" s="113"/>
      <c r="BQ664" s="113"/>
      <c r="BR664" s="113"/>
      <c r="BS664" s="113"/>
      <c r="BT664" s="113"/>
      <c r="BU664" s="113"/>
      <c r="BV664" s="113"/>
      <c r="BW664" s="113"/>
      <c r="BX664" s="113"/>
      <c r="BY664" s="113"/>
      <c r="BZ664" s="113"/>
      <c r="CA664" s="113"/>
      <c r="CB664" s="113"/>
      <c r="CC664" s="113"/>
      <c r="CD664" s="113"/>
      <c r="CE664" s="113"/>
      <c r="CF664" s="113"/>
      <c r="CG664" s="113"/>
      <c r="CH664" s="113"/>
    </row>
    <row r="665" spans="1:86" ht="13.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  <c r="AU665" s="113"/>
      <c r="AV665" s="113"/>
      <c r="AW665" s="113"/>
      <c r="AX665" s="113"/>
      <c r="AY665" s="113"/>
      <c r="AZ665" s="113"/>
      <c r="BA665" s="113"/>
      <c r="BB665" s="113"/>
      <c r="BC665" s="113"/>
      <c r="BD665" s="113"/>
      <c r="BE665" s="113"/>
      <c r="BF665" s="113"/>
      <c r="BG665" s="113"/>
      <c r="BH665" s="113"/>
      <c r="BI665" s="113"/>
      <c r="BJ665" s="113"/>
      <c r="BK665" s="113"/>
      <c r="BL665" s="113"/>
      <c r="BM665" s="113"/>
      <c r="BN665" s="113"/>
      <c r="BO665" s="113"/>
      <c r="BP665" s="113"/>
      <c r="BQ665" s="113"/>
      <c r="BR665" s="113"/>
      <c r="BS665" s="113"/>
      <c r="BT665" s="113"/>
      <c r="BU665" s="113"/>
      <c r="BV665" s="113"/>
      <c r="BW665" s="113"/>
      <c r="BX665" s="113"/>
      <c r="BY665" s="113"/>
      <c r="BZ665" s="113"/>
      <c r="CA665" s="113"/>
      <c r="CB665" s="113"/>
      <c r="CC665" s="113"/>
      <c r="CD665" s="113"/>
      <c r="CE665" s="113"/>
      <c r="CF665" s="113"/>
      <c r="CG665" s="113"/>
      <c r="CH665" s="113"/>
    </row>
    <row r="666" spans="1:86" ht="13.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  <c r="AU666" s="113"/>
      <c r="AV666" s="113"/>
      <c r="AW666" s="113"/>
      <c r="AX666" s="113"/>
      <c r="AY666" s="113"/>
      <c r="AZ666" s="113"/>
      <c r="BA666" s="113"/>
      <c r="BB666" s="113"/>
      <c r="BC666" s="113"/>
      <c r="BD666" s="113"/>
      <c r="BE666" s="113"/>
      <c r="BF666" s="113"/>
      <c r="BG666" s="113"/>
      <c r="BH666" s="113"/>
      <c r="BI666" s="113"/>
      <c r="BJ666" s="113"/>
      <c r="BK666" s="113"/>
      <c r="BL666" s="113"/>
      <c r="BM666" s="113"/>
      <c r="BN666" s="113"/>
      <c r="BO666" s="113"/>
      <c r="BP666" s="113"/>
      <c r="BQ666" s="113"/>
      <c r="BR666" s="113"/>
      <c r="BS666" s="113"/>
      <c r="BT666" s="113"/>
      <c r="BU666" s="113"/>
      <c r="BV666" s="113"/>
      <c r="BW666" s="113"/>
      <c r="BX666" s="113"/>
      <c r="BY666" s="113"/>
      <c r="BZ666" s="113"/>
      <c r="CA666" s="113"/>
      <c r="CB666" s="113"/>
      <c r="CC666" s="113"/>
      <c r="CD666" s="113"/>
      <c r="CE666" s="113"/>
      <c r="CF666" s="113"/>
      <c r="CG666" s="113"/>
      <c r="CH666" s="113"/>
    </row>
    <row r="667" spans="1:86" ht="13.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  <c r="AU667" s="113"/>
      <c r="AV667" s="113"/>
      <c r="AW667" s="113"/>
      <c r="AX667" s="113"/>
      <c r="AY667" s="113"/>
      <c r="AZ667" s="113"/>
      <c r="BA667" s="113"/>
      <c r="BB667" s="113"/>
      <c r="BC667" s="113"/>
      <c r="BD667" s="113"/>
      <c r="BE667" s="113"/>
      <c r="BF667" s="113"/>
      <c r="BG667" s="113"/>
      <c r="BH667" s="113"/>
      <c r="BI667" s="113"/>
      <c r="BJ667" s="113"/>
      <c r="BK667" s="113"/>
      <c r="BL667" s="113"/>
      <c r="BM667" s="113"/>
      <c r="BN667" s="113"/>
      <c r="BO667" s="113"/>
      <c r="BP667" s="113"/>
      <c r="BQ667" s="113"/>
      <c r="BR667" s="113"/>
      <c r="BS667" s="113"/>
      <c r="BT667" s="113"/>
      <c r="BU667" s="113"/>
      <c r="BV667" s="113"/>
      <c r="BW667" s="113"/>
      <c r="BX667" s="113"/>
      <c r="BY667" s="113"/>
      <c r="BZ667" s="113"/>
      <c r="CA667" s="113"/>
      <c r="CB667" s="113"/>
      <c r="CC667" s="113"/>
      <c r="CD667" s="113"/>
      <c r="CE667" s="113"/>
      <c r="CF667" s="113"/>
      <c r="CG667" s="113"/>
      <c r="CH667" s="113"/>
    </row>
    <row r="668" spans="1:86" ht="13.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  <c r="AU668" s="113"/>
      <c r="AV668" s="113"/>
      <c r="AW668" s="113"/>
      <c r="AX668" s="113"/>
      <c r="AY668" s="113"/>
      <c r="AZ668" s="113"/>
      <c r="BA668" s="113"/>
      <c r="BB668" s="113"/>
      <c r="BC668" s="113"/>
      <c r="BD668" s="113"/>
      <c r="BE668" s="113"/>
      <c r="BF668" s="113"/>
      <c r="BG668" s="113"/>
      <c r="BH668" s="113"/>
      <c r="BI668" s="113"/>
      <c r="BJ668" s="113"/>
      <c r="BK668" s="113"/>
      <c r="BL668" s="113"/>
      <c r="BM668" s="113"/>
      <c r="BN668" s="113"/>
      <c r="BO668" s="113"/>
      <c r="BP668" s="113"/>
      <c r="BQ668" s="113"/>
      <c r="BR668" s="113"/>
      <c r="BS668" s="113"/>
      <c r="BT668" s="113"/>
      <c r="BU668" s="113"/>
      <c r="BV668" s="113"/>
      <c r="BW668" s="113"/>
      <c r="BX668" s="113"/>
      <c r="BY668" s="113"/>
      <c r="BZ668" s="113"/>
      <c r="CA668" s="113"/>
      <c r="CB668" s="113"/>
      <c r="CC668" s="113"/>
      <c r="CD668" s="113"/>
      <c r="CE668" s="113"/>
      <c r="CF668" s="113"/>
      <c r="CG668" s="113"/>
      <c r="CH668" s="113"/>
    </row>
    <row r="669" spans="1:86" ht="13.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  <c r="AU669" s="113"/>
      <c r="AV669" s="113"/>
      <c r="AW669" s="113"/>
      <c r="AX669" s="113"/>
      <c r="AY669" s="113"/>
      <c r="AZ669" s="113"/>
      <c r="BA669" s="113"/>
      <c r="BB669" s="113"/>
      <c r="BC669" s="113"/>
      <c r="BD669" s="113"/>
      <c r="BE669" s="113"/>
      <c r="BF669" s="113"/>
      <c r="BG669" s="113"/>
      <c r="BH669" s="113"/>
      <c r="BI669" s="113"/>
      <c r="BJ669" s="113"/>
      <c r="BK669" s="113"/>
      <c r="BL669" s="113"/>
      <c r="BM669" s="113"/>
      <c r="BN669" s="113"/>
      <c r="BO669" s="113"/>
      <c r="BP669" s="113"/>
      <c r="BQ669" s="113"/>
      <c r="BR669" s="113"/>
      <c r="BS669" s="113"/>
      <c r="BT669" s="113"/>
      <c r="BU669" s="113"/>
      <c r="BV669" s="113"/>
      <c r="BW669" s="113"/>
      <c r="BX669" s="113"/>
      <c r="BY669" s="113"/>
      <c r="BZ669" s="113"/>
      <c r="CA669" s="113"/>
      <c r="CB669" s="113"/>
      <c r="CC669" s="113"/>
      <c r="CD669" s="113"/>
      <c r="CE669" s="113"/>
      <c r="CF669" s="113"/>
      <c r="CG669" s="113"/>
      <c r="CH669" s="113"/>
    </row>
    <row r="670" spans="1:86" ht="13.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  <c r="AU670" s="113"/>
      <c r="AV670" s="113"/>
      <c r="AW670" s="113"/>
      <c r="AX670" s="113"/>
      <c r="AY670" s="113"/>
      <c r="AZ670" s="113"/>
      <c r="BA670" s="113"/>
      <c r="BB670" s="113"/>
      <c r="BC670" s="113"/>
      <c r="BD670" s="113"/>
      <c r="BE670" s="113"/>
      <c r="BF670" s="113"/>
      <c r="BG670" s="113"/>
      <c r="BH670" s="113"/>
      <c r="BI670" s="113"/>
      <c r="BJ670" s="113"/>
      <c r="BK670" s="113"/>
      <c r="BL670" s="113"/>
      <c r="BM670" s="113"/>
      <c r="BN670" s="113"/>
      <c r="BO670" s="113"/>
      <c r="BP670" s="113"/>
      <c r="BQ670" s="113"/>
      <c r="BR670" s="113"/>
      <c r="BS670" s="113"/>
      <c r="BT670" s="113"/>
      <c r="BU670" s="113"/>
      <c r="BV670" s="113"/>
      <c r="BW670" s="113"/>
      <c r="BX670" s="113"/>
      <c r="BY670" s="113"/>
      <c r="BZ670" s="113"/>
      <c r="CA670" s="113"/>
      <c r="CB670" s="113"/>
      <c r="CC670" s="113"/>
      <c r="CD670" s="113"/>
      <c r="CE670" s="113"/>
      <c r="CF670" s="113"/>
      <c r="CG670" s="113"/>
      <c r="CH670" s="113"/>
    </row>
    <row r="671" spans="1:86" ht="13.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  <c r="AU671" s="113"/>
      <c r="AV671" s="113"/>
      <c r="AW671" s="113"/>
      <c r="AX671" s="113"/>
      <c r="AY671" s="113"/>
      <c r="AZ671" s="113"/>
      <c r="BA671" s="113"/>
      <c r="BB671" s="113"/>
      <c r="BC671" s="113"/>
      <c r="BD671" s="113"/>
      <c r="BE671" s="113"/>
      <c r="BF671" s="113"/>
      <c r="BG671" s="113"/>
      <c r="BH671" s="113"/>
      <c r="BI671" s="113"/>
      <c r="BJ671" s="113"/>
      <c r="BK671" s="113"/>
      <c r="BL671" s="113"/>
      <c r="BM671" s="113"/>
      <c r="BN671" s="113"/>
      <c r="BO671" s="113"/>
      <c r="BP671" s="113"/>
      <c r="BQ671" s="113"/>
      <c r="BR671" s="113"/>
      <c r="BS671" s="113"/>
      <c r="BT671" s="113"/>
      <c r="BU671" s="113"/>
      <c r="BV671" s="113"/>
      <c r="BW671" s="113"/>
      <c r="BX671" s="113"/>
      <c r="BY671" s="113"/>
      <c r="BZ671" s="113"/>
      <c r="CA671" s="113"/>
      <c r="CB671" s="113"/>
      <c r="CC671" s="113"/>
      <c r="CD671" s="113"/>
      <c r="CE671" s="113"/>
      <c r="CF671" s="113"/>
      <c r="CG671" s="113"/>
      <c r="CH671" s="113"/>
    </row>
    <row r="672" spans="1:86" ht="13.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  <c r="AU672" s="113"/>
      <c r="AV672" s="113"/>
      <c r="AW672" s="113"/>
      <c r="AX672" s="113"/>
      <c r="AY672" s="113"/>
      <c r="AZ672" s="113"/>
      <c r="BA672" s="113"/>
      <c r="BB672" s="113"/>
      <c r="BC672" s="113"/>
      <c r="BD672" s="113"/>
      <c r="BE672" s="113"/>
      <c r="BF672" s="113"/>
      <c r="BG672" s="113"/>
      <c r="BH672" s="113"/>
      <c r="BI672" s="113"/>
      <c r="BJ672" s="113"/>
      <c r="BK672" s="113"/>
      <c r="BL672" s="113"/>
      <c r="BM672" s="113"/>
      <c r="BN672" s="113"/>
      <c r="BO672" s="113"/>
      <c r="BP672" s="113"/>
      <c r="BQ672" s="113"/>
      <c r="BR672" s="113"/>
      <c r="BS672" s="113"/>
      <c r="BT672" s="113"/>
      <c r="BU672" s="113"/>
      <c r="BV672" s="113"/>
      <c r="BW672" s="113"/>
      <c r="BX672" s="113"/>
      <c r="BY672" s="113"/>
      <c r="BZ672" s="113"/>
      <c r="CA672" s="113"/>
      <c r="CB672" s="113"/>
      <c r="CC672" s="113"/>
      <c r="CD672" s="113"/>
      <c r="CE672" s="113"/>
      <c r="CF672" s="113"/>
      <c r="CG672" s="113"/>
      <c r="CH672" s="113"/>
    </row>
    <row r="673" spans="1:86" ht="13.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  <c r="AU673" s="113"/>
      <c r="AV673" s="113"/>
      <c r="AW673" s="113"/>
      <c r="AX673" s="113"/>
      <c r="AY673" s="113"/>
      <c r="AZ673" s="113"/>
      <c r="BA673" s="113"/>
      <c r="BB673" s="113"/>
      <c r="BC673" s="113"/>
      <c r="BD673" s="113"/>
      <c r="BE673" s="113"/>
      <c r="BF673" s="113"/>
      <c r="BG673" s="113"/>
      <c r="BH673" s="113"/>
      <c r="BI673" s="113"/>
      <c r="BJ673" s="113"/>
      <c r="BK673" s="113"/>
      <c r="BL673" s="113"/>
      <c r="BM673" s="113"/>
      <c r="BN673" s="113"/>
      <c r="BO673" s="113"/>
      <c r="BP673" s="113"/>
      <c r="BQ673" s="113"/>
      <c r="BR673" s="113"/>
      <c r="BS673" s="113"/>
      <c r="BT673" s="113"/>
      <c r="BU673" s="113"/>
      <c r="BV673" s="113"/>
      <c r="BW673" s="113"/>
      <c r="BX673" s="113"/>
      <c r="BY673" s="113"/>
      <c r="BZ673" s="113"/>
      <c r="CA673" s="113"/>
      <c r="CB673" s="113"/>
      <c r="CC673" s="113"/>
      <c r="CD673" s="113"/>
      <c r="CE673" s="113"/>
      <c r="CF673" s="113"/>
      <c r="CG673" s="113"/>
      <c r="CH673" s="113"/>
    </row>
    <row r="674" spans="1:86" ht="13.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  <c r="AU674" s="113"/>
      <c r="AV674" s="113"/>
      <c r="AW674" s="113"/>
      <c r="AX674" s="113"/>
      <c r="AY674" s="113"/>
      <c r="AZ674" s="113"/>
      <c r="BA674" s="113"/>
      <c r="BB674" s="113"/>
      <c r="BC674" s="113"/>
      <c r="BD674" s="113"/>
      <c r="BE674" s="113"/>
      <c r="BF674" s="113"/>
      <c r="BG674" s="113"/>
      <c r="BH674" s="113"/>
      <c r="BI674" s="113"/>
      <c r="BJ674" s="113"/>
      <c r="BK674" s="113"/>
      <c r="BL674" s="113"/>
      <c r="BM674" s="113"/>
      <c r="BN674" s="113"/>
      <c r="BO674" s="113"/>
      <c r="BP674" s="113"/>
      <c r="BQ674" s="113"/>
      <c r="BR674" s="113"/>
      <c r="BS674" s="113"/>
      <c r="BT674" s="113"/>
      <c r="BU674" s="113"/>
      <c r="BV674" s="113"/>
      <c r="BW674" s="113"/>
      <c r="BX674" s="113"/>
      <c r="BY674" s="113"/>
      <c r="BZ674" s="113"/>
      <c r="CA674" s="113"/>
      <c r="CB674" s="113"/>
      <c r="CC674" s="113"/>
      <c r="CD674" s="113"/>
      <c r="CE674" s="113"/>
      <c r="CF674" s="113"/>
      <c r="CG674" s="113"/>
      <c r="CH674" s="113"/>
    </row>
    <row r="675" spans="1:86" ht="13.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  <c r="AU675" s="113"/>
      <c r="AV675" s="113"/>
      <c r="AW675" s="113"/>
      <c r="AX675" s="113"/>
      <c r="AY675" s="113"/>
      <c r="AZ675" s="113"/>
      <c r="BA675" s="113"/>
      <c r="BB675" s="113"/>
      <c r="BC675" s="113"/>
      <c r="BD675" s="113"/>
      <c r="BE675" s="113"/>
      <c r="BF675" s="113"/>
      <c r="BG675" s="113"/>
      <c r="BH675" s="113"/>
      <c r="BI675" s="113"/>
      <c r="BJ675" s="113"/>
      <c r="BK675" s="113"/>
      <c r="BL675" s="113"/>
      <c r="BM675" s="113"/>
      <c r="BN675" s="113"/>
      <c r="BO675" s="113"/>
      <c r="BP675" s="113"/>
      <c r="BQ675" s="113"/>
      <c r="BR675" s="113"/>
      <c r="BS675" s="113"/>
      <c r="BT675" s="113"/>
      <c r="BU675" s="113"/>
      <c r="BV675" s="113"/>
      <c r="BW675" s="113"/>
      <c r="BX675" s="113"/>
      <c r="BY675" s="113"/>
      <c r="BZ675" s="113"/>
      <c r="CA675" s="113"/>
      <c r="CB675" s="113"/>
      <c r="CC675" s="113"/>
      <c r="CD675" s="113"/>
      <c r="CE675" s="113"/>
      <c r="CF675" s="113"/>
      <c r="CG675" s="113"/>
      <c r="CH675" s="113"/>
    </row>
    <row r="676" spans="1:86" ht="13.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  <c r="AU676" s="113"/>
      <c r="AV676" s="113"/>
      <c r="AW676" s="113"/>
      <c r="AX676" s="113"/>
      <c r="AY676" s="113"/>
      <c r="AZ676" s="113"/>
      <c r="BA676" s="113"/>
      <c r="BB676" s="113"/>
      <c r="BC676" s="113"/>
      <c r="BD676" s="113"/>
      <c r="BE676" s="113"/>
      <c r="BF676" s="113"/>
      <c r="BG676" s="113"/>
      <c r="BH676" s="113"/>
      <c r="BI676" s="113"/>
      <c r="BJ676" s="113"/>
      <c r="BK676" s="113"/>
      <c r="BL676" s="113"/>
      <c r="BM676" s="113"/>
      <c r="BN676" s="113"/>
      <c r="BO676" s="113"/>
      <c r="BP676" s="113"/>
      <c r="BQ676" s="113"/>
      <c r="BR676" s="113"/>
      <c r="BS676" s="113"/>
      <c r="BT676" s="113"/>
      <c r="BU676" s="113"/>
      <c r="BV676" s="113"/>
      <c r="BW676" s="113"/>
      <c r="BX676" s="113"/>
      <c r="BY676" s="113"/>
      <c r="BZ676" s="113"/>
      <c r="CA676" s="113"/>
      <c r="CB676" s="113"/>
      <c r="CC676" s="113"/>
      <c r="CD676" s="113"/>
      <c r="CE676" s="113"/>
      <c r="CF676" s="113"/>
      <c r="CG676" s="113"/>
      <c r="CH676" s="113"/>
    </row>
    <row r="677" spans="1:86" ht="13.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  <c r="AU677" s="113"/>
      <c r="AV677" s="113"/>
      <c r="AW677" s="113"/>
      <c r="AX677" s="113"/>
      <c r="AY677" s="113"/>
      <c r="AZ677" s="113"/>
      <c r="BA677" s="113"/>
      <c r="BB677" s="113"/>
      <c r="BC677" s="113"/>
      <c r="BD677" s="113"/>
      <c r="BE677" s="113"/>
      <c r="BF677" s="113"/>
      <c r="BG677" s="113"/>
      <c r="BH677" s="113"/>
      <c r="BI677" s="113"/>
      <c r="BJ677" s="113"/>
      <c r="BK677" s="113"/>
      <c r="BL677" s="113"/>
      <c r="BM677" s="113"/>
      <c r="BN677" s="113"/>
      <c r="BO677" s="113"/>
      <c r="BP677" s="113"/>
      <c r="BQ677" s="113"/>
      <c r="BR677" s="113"/>
      <c r="BS677" s="113"/>
      <c r="BT677" s="113"/>
      <c r="BU677" s="113"/>
      <c r="BV677" s="113"/>
      <c r="BW677" s="113"/>
      <c r="BX677" s="113"/>
      <c r="BY677" s="113"/>
      <c r="BZ677" s="113"/>
      <c r="CA677" s="113"/>
      <c r="CB677" s="113"/>
      <c r="CC677" s="113"/>
      <c r="CD677" s="113"/>
      <c r="CE677" s="113"/>
      <c r="CF677" s="113"/>
      <c r="CG677" s="113"/>
      <c r="CH677" s="113"/>
    </row>
    <row r="678" spans="1:86" ht="13.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  <c r="AU678" s="113"/>
      <c r="AV678" s="113"/>
      <c r="AW678" s="113"/>
      <c r="AX678" s="113"/>
      <c r="AY678" s="113"/>
      <c r="AZ678" s="113"/>
      <c r="BA678" s="113"/>
      <c r="BB678" s="113"/>
      <c r="BC678" s="113"/>
      <c r="BD678" s="113"/>
      <c r="BE678" s="113"/>
      <c r="BF678" s="113"/>
      <c r="BG678" s="113"/>
      <c r="BH678" s="113"/>
      <c r="BI678" s="113"/>
      <c r="BJ678" s="113"/>
      <c r="BK678" s="113"/>
      <c r="BL678" s="113"/>
      <c r="BM678" s="113"/>
      <c r="BN678" s="113"/>
      <c r="BO678" s="113"/>
      <c r="BP678" s="113"/>
      <c r="BQ678" s="113"/>
      <c r="BR678" s="113"/>
      <c r="BS678" s="113"/>
      <c r="BT678" s="113"/>
      <c r="BU678" s="113"/>
      <c r="BV678" s="113"/>
      <c r="BW678" s="113"/>
      <c r="BX678" s="113"/>
      <c r="BY678" s="113"/>
      <c r="BZ678" s="113"/>
      <c r="CA678" s="113"/>
      <c r="CB678" s="113"/>
      <c r="CC678" s="113"/>
      <c r="CD678" s="113"/>
      <c r="CE678" s="113"/>
      <c r="CF678" s="113"/>
      <c r="CG678" s="113"/>
      <c r="CH678" s="113"/>
    </row>
    <row r="679" spans="1:86" ht="13.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  <c r="AU679" s="113"/>
      <c r="AV679" s="113"/>
      <c r="AW679" s="113"/>
      <c r="AX679" s="113"/>
      <c r="AY679" s="113"/>
      <c r="AZ679" s="113"/>
      <c r="BA679" s="113"/>
      <c r="BB679" s="113"/>
      <c r="BC679" s="113"/>
      <c r="BD679" s="113"/>
      <c r="BE679" s="113"/>
      <c r="BF679" s="113"/>
      <c r="BG679" s="113"/>
      <c r="BH679" s="113"/>
      <c r="BI679" s="113"/>
      <c r="BJ679" s="113"/>
      <c r="BK679" s="113"/>
      <c r="BL679" s="113"/>
      <c r="BM679" s="113"/>
      <c r="BN679" s="113"/>
      <c r="BO679" s="113"/>
      <c r="BP679" s="113"/>
      <c r="BQ679" s="113"/>
      <c r="BR679" s="113"/>
      <c r="BS679" s="113"/>
      <c r="BT679" s="113"/>
      <c r="BU679" s="113"/>
      <c r="BV679" s="113"/>
      <c r="BW679" s="113"/>
      <c r="BX679" s="113"/>
      <c r="BY679" s="113"/>
      <c r="BZ679" s="113"/>
      <c r="CA679" s="113"/>
      <c r="CB679" s="113"/>
      <c r="CC679" s="113"/>
      <c r="CD679" s="113"/>
      <c r="CE679" s="113"/>
      <c r="CF679" s="113"/>
      <c r="CG679" s="113"/>
      <c r="CH679" s="113"/>
    </row>
    <row r="680" spans="1:86" ht="13.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  <c r="AU680" s="113"/>
      <c r="AV680" s="113"/>
      <c r="AW680" s="113"/>
      <c r="AX680" s="113"/>
      <c r="AY680" s="113"/>
      <c r="AZ680" s="113"/>
      <c r="BA680" s="113"/>
      <c r="BB680" s="113"/>
      <c r="BC680" s="113"/>
      <c r="BD680" s="113"/>
      <c r="BE680" s="113"/>
      <c r="BF680" s="113"/>
      <c r="BG680" s="113"/>
      <c r="BH680" s="113"/>
      <c r="BI680" s="113"/>
      <c r="BJ680" s="113"/>
      <c r="BK680" s="113"/>
      <c r="BL680" s="113"/>
      <c r="BM680" s="113"/>
      <c r="BN680" s="113"/>
      <c r="BO680" s="113"/>
      <c r="BP680" s="113"/>
      <c r="BQ680" s="113"/>
      <c r="BR680" s="113"/>
      <c r="BS680" s="113"/>
      <c r="BT680" s="113"/>
      <c r="BU680" s="113"/>
      <c r="BV680" s="113"/>
      <c r="BW680" s="113"/>
      <c r="BX680" s="113"/>
      <c r="BY680" s="113"/>
      <c r="BZ680" s="113"/>
      <c r="CA680" s="113"/>
      <c r="CB680" s="113"/>
      <c r="CC680" s="113"/>
      <c r="CD680" s="113"/>
      <c r="CE680" s="113"/>
      <c r="CF680" s="113"/>
      <c r="CG680" s="113"/>
      <c r="CH680" s="113"/>
    </row>
    <row r="681" spans="1:86" ht="13.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  <c r="AU681" s="113"/>
      <c r="AV681" s="113"/>
      <c r="AW681" s="113"/>
      <c r="AX681" s="113"/>
      <c r="AY681" s="113"/>
      <c r="AZ681" s="113"/>
      <c r="BA681" s="113"/>
      <c r="BB681" s="113"/>
      <c r="BC681" s="113"/>
      <c r="BD681" s="113"/>
      <c r="BE681" s="113"/>
      <c r="BF681" s="113"/>
      <c r="BG681" s="113"/>
      <c r="BH681" s="113"/>
      <c r="BI681" s="113"/>
      <c r="BJ681" s="113"/>
      <c r="BK681" s="113"/>
      <c r="BL681" s="113"/>
      <c r="BM681" s="113"/>
      <c r="BN681" s="113"/>
      <c r="BO681" s="113"/>
      <c r="BP681" s="113"/>
      <c r="BQ681" s="113"/>
      <c r="BR681" s="113"/>
      <c r="BS681" s="113"/>
      <c r="BT681" s="113"/>
      <c r="BU681" s="113"/>
      <c r="BV681" s="113"/>
      <c r="BW681" s="113"/>
      <c r="BX681" s="113"/>
      <c r="BY681" s="113"/>
      <c r="BZ681" s="113"/>
      <c r="CA681" s="113"/>
      <c r="CB681" s="113"/>
      <c r="CC681" s="113"/>
      <c r="CD681" s="113"/>
      <c r="CE681" s="113"/>
      <c r="CF681" s="113"/>
      <c r="CG681" s="113"/>
      <c r="CH681" s="113"/>
    </row>
    <row r="682" spans="1:86" ht="13.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  <c r="AU682" s="113"/>
      <c r="AV682" s="113"/>
      <c r="AW682" s="113"/>
      <c r="AX682" s="113"/>
      <c r="AY682" s="113"/>
      <c r="AZ682" s="113"/>
      <c r="BA682" s="113"/>
      <c r="BB682" s="113"/>
      <c r="BC682" s="113"/>
      <c r="BD682" s="113"/>
      <c r="BE682" s="113"/>
      <c r="BF682" s="113"/>
      <c r="BG682" s="113"/>
      <c r="BH682" s="113"/>
      <c r="BI682" s="113"/>
      <c r="BJ682" s="113"/>
      <c r="BK682" s="113"/>
      <c r="BL682" s="113"/>
      <c r="BM682" s="113"/>
      <c r="BN682" s="113"/>
      <c r="BO682" s="113"/>
      <c r="BP682" s="113"/>
      <c r="BQ682" s="113"/>
      <c r="BR682" s="113"/>
      <c r="BS682" s="113"/>
      <c r="BT682" s="113"/>
      <c r="BU682" s="113"/>
      <c r="BV682" s="113"/>
      <c r="BW682" s="113"/>
      <c r="BX682" s="113"/>
      <c r="BY682" s="113"/>
      <c r="BZ682" s="113"/>
      <c r="CA682" s="113"/>
      <c r="CB682" s="113"/>
      <c r="CC682" s="113"/>
      <c r="CD682" s="113"/>
      <c r="CE682" s="113"/>
      <c r="CF682" s="113"/>
      <c r="CG682" s="113"/>
      <c r="CH682" s="113"/>
    </row>
    <row r="683" spans="1:86" ht="13.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  <c r="AU683" s="113"/>
      <c r="AV683" s="113"/>
      <c r="AW683" s="113"/>
      <c r="AX683" s="113"/>
      <c r="AY683" s="113"/>
      <c r="AZ683" s="113"/>
      <c r="BA683" s="113"/>
      <c r="BB683" s="113"/>
      <c r="BC683" s="113"/>
      <c r="BD683" s="113"/>
      <c r="BE683" s="113"/>
      <c r="BF683" s="113"/>
      <c r="BG683" s="113"/>
      <c r="BH683" s="113"/>
      <c r="BI683" s="113"/>
      <c r="BJ683" s="113"/>
      <c r="BK683" s="113"/>
      <c r="BL683" s="113"/>
      <c r="BM683" s="113"/>
      <c r="BN683" s="113"/>
      <c r="BO683" s="113"/>
      <c r="BP683" s="113"/>
      <c r="BQ683" s="113"/>
      <c r="BR683" s="113"/>
      <c r="BS683" s="113"/>
      <c r="BT683" s="113"/>
      <c r="BU683" s="113"/>
      <c r="BV683" s="113"/>
      <c r="BW683" s="113"/>
      <c r="BX683" s="113"/>
      <c r="BY683" s="113"/>
      <c r="BZ683" s="113"/>
      <c r="CA683" s="113"/>
      <c r="CB683" s="113"/>
      <c r="CC683" s="113"/>
      <c r="CD683" s="113"/>
      <c r="CE683" s="113"/>
      <c r="CF683" s="113"/>
      <c r="CG683" s="113"/>
      <c r="CH683" s="113"/>
    </row>
    <row r="684" spans="1:86" ht="13.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  <c r="AU684" s="113"/>
      <c r="AV684" s="113"/>
      <c r="AW684" s="113"/>
      <c r="AX684" s="113"/>
      <c r="AY684" s="113"/>
      <c r="AZ684" s="113"/>
      <c r="BA684" s="113"/>
      <c r="BB684" s="113"/>
      <c r="BC684" s="113"/>
      <c r="BD684" s="113"/>
      <c r="BE684" s="113"/>
      <c r="BF684" s="113"/>
      <c r="BG684" s="113"/>
      <c r="BH684" s="113"/>
      <c r="BI684" s="113"/>
      <c r="BJ684" s="113"/>
      <c r="BK684" s="113"/>
      <c r="BL684" s="113"/>
      <c r="BM684" s="113"/>
      <c r="BN684" s="113"/>
      <c r="BO684" s="113"/>
      <c r="BP684" s="113"/>
      <c r="BQ684" s="113"/>
      <c r="BR684" s="113"/>
      <c r="BS684" s="113"/>
      <c r="BT684" s="113"/>
      <c r="BU684" s="113"/>
      <c r="BV684" s="113"/>
      <c r="BW684" s="113"/>
      <c r="BX684" s="113"/>
      <c r="BY684" s="113"/>
      <c r="BZ684" s="113"/>
      <c r="CA684" s="113"/>
      <c r="CB684" s="113"/>
      <c r="CC684" s="113"/>
      <c r="CD684" s="113"/>
      <c r="CE684" s="113"/>
      <c r="CF684" s="113"/>
      <c r="CG684" s="113"/>
      <c r="CH684" s="113"/>
    </row>
    <row r="685" spans="1:86" ht="13.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  <c r="AU685" s="113"/>
      <c r="AV685" s="113"/>
      <c r="AW685" s="113"/>
      <c r="AX685" s="113"/>
      <c r="AY685" s="113"/>
      <c r="AZ685" s="113"/>
      <c r="BA685" s="113"/>
      <c r="BB685" s="113"/>
      <c r="BC685" s="113"/>
      <c r="BD685" s="113"/>
      <c r="BE685" s="113"/>
      <c r="BF685" s="113"/>
      <c r="BG685" s="113"/>
      <c r="BH685" s="113"/>
      <c r="BI685" s="113"/>
      <c r="BJ685" s="113"/>
      <c r="BK685" s="113"/>
      <c r="BL685" s="113"/>
      <c r="BM685" s="113"/>
      <c r="BN685" s="113"/>
      <c r="BO685" s="113"/>
      <c r="BP685" s="113"/>
      <c r="BQ685" s="113"/>
      <c r="BR685" s="113"/>
      <c r="BS685" s="113"/>
      <c r="BT685" s="113"/>
      <c r="BU685" s="113"/>
      <c r="BV685" s="113"/>
      <c r="BW685" s="113"/>
      <c r="BX685" s="113"/>
      <c r="BY685" s="113"/>
      <c r="BZ685" s="113"/>
      <c r="CA685" s="113"/>
      <c r="CB685" s="113"/>
      <c r="CC685" s="113"/>
      <c r="CD685" s="113"/>
      <c r="CE685" s="113"/>
      <c r="CF685" s="113"/>
      <c r="CG685" s="113"/>
      <c r="CH685" s="113"/>
    </row>
    <row r="686" spans="1:86" ht="13.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  <c r="AU686" s="113"/>
      <c r="AV686" s="113"/>
      <c r="AW686" s="113"/>
      <c r="AX686" s="113"/>
      <c r="AY686" s="113"/>
      <c r="AZ686" s="113"/>
      <c r="BA686" s="113"/>
      <c r="BB686" s="113"/>
      <c r="BC686" s="113"/>
      <c r="BD686" s="113"/>
      <c r="BE686" s="113"/>
      <c r="BF686" s="113"/>
      <c r="BG686" s="113"/>
      <c r="BH686" s="113"/>
      <c r="BI686" s="113"/>
      <c r="BJ686" s="113"/>
      <c r="BK686" s="113"/>
      <c r="BL686" s="113"/>
      <c r="BM686" s="113"/>
      <c r="BN686" s="113"/>
      <c r="BO686" s="113"/>
      <c r="BP686" s="113"/>
      <c r="BQ686" s="113"/>
      <c r="BR686" s="113"/>
      <c r="BS686" s="113"/>
      <c r="BT686" s="113"/>
      <c r="BU686" s="113"/>
      <c r="BV686" s="113"/>
      <c r="BW686" s="113"/>
      <c r="BX686" s="113"/>
      <c r="BY686" s="113"/>
      <c r="BZ686" s="113"/>
      <c r="CA686" s="113"/>
      <c r="CB686" s="113"/>
      <c r="CC686" s="113"/>
      <c r="CD686" s="113"/>
      <c r="CE686" s="113"/>
      <c r="CF686" s="113"/>
      <c r="CG686" s="113"/>
      <c r="CH686" s="113"/>
    </row>
    <row r="687" spans="1:86" ht="13.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  <c r="AC687" s="113"/>
      <c r="AD687" s="113"/>
      <c r="AE687" s="113"/>
      <c r="AF687" s="113"/>
      <c r="AG687" s="113"/>
      <c r="AH687" s="113"/>
      <c r="AI687" s="113"/>
      <c r="AJ687" s="113"/>
      <c r="AK687" s="113"/>
      <c r="AL687" s="113"/>
      <c r="AM687" s="113"/>
      <c r="AN687" s="113"/>
      <c r="AO687" s="113"/>
      <c r="AP687" s="113"/>
      <c r="AQ687" s="113"/>
      <c r="AR687" s="113"/>
      <c r="AS687" s="113"/>
      <c r="AT687" s="113"/>
      <c r="AU687" s="113"/>
      <c r="AV687" s="113"/>
      <c r="AW687" s="113"/>
      <c r="AX687" s="113"/>
      <c r="AY687" s="113"/>
      <c r="AZ687" s="113"/>
      <c r="BA687" s="113"/>
      <c r="BB687" s="113"/>
      <c r="BC687" s="113"/>
      <c r="BD687" s="113"/>
      <c r="BE687" s="113"/>
      <c r="BF687" s="113"/>
      <c r="BG687" s="113"/>
      <c r="BH687" s="113"/>
      <c r="BI687" s="113"/>
      <c r="BJ687" s="113"/>
      <c r="BK687" s="113"/>
      <c r="BL687" s="113"/>
      <c r="BM687" s="113"/>
      <c r="BN687" s="113"/>
      <c r="BO687" s="113"/>
      <c r="BP687" s="113"/>
      <c r="BQ687" s="113"/>
      <c r="BR687" s="113"/>
      <c r="BS687" s="113"/>
      <c r="BT687" s="113"/>
      <c r="BU687" s="113"/>
      <c r="BV687" s="113"/>
      <c r="BW687" s="113"/>
      <c r="BX687" s="113"/>
      <c r="BY687" s="113"/>
      <c r="BZ687" s="113"/>
      <c r="CA687" s="113"/>
      <c r="CB687" s="113"/>
      <c r="CC687" s="113"/>
      <c r="CD687" s="113"/>
      <c r="CE687" s="113"/>
      <c r="CF687" s="113"/>
      <c r="CG687" s="113"/>
      <c r="CH687" s="113"/>
    </row>
    <row r="688" spans="1:86" ht="13.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  <c r="AC688" s="113"/>
      <c r="AD688" s="113"/>
      <c r="AE688" s="113"/>
      <c r="AF688" s="113"/>
      <c r="AG688" s="113"/>
      <c r="AH688" s="113"/>
      <c r="AI688" s="113"/>
      <c r="AJ688" s="113"/>
      <c r="AK688" s="113"/>
      <c r="AL688" s="113"/>
      <c r="AM688" s="113"/>
      <c r="AN688" s="113"/>
      <c r="AO688" s="113"/>
      <c r="AP688" s="113"/>
      <c r="AQ688" s="113"/>
      <c r="AR688" s="113"/>
      <c r="AS688" s="113"/>
      <c r="AT688" s="113"/>
      <c r="AU688" s="113"/>
      <c r="AV688" s="113"/>
      <c r="AW688" s="113"/>
      <c r="AX688" s="113"/>
      <c r="AY688" s="113"/>
      <c r="AZ688" s="113"/>
      <c r="BA688" s="113"/>
      <c r="BB688" s="113"/>
      <c r="BC688" s="113"/>
      <c r="BD688" s="113"/>
      <c r="BE688" s="113"/>
      <c r="BF688" s="113"/>
      <c r="BG688" s="113"/>
      <c r="BH688" s="113"/>
      <c r="BI688" s="113"/>
      <c r="BJ688" s="113"/>
      <c r="BK688" s="113"/>
      <c r="BL688" s="113"/>
      <c r="BM688" s="113"/>
      <c r="BN688" s="113"/>
      <c r="BO688" s="113"/>
      <c r="BP688" s="113"/>
      <c r="BQ688" s="113"/>
      <c r="BR688" s="113"/>
      <c r="BS688" s="113"/>
      <c r="BT688" s="113"/>
      <c r="BU688" s="113"/>
      <c r="BV688" s="113"/>
      <c r="BW688" s="113"/>
      <c r="BX688" s="113"/>
      <c r="BY688" s="113"/>
      <c r="BZ688" s="113"/>
      <c r="CA688" s="113"/>
      <c r="CB688" s="113"/>
      <c r="CC688" s="113"/>
      <c r="CD688" s="113"/>
      <c r="CE688" s="113"/>
      <c r="CF688" s="113"/>
      <c r="CG688" s="113"/>
      <c r="CH688" s="113"/>
    </row>
    <row r="689" spans="1:86" ht="13.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  <c r="AC689" s="113"/>
      <c r="AD689" s="113"/>
      <c r="AE689" s="113"/>
      <c r="AF689" s="113"/>
      <c r="AG689" s="113"/>
      <c r="AH689" s="113"/>
      <c r="AI689" s="113"/>
      <c r="AJ689" s="113"/>
      <c r="AK689" s="113"/>
      <c r="AL689" s="113"/>
      <c r="AM689" s="113"/>
      <c r="AN689" s="113"/>
      <c r="AO689" s="113"/>
      <c r="AP689" s="113"/>
      <c r="AQ689" s="113"/>
      <c r="AR689" s="113"/>
      <c r="AS689" s="113"/>
      <c r="AT689" s="113"/>
      <c r="AU689" s="113"/>
      <c r="AV689" s="113"/>
      <c r="AW689" s="113"/>
      <c r="AX689" s="113"/>
      <c r="AY689" s="113"/>
      <c r="AZ689" s="113"/>
      <c r="BA689" s="113"/>
      <c r="BB689" s="113"/>
      <c r="BC689" s="113"/>
      <c r="BD689" s="113"/>
      <c r="BE689" s="113"/>
      <c r="BF689" s="113"/>
      <c r="BG689" s="113"/>
      <c r="BH689" s="113"/>
      <c r="BI689" s="113"/>
      <c r="BJ689" s="113"/>
      <c r="BK689" s="113"/>
      <c r="BL689" s="113"/>
      <c r="BM689" s="113"/>
      <c r="BN689" s="113"/>
      <c r="BO689" s="113"/>
      <c r="BP689" s="113"/>
      <c r="BQ689" s="113"/>
      <c r="BR689" s="113"/>
      <c r="BS689" s="113"/>
      <c r="BT689" s="113"/>
      <c r="BU689" s="113"/>
      <c r="BV689" s="113"/>
      <c r="BW689" s="113"/>
      <c r="BX689" s="113"/>
      <c r="BY689" s="113"/>
      <c r="BZ689" s="113"/>
      <c r="CA689" s="113"/>
      <c r="CB689" s="113"/>
      <c r="CC689" s="113"/>
      <c r="CD689" s="113"/>
      <c r="CE689" s="113"/>
      <c r="CF689" s="113"/>
      <c r="CG689" s="113"/>
      <c r="CH689" s="113"/>
    </row>
    <row r="690" spans="1:86" ht="13.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  <c r="AC690" s="113"/>
      <c r="AD690" s="113"/>
      <c r="AE690" s="113"/>
      <c r="AF690" s="113"/>
      <c r="AG690" s="113"/>
      <c r="AH690" s="113"/>
      <c r="AI690" s="113"/>
      <c r="AJ690" s="113"/>
      <c r="AK690" s="113"/>
      <c r="AL690" s="113"/>
      <c r="AM690" s="113"/>
      <c r="AN690" s="113"/>
      <c r="AO690" s="113"/>
      <c r="AP690" s="113"/>
      <c r="AQ690" s="113"/>
      <c r="AR690" s="113"/>
      <c r="AS690" s="113"/>
      <c r="AT690" s="113"/>
      <c r="AU690" s="113"/>
      <c r="AV690" s="113"/>
      <c r="AW690" s="113"/>
      <c r="AX690" s="113"/>
      <c r="AY690" s="113"/>
      <c r="AZ690" s="113"/>
      <c r="BA690" s="113"/>
      <c r="BB690" s="113"/>
      <c r="BC690" s="113"/>
      <c r="BD690" s="113"/>
      <c r="BE690" s="113"/>
      <c r="BF690" s="113"/>
      <c r="BG690" s="113"/>
      <c r="BH690" s="113"/>
      <c r="BI690" s="113"/>
      <c r="BJ690" s="113"/>
      <c r="BK690" s="113"/>
      <c r="BL690" s="113"/>
      <c r="BM690" s="113"/>
      <c r="BN690" s="113"/>
      <c r="BO690" s="113"/>
      <c r="BP690" s="113"/>
      <c r="BQ690" s="113"/>
      <c r="BR690" s="113"/>
      <c r="BS690" s="113"/>
      <c r="BT690" s="113"/>
      <c r="BU690" s="113"/>
      <c r="BV690" s="113"/>
      <c r="BW690" s="113"/>
      <c r="BX690" s="113"/>
      <c r="BY690" s="113"/>
      <c r="BZ690" s="113"/>
      <c r="CA690" s="113"/>
      <c r="CB690" s="113"/>
      <c r="CC690" s="113"/>
      <c r="CD690" s="113"/>
      <c r="CE690" s="113"/>
      <c r="CF690" s="113"/>
      <c r="CG690" s="113"/>
      <c r="CH690" s="113"/>
    </row>
    <row r="691" spans="1:86" ht="13.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  <c r="AC691" s="113"/>
      <c r="AD691" s="113"/>
      <c r="AE691" s="113"/>
      <c r="AF691" s="113"/>
      <c r="AG691" s="113"/>
      <c r="AH691" s="113"/>
      <c r="AI691" s="113"/>
      <c r="AJ691" s="113"/>
      <c r="AK691" s="113"/>
      <c r="AL691" s="113"/>
      <c r="AM691" s="113"/>
      <c r="AN691" s="113"/>
      <c r="AO691" s="113"/>
      <c r="AP691" s="113"/>
      <c r="AQ691" s="113"/>
      <c r="AR691" s="113"/>
      <c r="AS691" s="113"/>
      <c r="AT691" s="113"/>
      <c r="AU691" s="113"/>
      <c r="AV691" s="113"/>
      <c r="AW691" s="113"/>
      <c r="AX691" s="113"/>
      <c r="AY691" s="113"/>
      <c r="AZ691" s="113"/>
      <c r="BA691" s="113"/>
      <c r="BB691" s="113"/>
      <c r="BC691" s="113"/>
      <c r="BD691" s="113"/>
      <c r="BE691" s="113"/>
      <c r="BF691" s="113"/>
      <c r="BG691" s="113"/>
      <c r="BH691" s="113"/>
      <c r="BI691" s="113"/>
      <c r="BJ691" s="113"/>
      <c r="BK691" s="113"/>
      <c r="BL691" s="113"/>
      <c r="BM691" s="113"/>
      <c r="BN691" s="113"/>
      <c r="BO691" s="113"/>
      <c r="BP691" s="113"/>
      <c r="BQ691" s="113"/>
      <c r="BR691" s="113"/>
      <c r="BS691" s="113"/>
      <c r="BT691" s="113"/>
      <c r="BU691" s="113"/>
      <c r="BV691" s="113"/>
      <c r="BW691" s="113"/>
      <c r="BX691" s="113"/>
      <c r="BY691" s="113"/>
      <c r="BZ691" s="113"/>
      <c r="CA691" s="113"/>
      <c r="CB691" s="113"/>
      <c r="CC691" s="113"/>
      <c r="CD691" s="113"/>
      <c r="CE691" s="113"/>
      <c r="CF691" s="113"/>
      <c r="CG691" s="113"/>
      <c r="CH691" s="113"/>
    </row>
    <row r="692" spans="1:86" ht="13.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  <c r="AC692" s="113"/>
      <c r="AD692" s="113"/>
      <c r="AE692" s="113"/>
      <c r="AF692" s="113"/>
      <c r="AG692" s="113"/>
      <c r="AH692" s="113"/>
      <c r="AI692" s="113"/>
      <c r="AJ692" s="113"/>
      <c r="AK692" s="113"/>
      <c r="AL692" s="113"/>
      <c r="AM692" s="113"/>
      <c r="AN692" s="113"/>
      <c r="AO692" s="113"/>
      <c r="AP692" s="113"/>
      <c r="AQ692" s="113"/>
      <c r="AR692" s="113"/>
      <c r="AS692" s="113"/>
      <c r="AT692" s="113"/>
      <c r="AU692" s="113"/>
      <c r="AV692" s="113"/>
      <c r="AW692" s="113"/>
      <c r="AX692" s="113"/>
      <c r="AY692" s="113"/>
      <c r="AZ692" s="113"/>
      <c r="BA692" s="113"/>
      <c r="BB692" s="113"/>
      <c r="BC692" s="113"/>
      <c r="BD692" s="113"/>
      <c r="BE692" s="113"/>
      <c r="BF692" s="113"/>
      <c r="BG692" s="113"/>
      <c r="BH692" s="113"/>
      <c r="BI692" s="113"/>
      <c r="BJ692" s="113"/>
      <c r="BK692" s="113"/>
      <c r="BL692" s="113"/>
      <c r="BM692" s="113"/>
      <c r="BN692" s="113"/>
      <c r="BO692" s="113"/>
      <c r="BP692" s="113"/>
      <c r="BQ692" s="113"/>
      <c r="BR692" s="113"/>
      <c r="BS692" s="113"/>
      <c r="BT692" s="113"/>
      <c r="BU692" s="113"/>
      <c r="BV692" s="113"/>
      <c r="BW692" s="113"/>
      <c r="BX692" s="113"/>
      <c r="BY692" s="113"/>
      <c r="BZ692" s="113"/>
      <c r="CA692" s="113"/>
      <c r="CB692" s="113"/>
      <c r="CC692" s="113"/>
      <c r="CD692" s="113"/>
      <c r="CE692" s="113"/>
      <c r="CF692" s="113"/>
      <c r="CG692" s="113"/>
      <c r="CH692" s="113"/>
    </row>
    <row r="693" spans="1:86" ht="13.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  <c r="AC693" s="113"/>
      <c r="AD693" s="113"/>
      <c r="AE693" s="113"/>
      <c r="AF693" s="113"/>
      <c r="AG693" s="113"/>
      <c r="AH693" s="113"/>
      <c r="AI693" s="113"/>
      <c r="AJ693" s="113"/>
      <c r="AK693" s="113"/>
      <c r="AL693" s="113"/>
      <c r="AM693" s="113"/>
      <c r="AN693" s="113"/>
      <c r="AO693" s="113"/>
      <c r="AP693" s="113"/>
      <c r="AQ693" s="113"/>
      <c r="AR693" s="113"/>
      <c r="AS693" s="113"/>
      <c r="AT693" s="113"/>
      <c r="AU693" s="113"/>
      <c r="AV693" s="113"/>
      <c r="AW693" s="113"/>
      <c r="AX693" s="113"/>
      <c r="AY693" s="113"/>
      <c r="AZ693" s="113"/>
      <c r="BA693" s="113"/>
      <c r="BB693" s="113"/>
      <c r="BC693" s="113"/>
      <c r="BD693" s="113"/>
      <c r="BE693" s="113"/>
      <c r="BF693" s="113"/>
      <c r="BG693" s="113"/>
      <c r="BH693" s="113"/>
      <c r="BI693" s="113"/>
      <c r="BJ693" s="113"/>
      <c r="BK693" s="113"/>
      <c r="BL693" s="113"/>
      <c r="BM693" s="113"/>
      <c r="BN693" s="113"/>
      <c r="BO693" s="113"/>
      <c r="BP693" s="113"/>
      <c r="BQ693" s="113"/>
      <c r="BR693" s="113"/>
      <c r="BS693" s="113"/>
      <c r="BT693" s="113"/>
      <c r="BU693" s="113"/>
      <c r="BV693" s="113"/>
      <c r="BW693" s="113"/>
      <c r="BX693" s="113"/>
      <c r="BY693" s="113"/>
      <c r="BZ693" s="113"/>
      <c r="CA693" s="113"/>
      <c r="CB693" s="113"/>
      <c r="CC693" s="113"/>
      <c r="CD693" s="113"/>
      <c r="CE693" s="113"/>
      <c r="CF693" s="113"/>
      <c r="CG693" s="113"/>
      <c r="CH693" s="113"/>
    </row>
    <row r="694" spans="1:86" ht="13.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  <c r="AC694" s="113"/>
      <c r="AD694" s="113"/>
      <c r="AE694" s="113"/>
      <c r="AF694" s="113"/>
      <c r="AG694" s="113"/>
      <c r="AH694" s="113"/>
      <c r="AI694" s="113"/>
      <c r="AJ694" s="113"/>
      <c r="AK694" s="113"/>
      <c r="AL694" s="113"/>
      <c r="AM694" s="113"/>
      <c r="AN694" s="113"/>
      <c r="AO694" s="113"/>
      <c r="AP694" s="113"/>
      <c r="AQ694" s="113"/>
      <c r="AR694" s="113"/>
      <c r="AS694" s="113"/>
      <c r="AT694" s="113"/>
      <c r="AU694" s="113"/>
      <c r="AV694" s="113"/>
      <c r="AW694" s="113"/>
      <c r="AX694" s="113"/>
      <c r="AY694" s="113"/>
      <c r="AZ694" s="113"/>
      <c r="BA694" s="113"/>
      <c r="BB694" s="113"/>
      <c r="BC694" s="113"/>
      <c r="BD694" s="113"/>
      <c r="BE694" s="113"/>
      <c r="BF694" s="113"/>
      <c r="BG694" s="113"/>
      <c r="BH694" s="113"/>
      <c r="BI694" s="113"/>
      <c r="BJ694" s="113"/>
      <c r="BK694" s="113"/>
      <c r="BL694" s="113"/>
      <c r="BM694" s="113"/>
      <c r="BN694" s="113"/>
      <c r="BO694" s="113"/>
      <c r="BP694" s="113"/>
      <c r="BQ694" s="113"/>
      <c r="BR694" s="113"/>
      <c r="BS694" s="113"/>
      <c r="BT694" s="113"/>
      <c r="BU694" s="113"/>
      <c r="BV694" s="113"/>
      <c r="BW694" s="113"/>
      <c r="BX694" s="113"/>
      <c r="BY694" s="113"/>
      <c r="BZ694" s="113"/>
      <c r="CA694" s="113"/>
      <c r="CB694" s="113"/>
      <c r="CC694" s="113"/>
      <c r="CD694" s="113"/>
      <c r="CE694" s="113"/>
      <c r="CF694" s="113"/>
      <c r="CG694" s="113"/>
      <c r="CH694" s="113"/>
    </row>
    <row r="695" spans="1:86" ht="13.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  <c r="AC695" s="113"/>
      <c r="AD695" s="113"/>
      <c r="AE695" s="113"/>
      <c r="AF695" s="113"/>
      <c r="AG695" s="113"/>
      <c r="AH695" s="113"/>
      <c r="AI695" s="113"/>
      <c r="AJ695" s="113"/>
      <c r="AK695" s="113"/>
      <c r="AL695" s="113"/>
      <c r="AM695" s="113"/>
      <c r="AN695" s="113"/>
      <c r="AO695" s="113"/>
      <c r="AP695" s="113"/>
      <c r="AQ695" s="113"/>
      <c r="AR695" s="113"/>
      <c r="AS695" s="113"/>
      <c r="AT695" s="113"/>
      <c r="AU695" s="113"/>
      <c r="AV695" s="113"/>
      <c r="AW695" s="113"/>
      <c r="AX695" s="113"/>
      <c r="AY695" s="113"/>
      <c r="AZ695" s="113"/>
      <c r="BA695" s="113"/>
      <c r="BB695" s="113"/>
      <c r="BC695" s="113"/>
      <c r="BD695" s="113"/>
      <c r="BE695" s="113"/>
      <c r="BF695" s="113"/>
      <c r="BG695" s="113"/>
      <c r="BH695" s="113"/>
      <c r="BI695" s="113"/>
      <c r="BJ695" s="113"/>
      <c r="BK695" s="113"/>
      <c r="BL695" s="113"/>
      <c r="BM695" s="113"/>
      <c r="BN695" s="113"/>
      <c r="BO695" s="113"/>
      <c r="BP695" s="113"/>
      <c r="BQ695" s="113"/>
      <c r="BR695" s="113"/>
      <c r="BS695" s="113"/>
      <c r="BT695" s="113"/>
      <c r="BU695" s="113"/>
      <c r="BV695" s="113"/>
      <c r="BW695" s="113"/>
      <c r="BX695" s="113"/>
      <c r="BY695" s="113"/>
      <c r="BZ695" s="113"/>
      <c r="CA695" s="113"/>
      <c r="CB695" s="113"/>
      <c r="CC695" s="113"/>
      <c r="CD695" s="113"/>
      <c r="CE695" s="113"/>
      <c r="CF695" s="113"/>
      <c r="CG695" s="113"/>
      <c r="CH695" s="113"/>
    </row>
    <row r="696" spans="1:86" ht="13.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  <c r="AC696" s="113"/>
      <c r="AD696" s="113"/>
      <c r="AE696" s="113"/>
      <c r="AF696" s="113"/>
      <c r="AG696" s="113"/>
      <c r="AH696" s="113"/>
      <c r="AI696" s="113"/>
      <c r="AJ696" s="113"/>
      <c r="AK696" s="113"/>
      <c r="AL696" s="113"/>
      <c r="AM696" s="113"/>
      <c r="AN696" s="113"/>
      <c r="AO696" s="113"/>
      <c r="AP696" s="113"/>
      <c r="AQ696" s="113"/>
      <c r="AR696" s="113"/>
      <c r="AS696" s="113"/>
      <c r="AT696" s="113"/>
      <c r="AU696" s="113"/>
      <c r="AV696" s="113"/>
      <c r="AW696" s="113"/>
      <c r="AX696" s="113"/>
      <c r="AY696" s="113"/>
      <c r="AZ696" s="113"/>
      <c r="BA696" s="113"/>
      <c r="BB696" s="113"/>
      <c r="BC696" s="113"/>
      <c r="BD696" s="113"/>
      <c r="BE696" s="113"/>
      <c r="BF696" s="113"/>
      <c r="BG696" s="113"/>
      <c r="BH696" s="113"/>
      <c r="BI696" s="113"/>
      <c r="BJ696" s="113"/>
      <c r="BK696" s="113"/>
      <c r="BL696" s="113"/>
      <c r="BM696" s="113"/>
      <c r="BN696" s="113"/>
      <c r="BO696" s="113"/>
      <c r="BP696" s="113"/>
      <c r="BQ696" s="113"/>
      <c r="BR696" s="113"/>
      <c r="BS696" s="113"/>
      <c r="BT696" s="113"/>
      <c r="BU696" s="113"/>
      <c r="BV696" s="113"/>
      <c r="BW696" s="113"/>
      <c r="BX696" s="113"/>
      <c r="BY696" s="113"/>
      <c r="BZ696" s="113"/>
      <c r="CA696" s="113"/>
      <c r="CB696" s="113"/>
      <c r="CC696" s="113"/>
      <c r="CD696" s="113"/>
      <c r="CE696" s="113"/>
      <c r="CF696" s="113"/>
      <c r="CG696" s="113"/>
      <c r="CH696" s="113"/>
    </row>
    <row r="697" spans="1:86" ht="13.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  <c r="AC697" s="113"/>
      <c r="AD697" s="113"/>
      <c r="AE697" s="113"/>
      <c r="AF697" s="113"/>
      <c r="AG697" s="113"/>
      <c r="AH697" s="113"/>
      <c r="AI697" s="113"/>
      <c r="AJ697" s="113"/>
      <c r="AK697" s="113"/>
      <c r="AL697" s="113"/>
      <c r="AM697" s="113"/>
      <c r="AN697" s="113"/>
      <c r="AO697" s="113"/>
      <c r="AP697" s="113"/>
      <c r="AQ697" s="113"/>
      <c r="AR697" s="113"/>
      <c r="AS697" s="113"/>
      <c r="AT697" s="113"/>
      <c r="AU697" s="113"/>
      <c r="AV697" s="113"/>
      <c r="AW697" s="113"/>
      <c r="AX697" s="113"/>
      <c r="AY697" s="113"/>
      <c r="AZ697" s="113"/>
      <c r="BA697" s="113"/>
      <c r="BB697" s="113"/>
      <c r="BC697" s="113"/>
      <c r="BD697" s="113"/>
      <c r="BE697" s="113"/>
      <c r="BF697" s="113"/>
      <c r="BG697" s="113"/>
      <c r="BH697" s="113"/>
      <c r="BI697" s="113"/>
      <c r="BJ697" s="113"/>
      <c r="BK697" s="113"/>
      <c r="BL697" s="113"/>
      <c r="BM697" s="113"/>
      <c r="BN697" s="113"/>
      <c r="BO697" s="113"/>
      <c r="BP697" s="113"/>
      <c r="BQ697" s="113"/>
      <c r="BR697" s="113"/>
      <c r="BS697" s="113"/>
      <c r="BT697" s="113"/>
      <c r="BU697" s="113"/>
      <c r="BV697" s="113"/>
      <c r="BW697" s="113"/>
      <c r="BX697" s="113"/>
      <c r="BY697" s="113"/>
      <c r="BZ697" s="113"/>
      <c r="CA697" s="113"/>
      <c r="CB697" s="113"/>
      <c r="CC697" s="113"/>
      <c r="CD697" s="113"/>
      <c r="CE697" s="113"/>
      <c r="CF697" s="113"/>
      <c r="CG697" s="113"/>
      <c r="CH697" s="113"/>
    </row>
    <row r="698" spans="1:86" ht="13.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  <c r="AC698" s="113"/>
      <c r="AD698" s="113"/>
      <c r="AE698" s="113"/>
      <c r="AF698" s="113"/>
      <c r="AG698" s="113"/>
      <c r="AH698" s="113"/>
      <c r="AI698" s="113"/>
      <c r="AJ698" s="113"/>
      <c r="AK698" s="113"/>
      <c r="AL698" s="113"/>
      <c r="AM698" s="113"/>
      <c r="AN698" s="113"/>
      <c r="AO698" s="113"/>
      <c r="AP698" s="113"/>
      <c r="AQ698" s="113"/>
      <c r="AR698" s="113"/>
      <c r="AS698" s="113"/>
      <c r="AT698" s="113"/>
      <c r="AU698" s="113"/>
      <c r="AV698" s="113"/>
      <c r="AW698" s="113"/>
      <c r="AX698" s="113"/>
      <c r="AY698" s="113"/>
      <c r="AZ698" s="113"/>
      <c r="BA698" s="113"/>
      <c r="BB698" s="113"/>
      <c r="BC698" s="113"/>
      <c r="BD698" s="113"/>
      <c r="BE698" s="113"/>
      <c r="BF698" s="113"/>
      <c r="BG698" s="113"/>
      <c r="BH698" s="113"/>
      <c r="BI698" s="113"/>
      <c r="BJ698" s="113"/>
      <c r="BK698" s="113"/>
      <c r="BL698" s="113"/>
      <c r="BM698" s="113"/>
      <c r="BN698" s="113"/>
      <c r="BO698" s="113"/>
      <c r="BP698" s="113"/>
      <c r="BQ698" s="113"/>
      <c r="BR698" s="113"/>
      <c r="BS698" s="113"/>
      <c r="BT698" s="113"/>
      <c r="BU698" s="113"/>
      <c r="BV698" s="113"/>
      <c r="BW698" s="113"/>
      <c r="BX698" s="113"/>
      <c r="BY698" s="113"/>
      <c r="BZ698" s="113"/>
      <c r="CA698" s="113"/>
      <c r="CB698" s="113"/>
      <c r="CC698" s="113"/>
      <c r="CD698" s="113"/>
      <c r="CE698" s="113"/>
      <c r="CF698" s="113"/>
      <c r="CG698" s="113"/>
      <c r="CH698" s="113"/>
    </row>
    <row r="699" spans="1:86" ht="13.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  <c r="AC699" s="113"/>
      <c r="AD699" s="113"/>
      <c r="AE699" s="113"/>
      <c r="AF699" s="113"/>
      <c r="AG699" s="113"/>
      <c r="AH699" s="113"/>
      <c r="AI699" s="113"/>
      <c r="AJ699" s="113"/>
      <c r="AK699" s="113"/>
      <c r="AL699" s="113"/>
      <c r="AM699" s="113"/>
      <c r="AN699" s="113"/>
      <c r="AO699" s="113"/>
      <c r="AP699" s="113"/>
      <c r="AQ699" s="113"/>
      <c r="AR699" s="113"/>
      <c r="AS699" s="113"/>
      <c r="AT699" s="113"/>
      <c r="AU699" s="113"/>
      <c r="AV699" s="113"/>
      <c r="AW699" s="113"/>
      <c r="AX699" s="113"/>
      <c r="AY699" s="113"/>
      <c r="AZ699" s="113"/>
      <c r="BA699" s="113"/>
      <c r="BB699" s="113"/>
      <c r="BC699" s="113"/>
      <c r="BD699" s="113"/>
      <c r="BE699" s="113"/>
      <c r="BF699" s="113"/>
      <c r="BG699" s="113"/>
      <c r="BH699" s="113"/>
      <c r="BI699" s="113"/>
      <c r="BJ699" s="113"/>
      <c r="BK699" s="113"/>
      <c r="BL699" s="113"/>
      <c r="BM699" s="113"/>
      <c r="BN699" s="113"/>
      <c r="BO699" s="113"/>
      <c r="BP699" s="113"/>
      <c r="BQ699" s="113"/>
      <c r="BR699" s="113"/>
      <c r="BS699" s="113"/>
      <c r="BT699" s="113"/>
      <c r="BU699" s="113"/>
      <c r="BV699" s="113"/>
      <c r="BW699" s="113"/>
      <c r="BX699" s="113"/>
      <c r="BY699" s="113"/>
      <c r="BZ699" s="113"/>
      <c r="CA699" s="113"/>
      <c r="CB699" s="113"/>
      <c r="CC699" s="113"/>
      <c r="CD699" s="113"/>
      <c r="CE699" s="113"/>
      <c r="CF699" s="113"/>
      <c r="CG699" s="113"/>
      <c r="CH699" s="113"/>
    </row>
    <row r="700" spans="1:86" ht="13.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  <c r="AC700" s="113"/>
      <c r="AD700" s="113"/>
      <c r="AE700" s="113"/>
      <c r="AF700" s="113"/>
      <c r="AG700" s="113"/>
      <c r="AH700" s="113"/>
      <c r="AI700" s="113"/>
      <c r="AJ700" s="113"/>
      <c r="AK700" s="113"/>
      <c r="AL700" s="113"/>
      <c r="AM700" s="113"/>
      <c r="AN700" s="113"/>
      <c r="AO700" s="113"/>
      <c r="AP700" s="113"/>
      <c r="AQ700" s="113"/>
      <c r="AR700" s="113"/>
      <c r="AS700" s="113"/>
      <c r="AT700" s="113"/>
      <c r="AU700" s="113"/>
      <c r="AV700" s="113"/>
      <c r="AW700" s="113"/>
      <c r="AX700" s="113"/>
      <c r="AY700" s="113"/>
      <c r="AZ700" s="113"/>
      <c r="BA700" s="113"/>
      <c r="BB700" s="113"/>
      <c r="BC700" s="113"/>
      <c r="BD700" s="113"/>
      <c r="BE700" s="113"/>
      <c r="BF700" s="113"/>
      <c r="BG700" s="113"/>
      <c r="BH700" s="113"/>
      <c r="BI700" s="113"/>
      <c r="BJ700" s="113"/>
      <c r="BK700" s="113"/>
      <c r="BL700" s="113"/>
      <c r="BM700" s="113"/>
      <c r="BN700" s="113"/>
      <c r="BO700" s="113"/>
      <c r="BP700" s="113"/>
      <c r="BQ700" s="113"/>
      <c r="BR700" s="113"/>
      <c r="BS700" s="113"/>
      <c r="BT700" s="113"/>
      <c r="BU700" s="113"/>
      <c r="BV700" s="113"/>
      <c r="BW700" s="113"/>
      <c r="BX700" s="113"/>
      <c r="BY700" s="113"/>
      <c r="BZ700" s="113"/>
      <c r="CA700" s="113"/>
      <c r="CB700" s="113"/>
      <c r="CC700" s="113"/>
      <c r="CD700" s="113"/>
      <c r="CE700" s="113"/>
      <c r="CF700" s="113"/>
      <c r="CG700" s="113"/>
      <c r="CH700" s="113"/>
    </row>
    <row r="701" spans="1:86" ht="13.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  <c r="AC701" s="113"/>
      <c r="AD701" s="113"/>
      <c r="AE701" s="113"/>
      <c r="AF701" s="113"/>
      <c r="AG701" s="113"/>
      <c r="AH701" s="113"/>
      <c r="AI701" s="113"/>
      <c r="AJ701" s="113"/>
      <c r="AK701" s="113"/>
      <c r="AL701" s="113"/>
      <c r="AM701" s="113"/>
      <c r="AN701" s="113"/>
      <c r="AO701" s="113"/>
      <c r="AP701" s="113"/>
      <c r="AQ701" s="113"/>
      <c r="AR701" s="113"/>
      <c r="AS701" s="113"/>
      <c r="AT701" s="113"/>
      <c r="AU701" s="113"/>
      <c r="AV701" s="113"/>
      <c r="AW701" s="113"/>
      <c r="AX701" s="113"/>
      <c r="AY701" s="113"/>
      <c r="AZ701" s="113"/>
      <c r="BA701" s="113"/>
      <c r="BB701" s="113"/>
      <c r="BC701" s="113"/>
      <c r="BD701" s="113"/>
      <c r="BE701" s="113"/>
      <c r="BF701" s="113"/>
      <c r="BG701" s="113"/>
      <c r="BH701" s="113"/>
      <c r="BI701" s="113"/>
      <c r="BJ701" s="113"/>
      <c r="BK701" s="113"/>
      <c r="BL701" s="113"/>
      <c r="BM701" s="113"/>
      <c r="BN701" s="113"/>
      <c r="BO701" s="113"/>
      <c r="BP701" s="113"/>
      <c r="BQ701" s="113"/>
      <c r="BR701" s="113"/>
      <c r="BS701" s="113"/>
      <c r="BT701" s="113"/>
      <c r="BU701" s="113"/>
      <c r="BV701" s="113"/>
      <c r="BW701" s="113"/>
      <c r="BX701" s="113"/>
      <c r="BY701" s="113"/>
      <c r="BZ701" s="113"/>
      <c r="CA701" s="113"/>
      <c r="CB701" s="113"/>
      <c r="CC701" s="113"/>
      <c r="CD701" s="113"/>
      <c r="CE701" s="113"/>
      <c r="CF701" s="113"/>
      <c r="CG701" s="113"/>
      <c r="CH701" s="113"/>
    </row>
    <row r="702" spans="1:86" ht="13.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  <c r="AC702" s="113"/>
      <c r="AD702" s="113"/>
      <c r="AE702" s="113"/>
      <c r="AF702" s="113"/>
      <c r="AG702" s="113"/>
      <c r="AH702" s="113"/>
      <c r="AI702" s="113"/>
      <c r="AJ702" s="113"/>
      <c r="AK702" s="113"/>
      <c r="AL702" s="113"/>
      <c r="AM702" s="113"/>
      <c r="AN702" s="113"/>
      <c r="AO702" s="113"/>
      <c r="AP702" s="113"/>
      <c r="AQ702" s="113"/>
      <c r="AR702" s="113"/>
      <c r="AS702" s="113"/>
      <c r="AT702" s="113"/>
      <c r="AU702" s="113"/>
      <c r="AV702" s="113"/>
      <c r="AW702" s="113"/>
      <c r="AX702" s="113"/>
      <c r="AY702" s="113"/>
      <c r="AZ702" s="113"/>
      <c r="BA702" s="113"/>
      <c r="BB702" s="113"/>
      <c r="BC702" s="113"/>
      <c r="BD702" s="113"/>
      <c r="BE702" s="113"/>
      <c r="BF702" s="113"/>
      <c r="BG702" s="113"/>
      <c r="BH702" s="113"/>
      <c r="BI702" s="113"/>
      <c r="BJ702" s="113"/>
      <c r="BK702" s="113"/>
      <c r="BL702" s="113"/>
      <c r="BM702" s="113"/>
      <c r="BN702" s="113"/>
      <c r="BO702" s="113"/>
      <c r="BP702" s="113"/>
      <c r="BQ702" s="113"/>
      <c r="BR702" s="113"/>
      <c r="BS702" s="113"/>
      <c r="BT702" s="113"/>
      <c r="BU702" s="113"/>
      <c r="BV702" s="113"/>
      <c r="BW702" s="113"/>
      <c r="BX702" s="113"/>
      <c r="BY702" s="113"/>
      <c r="BZ702" s="113"/>
      <c r="CA702" s="113"/>
      <c r="CB702" s="113"/>
      <c r="CC702" s="113"/>
      <c r="CD702" s="113"/>
      <c r="CE702" s="113"/>
      <c r="CF702" s="113"/>
      <c r="CG702" s="113"/>
      <c r="CH702" s="113"/>
    </row>
    <row r="703" spans="1:86" ht="13.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  <c r="AC703" s="113"/>
      <c r="AD703" s="113"/>
      <c r="AE703" s="113"/>
      <c r="AF703" s="113"/>
      <c r="AG703" s="113"/>
      <c r="AH703" s="113"/>
      <c r="AI703" s="113"/>
      <c r="AJ703" s="113"/>
      <c r="AK703" s="113"/>
      <c r="AL703" s="113"/>
      <c r="AM703" s="113"/>
      <c r="AN703" s="113"/>
      <c r="AO703" s="113"/>
      <c r="AP703" s="113"/>
      <c r="AQ703" s="113"/>
      <c r="AR703" s="113"/>
      <c r="AS703" s="113"/>
      <c r="AT703" s="113"/>
      <c r="AU703" s="113"/>
      <c r="AV703" s="113"/>
      <c r="AW703" s="113"/>
      <c r="AX703" s="113"/>
      <c r="AY703" s="113"/>
      <c r="AZ703" s="113"/>
      <c r="BA703" s="113"/>
      <c r="BB703" s="113"/>
      <c r="BC703" s="113"/>
      <c r="BD703" s="113"/>
      <c r="BE703" s="113"/>
      <c r="BF703" s="113"/>
      <c r="BG703" s="113"/>
      <c r="BH703" s="113"/>
      <c r="BI703" s="113"/>
      <c r="BJ703" s="113"/>
      <c r="BK703" s="113"/>
      <c r="BL703" s="113"/>
      <c r="BM703" s="113"/>
      <c r="BN703" s="113"/>
      <c r="BO703" s="113"/>
      <c r="BP703" s="113"/>
      <c r="BQ703" s="113"/>
      <c r="BR703" s="113"/>
      <c r="BS703" s="113"/>
      <c r="BT703" s="113"/>
      <c r="BU703" s="113"/>
      <c r="BV703" s="113"/>
      <c r="BW703" s="113"/>
      <c r="BX703" s="113"/>
      <c r="BY703" s="113"/>
      <c r="BZ703" s="113"/>
      <c r="CA703" s="113"/>
      <c r="CB703" s="113"/>
      <c r="CC703" s="113"/>
      <c r="CD703" s="113"/>
      <c r="CE703" s="113"/>
      <c r="CF703" s="113"/>
      <c r="CG703" s="113"/>
      <c r="CH703" s="113"/>
    </row>
    <row r="704" spans="1:86" ht="13.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  <c r="AC704" s="113"/>
      <c r="AD704" s="113"/>
      <c r="AE704" s="113"/>
      <c r="AF704" s="113"/>
      <c r="AG704" s="113"/>
      <c r="AH704" s="113"/>
      <c r="AI704" s="113"/>
      <c r="AJ704" s="113"/>
      <c r="AK704" s="113"/>
      <c r="AL704" s="113"/>
      <c r="AM704" s="113"/>
      <c r="AN704" s="113"/>
      <c r="AO704" s="113"/>
      <c r="AP704" s="113"/>
      <c r="AQ704" s="113"/>
      <c r="AR704" s="113"/>
      <c r="AS704" s="113"/>
      <c r="AT704" s="113"/>
      <c r="AU704" s="113"/>
      <c r="AV704" s="113"/>
      <c r="AW704" s="113"/>
      <c r="AX704" s="113"/>
      <c r="AY704" s="113"/>
      <c r="AZ704" s="113"/>
      <c r="BA704" s="113"/>
      <c r="BB704" s="113"/>
      <c r="BC704" s="113"/>
      <c r="BD704" s="113"/>
      <c r="BE704" s="113"/>
      <c r="BF704" s="113"/>
      <c r="BG704" s="113"/>
      <c r="BH704" s="113"/>
      <c r="BI704" s="113"/>
      <c r="BJ704" s="113"/>
      <c r="BK704" s="113"/>
      <c r="BL704" s="113"/>
      <c r="BM704" s="113"/>
      <c r="BN704" s="113"/>
      <c r="BO704" s="113"/>
      <c r="BP704" s="113"/>
      <c r="BQ704" s="113"/>
      <c r="BR704" s="113"/>
      <c r="BS704" s="113"/>
      <c r="BT704" s="113"/>
      <c r="BU704" s="113"/>
      <c r="BV704" s="113"/>
      <c r="BW704" s="113"/>
      <c r="BX704" s="113"/>
      <c r="BY704" s="113"/>
      <c r="BZ704" s="113"/>
      <c r="CA704" s="113"/>
      <c r="CB704" s="113"/>
      <c r="CC704" s="113"/>
      <c r="CD704" s="113"/>
      <c r="CE704" s="113"/>
      <c r="CF704" s="113"/>
      <c r="CG704" s="113"/>
      <c r="CH704" s="113"/>
    </row>
    <row r="705" spans="1:86" ht="13.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  <c r="AC705" s="113"/>
      <c r="AD705" s="113"/>
      <c r="AE705" s="113"/>
      <c r="AF705" s="113"/>
      <c r="AG705" s="113"/>
      <c r="AH705" s="113"/>
      <c r="AI705" s="113"/>
      <c r="AJ705" s="113"/>
      <c r="AK705" s="113"/>
      <c r="AL705" s="113"/>
      <c r="AM705" s="113"/>
      <c r="AN705" s="113"/>
      <c r="AO705" s="113"/>
      <c r="AP705" s="113"/>
      <c r="AQ705" s="113"/>
      <c r="AR705" s="113"/>
      <c r="AS705" s="113"/>
      <c r="AT705" s="113"/>
      <c r="AU705" s="113"/>
      <c r="AV705" s="113"/>
      <c r="AW705" s="113"/>
      <c r="AX705" s="113"/>
      <c r="AY705" s="113"/>
      <c r="AZ705" s="113"/>
      <c r="BA705" s="113"/>
      <c r="BB705" s="113"/>
      <c r="BC705" s="113"/>
      <c r="BD705" s="113"/>
      <c r="BE705" s="113"/>
      <c r="BF705" s="113"/>
      <c r="BG705" s="113"/>
      <c r="BH705" s="113"/>
      <c r="BI705" s="113"/>
      <c r="BJ705" s="113"/>
      <c r="BK705" s="113"/>
      <c r="BL705" s="113"/>
      <c r="BM705" s="113"/>
      <c r="BN705" s="113"/>
      <c r="BO705" s="113"/>
      <c r="BP705" s="113"/>
      <c r="BQ705" s="113"/>
      <c r="BR705" s="113"/>
      <c r="BS705" s="113"/>
      <c r="BT705" s="113"/>
      <c r="BU705" s="113"/>
      <c r="BV705" s="113"/>
      <c r="BW705" s="113"/>
      <c r="BX705" s="113"/>
      <c r="BY705" s="113"/>
      <c r="BZ705" s="113"/>
      <c r="CA705" s="113"/>
      <c r="CB705" s="113"/>
      <c r="CC705" s="113"/>
      <c r="CD705" s="113"/>
      <c r="CE705" s="113"/>
      <c r="CF705" s="113"/>
      <c r="CG705" s="113"/>
      <c r="CH705" s="113"/>
    </row>
    <row r="706" spans="1:86" ht="13.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  <c r="AC706" s="113"/>
      <c r="AD706" s="113"/>
      <c r="AE706" s="113"/>
      <c r="AF706" s="113"/>
      <c r="AG706" s="113"/>
      <c r="AH706" s="113"/>
      <c r="AI706" s="113"/>
      <c r="AJ706" s="113"/>
      <c r="AK706" s="113"/>
      <c r="AL706" s="113"/>
      <c r="AM706" s="113"/>
      <c r="AN706" s="113"/>
      <c r="AO706" s="113"/>
      <c r="AP706" s="113"/>
      <c r="AQ706" s="113"/>
      <c r="AR706" s="113"/>
      <c r="AS706" s="113"/>
      <c r="AT706" s="113"/>
      <c r="AU706" s="113"/>
      <c r="AV706" s="113"/>
      <c r="AW706" s="113"/>
      <c r="AX706" s="113"/>
      <c r="AY706" s="113"/>
      <c r="AZ706" s="113"/>
      <c r="BA706" s="113"/>
      <c r="BB706" s="113"/>
      <c r="BC706" s="113"/>
      <c r="BD706" s="113"/>
      <c r="BE706" s="113"/>
      <c r="BF706" s="113"/>
      <c r="BG706" s="113"/>
      <c r="BH706" s="113"/>
      <c r="BI706" s="113"/>
      <c r="BJ706" s="113"/>
      <c r="BK706" s="113"/>
      <c r="BL706" s="113"/>
      <c r="BM706" s="113"/>
      <c r="BN706" s="113"/>
      <c r="BO706" s="113"/>
      <c r="BP706" s="113"/>
      <c r="BQ706" s="113"/>
      <c r="BR706" s="113"/>
      <c r="BS706" s="113"/>
      <c r="BT706" s="113"/>
      <c r="BU706" s="113"/>
      <c r="BV706" s="113"/>
      <c r="BW706" s="113"/>
      <c r="BX706" s="113"/>
      <c r="BY706" s="113"/>
      <c r="BZ706" s="113"/>
      <c r="CA706" s="113"/>
      <c r="CB706" s="113"/>
      <c r="CC706" s="113"/>
      <c r="CD706" s="113"/>
      <c r="CE706" s="113"/>
      <c r="CF706" s="113"/>
      <c r="CG706" s="113"/>
      <c r="CH706" s="113"/>
    </row>
    <row r="707" spans="1:86" ht="13.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  <c r="AC707" s="113"/>
      <c r="AD707" s="113"/>
      <c r="AE707" s="113"/>
      <c r="AF707" s="113"/>
      <c r="AG707" s="113"/>
      <c r="AH707" s="113"/>
      <c r="AI707" s="113"/>
      <c r="AJ707" s="113"/>
      <c r="AK707" s="113"/>
      <c r="AL707" s="113"/>
      <c r="AM707" s="113"/>
      <c r="AN707" s="113"/>
      <c r="AO707" s="113"/>
      <c r="AP707" s="113"/>
      <c r="AQ707" s="113"/>
      <c r="AR707" s="113"/>
      <c r="AS707" s="113"/>
      <c r="AT707" s="113"/>
      <c r="AU707" s="113"/>
      <c r="AV707" s="113"/>
      <c r="AW707" s="113"/>
      <c r="AX707" s="113"/>
      <c r="AY707" s="113"/>
      <c r="AZ707" s="113"/>
      <c r="BA707" s="113"/>
      <c r="BB707" s="113"/>
      <c r="BC707" s="113"/>
      <c r="BD707" s="113"/>
      <c r="BE707" s="113"/>
      <c r="BF707" s="113"/>
      <c r="BG707" s="113"/>
      <c r="BH707" s="113"/>
      <c r="BI707" s="113"/>
      <c r="BJ707" s="113"/>
      <c r="BK707" s="113"/>
      <c r="BL707" s="113"/>
      <c r="BM707" s="113"/>
      <c r="BN707" s="113"/>
      <c r="BO707" s="113"/>
      <c r="BP707" s="113"/>
      <c r="BQ707" s="113"/>
      <c r="BR707" s="113"/>
      <c r="BS707" s="113"/>
      <c r="BT707" s="113"/>
      <c r="BU707" s="113"/>
      <c r="BV707" s="113"/>
      <c r="BW707" s="113"/>
      <c r="BX707" s="113"/>
      <c r="BY707" s="113"/>
      <c r="BZ707" s="113"/>
      <c r="CA707" s="113"/>
      <c r="CB707" s="113"/>
      <c r="CC707" s="113"/>
      <c r="CD707" s="113"/>
      <c r="CE707" s="113"/>
      <c r="CF707" s="113"/>
      <c r="CG707" s="113"/>
      <c r="CH707" s="113"/>
    </row>
    <row r="708" spans="1:86" ht="13.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  <c r="AC708" s="113"/>
      <c r="AD708" s="113"/>
      <c r="AE708" s="113"/>
      <c r="AF708" s="113"/>
      <c r="AG708" s="113"/>
      <c r="AH708" s="113"/>
      <c r="AI708" s="113"/>
      <c r="AJ708" s="113"/>
      <c r="AK708" s="113"/>
      <c r="AL708" s="113"/>
      <c r="AM708" s="113"/>
      <c r="AN708" s="113"/>
      <c r="AO708" s="113"/>
      <c r="AP708" s="113"/>
      <c r="AQ708" s="113"/>
      <c r="AR708" s="113"/>
      <c r="AS708" s="113"/>
      <c r="AT708" s="113"/>
      <c r="AU708" s="113"/>
      <c r="AV708" s="113"/>
      <c r="AW708" s="113"/>
      <c r="AX708" s="113"/>
      <c r="AY708" s="113"/>
      <c r="AZ708" s="113"/>
      <c r="BA708" s="113"/>
      <c r="BB708" s="113"/>
      <c r="BC708" s="113"/>
      <c r="BD708" s="113"/>
      <c r="BE708" s="113"/>
      <c r="BF708" s="113"/>
      <c r="BG708" s="113"/>
      <c r="BH708" s="113"/>
      <c r="BI708" s="113"/>
      <c r="BJ708" s="113"/>
      <c r="BK708" s="113"/>
      <c r="BL708" s="113"/>
      <c r="BM708" s="113"/>
      <c r="BN708" s="113"/>
      <c r="BO708" s="113"/>
      <c r="BP708" s="113"/>
      <c r="BQ708" s="113"/>
      <c r="BR708" s="113"/>
      <c r="BS708" s="113"/>
      <c r="BT708" s="113"/>
      <c r="BU708" s="113"/>
      <c r="BV708" s="113"/>
      <c r="BW708" s="113"/>
      <c r="BX708" s="113"/>
      <c r="BY708" s="113"/>
      <c r="BZ708" s="113"/>
      <c r="CA708" s="113"/>
      <c r="CB708" s="113"/>
      <c r="CC708" s="113"/>
      <c r="CD708" s="113"/>
      <c r="CE708" s="113"/>
      <c r="CF708" s="113"/>
      <c r="CG708" s="113"/>
      <c r="CH708" s="113"/>
    </row>
    <row r="709" spans="1:86" ht="13.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  <c r="AC709" s="113"/>
      <c r="AD709" s="113"/>
      <c r="AE709" s="113"/>
      <c r="AF709" s="113"/>
      <c r="AG709" s="113"/>
      <c r="AH709" s="113"/>
      <c r="AI709" s="113"/>
      <c r="AJ709" s="113"/>
      <c r="AK709" s="113"/>
      <c r="AL709" s="113"/>
      <c r="AM709" s="113"/>
      <c r="AN709" s="113"/>
      <c r="AO709" s="113"/>
      <c r="AP709" s="113"/>
      <c r="AQ709" s="113"/>
      <c r="AR709" s="113"/>
      <c r="AS709" s="113"/>
      <c r="AT709" s="113"/>
      <c r="AU709" s="113"/>
      <c r="AV709" s="113"/>
      <c r="AW709" s="113"/>
      <c r="AX709" s="113"/>
      <c r="AY709" s="113"/>
      <c r="AZ709" s="113"/>
      <c r="BA709" s="113"/>
      <c r="BB709" s="113"/>
      <c r="BC709" s="113"/>
      <c r="BD709" s="113"/>
      <c r="BE709" s="113"/>
      <c r="BF709" s="113"/>
      <c r="BG709" s="113"/>
      <c r="BH709" s="113"/>
      <c r="BI709" s="113"/>
      <c r="BJ709" s="113"/>
      <c r="BK709" s="113"/>
      <c r="BL709" s="113"/>
      <c r="BM709" s="113"/>
      <c r="BN709" s="113"/>
      <c r="BO709" s="113"/>
      <c r="BP709" s="113"/>
      <c r="BQ709" s="113"/>
      <c r="BR709" s="113"/>
      <c r="BS709" s="113"/>
      <c r="BT709" s="113"/>
      <c r="BU709" s="113"/>
      <c r="BV709" s="113"/>
      <c r="BW709" s="113"/>
      <c r="BX709" s="113"/>
      <c r="BY709" s="113"/>
      <c r="BZ709" s="113"/>
      <c r="CA709" s="113"/>
      <c r="CB709" s="113"/>
      <c r="CC709" s="113"/>
      <c r="CD709" s="113"/>
      <c r="CE709" s="113"/>
      <c r="CF709" s="113"/>
      <c r="CG709" s="113"/>
      <c r="CH709" s="113"/>
    </row>
    <row r="710" spans="1:86" ht="13.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  <c r="AC710" s="113"/>
      <c r="AD710" s="113"/>
      <c r="AE710" s="113"/>
      <c r="AF710" s="113"/>
      <c r="AG710" s="113"/>
      <c r="AH710" s="113"/>
      <c r="AI710" s="113"/>
      <c r="AJ710" s="113"/>
      <c r="AK710" s="113"/>
      <c r="AL710" s="113"/>
      <c r="AM710" s="113"/>
      <c r="AN710" s="113"/>
      <c r="AO710" s="113"/>
      <c r="AP710" s="113"/>
      <c r="AQ710" s="113"/>
      <c r="AR710" s="113"/>
      <c r="AS710" s="113"/>
      <c r="AT710" s="113"/>
      <c r="AU710" s="113"/>
      <c r="AV710" s="113"/>
      <c r="AW710" s="113"/>
      <c r="AX710" s="113"/>
      <c r="AY710" s="113"/>
      <c r="AZ710" s="113"/>
      <c r="BA710" s="113"/>
      <c r="BB710" s="113"/>
      <c r="BC710" s="113"/>
      <c r="BD710" s="113"/>
      <c r="BE710" s="113"/>
      <c r="BF710" s="113"/>
      <c r="BG710" s="113"/>
      <c r="BH710" s="113"/>
      <c r="BI710" s="113"/>
      <c r="BJ710" s="113"/>
      <c r="BK710" s="113"/>
      <c r="BL710" s="113"/>
      <c r="BM710" s="113"/>
      <c r="BN710" s="113"/>
      <c r="BO710" s="113"/>
      <c r="BP710" s="113"/>
      <c r="BQ710" s="113"/>
      <c r="BR710" s="113"/>
      <c r="BS710" s="113"/>
      <c r="BT710" s="113"/>
      <c r="BU710" s="113"/>
      <c r="BV710" s="113"/>
      <c r="BW710" s="113"/>
      <c r="BX710" s="113"/>
      <c r="BY710" s="113"/>
      <c r="BZ710" s="113"/>
      <c r="CA710" s="113"/>
      <c r="CB710" s="113"/>
      <c r="CC710" s="113"/>
      <c r="CD710" s="113"/>
      <c r="CE710" s="113"/>
      <c r="CF710" s="113"/>
      <c r="CG710" s="113"/>
      <c r="CH710" s="113"/>
    </row>
    <row r="711" spans="1:86" ht="13.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  <c r="AC711" s="113"/>
      <c r="AD711" s="113"/>
      <c r="AE711" s="113"/>
      <c r="AF711" s="113"/>
      <c r="AG711" s="113"/>
      <c r="AH711" s="113"/>
      <c r="AI711" s="113"/>
      <c r="AJ711" s="113"/>
      <c r="AK711" s="113"/>
      <c r="AL711" s="113"/>
      <c r="AM711" s="113"/>
      <c r="AN711" s="113"/>
      <c r="AO711" s="113"/>
      <c r="AP711" s="113"/>
      <c r="AQ711" s="113"/>
      <c r="AR711" s="113"/>
      <c r="AS711" s="113"/>
      <c r="AT711" s="113"/>
      <c r="AU711" s="113"/>
      <c r="AV711" s="113"/>
      <c r="AW711" s="113"/>
      <c r="AX711" s="113"/>
      <c r="AY711" s="113"/>
      <c r="AZ711" s="113"/>
      <c r="BA711" s="113"/>
      <c r="BB711" s="113"/>
      <c r="BC711" s="113"/>
      <c r="BD711" s="113"/>
      <c r="BE711" s="113"/>
      <c r="BF711" s="113"/>
      <c r="BG711" s="113"/>
      <c r="BH711" s="113"/>
      <c r="BI711" s="113"/>
      <c r="BJ711" s="113"/>
      <c r="BK711" s="113"/>
      <c r="BL711" s="113"/>
      <c r="BM711" s="113"/>
      <c r="BN711" s="113"/>
      <c r="BO711" s="113"/>
      <c r="BP711" s="113"/>
      <c r="BQ711" s="113"/>
      <c r="BR711" s="113"/>
      <c r="BS711" s="113"/>
      <c r="BT711" s="113"/>
      <c r="BU711" s="113"/>
      <c r="BV711" s="113"/>
      <c r="BW711" s="113"/>
      <c r="BX711" s="113"/>
      <c r="BY711" s="113"/>
      <c r="BZ711" s="113"/>
      <c r="CA711" s="113"/>
      <c r="CB711" s="113"/>
      <c r="CC711" s="113"/>
      <c r="CD711" s="113"/>
      <c r="CE711" s="113"/>
      <c r="CF711" s="113"/>
      <c r="CG711" s="113"/>
      <c r="CH711" s="113"/>
    </row>
    <row r="712" spans="1:86" ht="13.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  <c r="AH712" s="113"/>
      <c r="AI712" s="113"/>
      <c r="AJ712" s="113"/>
      <c r="AK712" s="113"/>
      <c r="AL712" s="113"/>
      <c r="AM712" s="113"/>
      <c r="AN712" s="113"/>
      <c r="AO712" s="113"/>
      <c r="AP712" s="113"/>
      <c r="AQ712" s="113"/>
      <c r="AR712" s="113"/>
      <c r="AS712" s="113"/>
      <c r="AT712" s="113"/>
      <c r="AU712" s="113"/>
      <c r="AV712" s="113"/>
      <c r="AW712" s="113"/>
      <c r="AX712" s="113"/>
      <c r="AY712" s="113"/>
      <c r="AZ712" s="113"/>
      <c r="BA712" s="113"/>
      <c r="BB712" s="113"/>
      <c r="BC712" s="113"/>
      <c r="BD712" s="113"/>
      <c r="BE712" s="113"/>
      <c r="BF712" s="113"/>
      <c r="BG712" s="113"/>
      <c r="BH712" s="113"/>
      <c r="BI712" s="113"/>
      <c r="BJ712" s="113"/>
      <c r="BK712" s="113"/>
      <c r="BL712" s="113"/>
      <c r="BM712" s="113"/>
      <c r="BN712" s="113"/>
      <c r="BO712" s="113"/>
      <c r="BP712" s="113"/>
      <c r="BQ712" s="113"/>
      <c r="BR712" s="113"/>
      <c r="BS712" s="113"/>
      <c r="BT712" s="113"/>
      <c r="BU712" s="113"/>
      <c r="BV712" s="113"/>
      <c r="BW712" s="113"/>
      <c r="BX712" s="113"/>
      <c r="BY712" s="113"/>
      <c r="BZ712" s="113"/>
      <c r="CA712" s="113"/>
      <c r="CB712" s="113"/>
      <c r="CC712" s="113"/>
      <c r="CD712" s="113"/>
      <c r="CE712" s="113"/>
      <c r="CF712" s="113"/>
      <c r="CG712" s="113"/>
      <c r="CH712" s="113"/>
    </row>
    <row r="713" spans="1:86" ht="13.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  <c r="AC713" s="113"/>
      <c r="AD713" s="113"/>
      <c r="AE713" s="113"/>
      <c r="AF713" s="113"/>
      <c r="AG713" s="113"/>
      <c r="AH713" s="113"/>
      <c r="AI713" s="113"/>
      <c r="AJ713" s="113"/>
      <c r="AK713" s="113"/>
      <c r="AL713" s="113"/>
      <c r="AM713" s="113"/>
      <c r="AN713" s="113"/>
      <c r="AO713" s="113"/>
      <c r="AP713" s="113"/>
      <c r="AQ713" s="113"/>
      <c r="AR713" s="113"/>
      <c r="AS713" s="113"/>
      <c r="AT713" s="113"/>
      <c r="AU713" s="113"/>
      <c r="AV713" s="113"/>
      <c r="AW713" s="113"/>
      <c r="AX713" s="113"/>
      <c r="AY713" s="113"/>
      <c r="AZ713" s="113"/>
      <c r="BA713" s="113"/>
      <c r="BB713" s="113"/>
      <c r="BC713" s="113"/>
      <c r="BD713" s="113"/>
      <c r="BE713" s="113"/>
      <c r="BF713" s="113"/>
      <c r="BG713" s="113"/>
      <c r="BH713" s="113"/>
      <c r="BI713" s="113"/>
      <c r="BJ713" s="113"/>
      <c r="BK713" s="113"/>
      <c r="BL713" s="113"/>
      <c r="BM713" s="113"/>
      <c r="BN713" s="113"/>
      <c r="BO713" s="113"/>
      <c r="BP713" s="113"/>
      <c r="BQ713" s="113"/>
      <c r="BR713" s="113"/>
      <c r="BS713" s="113"/>
      <c r="BT713" s="113"/>
      <c r="BU713" s="113"/>
      <c r="BV713" s="113"/>
      <c r="BW713" s="113"/>
      <c r="BX713" s="113"/>
      <c r="BY713" s="113"/>
      <c r="BZ713" s="113"/>
      <c r="CA713" s="113"/>
      <c r="CB713" s="113"/>
      <c r="CC713" s="113"/>
      <c r="CD713" s="113"/>
      <c r="CE713" s="113"/>
      <c r="CF713" s="113"/>
      <c r="CG713" s="113"/>
      <c r="CH713" s="113"/>
    </row>
    <row r="714" spans="1:86" ht="13.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  <c r="AC714" s="113"/>
      <c r="AD714" s="113"/>
      <c r="AE714" s="113"/>
      <c r="AF714" s="113"/>
      <c r="AG714" s="113"/>
      <c r="AH714" s="113"/>
      <c r="AI714" s="113"/>
      <c r="AJ714" s="113"/>
      <c r="AK714" s="113"/>
      <c r="AL714" s="113"/>
      <c r="AM714" s="113"/>
      <c r="AN714" s="113"/>
      <c r="AO714" s="113"/>
      <c r="AP714" s="113"/>
      <c r="AQ714" s="113"/>
      <c r="AR714" s="113"/>
      <c r="AS714" s="113"/>
      <c r="AT714" s="113"/>
      <c r="AU714" s="113"/>
      <c r="AV714" s="113"/>
      <c r="AW714" s="113"/>
      <c r="AX714" s="113"/>
      <c r="AY714" s="113"/>
      <c r="AZ714" s="113"/>
      <c r="BA714" s="113"/>
      <c r="BB714" s="113"/>
      <c r="BC714" s="113"/>
      <c r="BD714" s="113"/>
      <c r="BE714" s="113"/>
      <c r="BF714" s="113"/>
      <c r="BG714" s="113"/>
      <c r="BH714" s="113"/>
      <c r="BI714" s="113"/>
      <c r="BJ714" s="113"/>
      <c r="BK714" s="113"/>
      <c r="BL714" s="113"/>
      <c r="BM714" s="113"/>
      <c r="BN714" s="113"/>
      <c r="BO714" s="113"/>
      <c r="BP714" s="113"/>
      <c r="BQ714" s="113"/>
      <c r="BR714" s="113"/>
      <c r="BS714" s="113"/>
      <c r="BT714" s="113"/>
      <c r="BU714" s="113"/>
      <c r="BV714" s="113"/>
      <c r="BW714" s="113"/>
      <c r="BX714" s="113"/>
      <c r="BY714" s="113"/>
      <c r="BZ714" s="113"/>
      <c r="CA714" s="113"/>
      <c r="CB714" s="113"/>
      <c r="CC714" s="113"/>
      <c r="CD714" s="113"/>
      <c r="CE714" s="113"/>
      <c r="CF714" s="113"/>
      <c r="CG714" s="113"/>
      <c r="CH714" s="113"/>
    </row>
    <row r="715" spans="1:86" ht="13.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  <c r="AC715" s="113"/>
      <c r="AD715" s="113"/>
      <c r="AE715" s="113"/>
      <c r="AF715" s="113"/>
      <c r="AG715" s="113"/>
      <c r="AH715" s="113"/>
      <c r="AI715" s="113"/>
      <c r="AJ715" s="113"/>
      <c r="AK715" s="113"/>
      <c r="AL715" s="113"/>
      <c r="AM715" s="113"/>
      <c r="AN715" s="113"/>
      <c r="AO715" s="113"/>
      <c r="AP715" s="113"/>
      <c r="AQ715" s="113"/>
      <c r="AR715" s="113"/>
      <c r="AS715" s="113"/>
      <c r="AT715" s="113"/>
      <c r="AU715" s="113"/>
      <c r="AV715" s="113"/>
      <c r="AW715" s="113"/>
      <c r="AX715" s="113"/>
      <c r="AY715" s="113"/>
      <c r="AZ715" s="113"/>
      <c r="BA715" s="113"/>
      <c r="BB715" s="113"/>
      <c r="BC715" s="113"/>
      <c r="BD715" s="113"/>
      <c r="BE715" s="113"/>
      <c r="BF715" s="113"/>
      <c r="BG715" s="113"/>
      <c r="BH715" s="113"/>
      <c r="BI715" s="113"/>
      <c r="BJ715" s="113"/>
      <c r="BK715" s="113"/>
      <c r="BL715" s="113"/>
      <c r="BM715" s="113"/>
      <c r="BN715" s="113"/>
      <c r="BO715" s="113"/>
      <c r="BP715" s="113"/>
      <c r="BQ715" s="113"/>
      <c r="BR715" s="113"/>
      <c r="BS715" s="113"/>
      <c r="BT715" s="113"/>
      <c r="BU715" s="113"/>
      <c r="BV715" s="113"/>
      <c r="BW715" s="113"/>
      <c r="BX715" s="113"/>
      <c r="BY715" s="113"/>
      <c r="BZ715" s="113"/>
      <c r="CA715" s="113"/>
      <c r="CB715" s="113"/>
      <c r="CC715" s="113"/>
      <c r="CD715" s="113"/>
      <c r="CE715" s="113"/>
      <c r="CF715" s="113"/>
      <c r="CG715" s="113"/>
      <c r="CH715" s="113"/>
    </row>
    <row r="716" spans="1:86" ht="13.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  <c r="AC716" s="113"/>
      <c r="AD716" s="113"/>
      <c r="AE716" s="113"/>
      <c r="AF716" s="113"/>
      <c r="AG716" s="113"/>
      <c r="AH716" s="113"/>
      <c r="AI716" s="113"/>
      <c r="AJ716" s="113"/>
      <c r="AK716" s="113"/>
      <c r="AL716" s="113"/>
      <c r="AM716" s="113"/>
      <c r="AN716" s="113"/>
      <c r="AO716" s="113"/>
      <c r="AP716" s="113"/>
      <c r="AQ716" s="113"/>
      <c r="AR716" s="113"/>
      <c r="AS716" s="113"/>
      <c r="AT716" s="113"/>
      <c r="AU716" s="113"/>
      <c r="AV716" s="113"/>
      <c r="AW716" s="113"/>
      <c r="AX716" s="113"/>
      <c r="AY716" s="113"/>
      <c r="AZ716" s="113"/>
      <c r="BA716" s="113"/>
      <c r="BB716" s="113"/>
      <c r="BC716" s="113"/>
      <c r="BD716" s="113"/>
      <c r="BE716" s="113"/>
      <c r="BF716" s="113"/>
      <c r="BG716" s="113"/>
      <c r="BH716" s="113"/>
      <c r="BI716" s="113"/>
      <c r="BJ716" s="113"/>
      <c r="BK716" s="113"/>
      <c r="BL716" s="113"/>
      <c r="BM716" s="113"/>
      <c r="BN716" s="113"/>
      <c r="BO716" s="113"/>
      <c r="BP716" s="113"/>
      <c r="BQ716" s="113"/>
      <c r="BR716" s="113"/>
      <c r="BS716" s="113"/>
      <c r="BT716" s="113"/>
      <c r="BU716" s="113"/>
      <c r="BV716" s="113"/>
      <c r="BW716" s="113"/>
      <c r="BX716" s="113"/>
      <c r="BY716" s="113"/>
      <c r="BZ716" s="113"/>
      <c r="CA716" s="113"/>
      <c r="CB716" s="113"/>
      <c r="CC716" s="113"/>
      <c r="CD716" s="113"/>
      <c r="CE716" s="113"/>
      <c r="CF716" s="113"/>
      <c r="CG716" s="113"/>
      <c r="CH716" s="113"/>
    </row>
    <row r="717" spans="1:86" ht="13.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  <c r="AC717" s="113"/>
      <c r="AD717" s="113"/>
      <c r="AE717" s="113"/>
      <c r="AF717" s="113"/>
      <c r="AG717" s="113"/>
      <c r="AH717" s="113"/>
      <c r="AI717" s="113"/>
      <c r="AJ717" s="113"/>
      <c r="AK717" s="113"/>
      <c r="AL717" s="113"/>
      <c r="AM717" s="113"/>
      <c r="AN717" s="113"/>
      <c r="AO717" s="113"/>
      <c r="AP717" s="113"/>
      <c r="AQ717" s="113"/>
      <c r="AR717" s="113"/>
      <c r="AS717" s="113"/>
      <c r="AT717" s="113"/>
      <c r="AU717" s="113"/>
      <c r="AV717" s="113"/>
      <c r="AW717" s="113"/>
      <c r="AX717" s="113"/>
      <c r="AY717" s="113"/>
      <c r="AZ717" s="113"/>
      <c r="BA717" s="113"/>
      <c r="BB717" s="113"/>
      <c r="BC717" s="113"/>
      <c r="BD717" s="113"/>
      <c r="BE717" s="113"/>
      <c r="BF717" s="113"/>
      <c r="BG717" s="113"/>
      <c r="BH717" s="113"/>
      <c r="BI717" s="113"/>
      <c r="BJ717" s="113"/>
      <c r="BK717" s="113"/>
      <c r="BL717" s="113"/>
      <c r="BM717" s="113"/>
      <c r="BN717" s="113"/>
      <c r="BO717" s="113"/>
      <c r="BP717" s="113"/>
      <c r="BQ717" s="113"/>
      <c r="BR717" s="113"/>
      <c r="BS717" s="113"/>
      <c r="BT717" s="113"/>
      <c r="BU717" s="113"/>
      <c r="BV717" s="113"/>
      <c r="BW717" s="113"/>
      <c r="BX717" s="113"/>
      <c r="BY717" s="113"/>
      <c r="BZ717" s="113"/>
      <c r="CA717" s="113"/>
      <c r="CB717" s="113"/>
      <c r="CC717" s="113"/>
      <c r="CD717" s="113"/>
      <c r="CE717" s="113"/>
      <c r="CF717" s="113"/>
      <c r="CG717" s="113"/>
      <c r="CH717" s="113"/>
    </row>
    <row r="718" spans="1:86" ht="13.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  <c r="AC718" s="113"/>
      <c r="AD718" s="113"/>
      <c r="AE718" s="113"/>
      <c r="AF718" s="113"/>
      <c r="AG718" s="113"/>
      <c r="AH718" s="113"/>
      <c r="AI718" s="113"/>
      <c r="AJ718" s="113"/>
      <c r="AK718" s="113"/>
      <c r="AL718" s="113"/>
      <c r="AM718" s="113"/>
      <c r="AN718" s="113"/>
      <c r="AO718" s="113"/>
      <c r="AP718" s="113"/>
      <c r="AQ718" s="113"/>
      <c r="AR718" s="113"/>
      <c r="AS718" s="113"/>
      <c r="AT718" s="113"/>
      <c r="AU718" s="113"/>
      <c r="AV718" s="113"/>
      <c r="AW718" s="113"/>
      <c r="AX718" s="113"/>
      <c r="AY718" s="113"/>
      <c r="AZ718" s="113"/>
      <c r="BA718" s="113"/>
      <c r="BB718" s="113"/>
      <c r="BC718" s="113"/>
      <c r="BD718" s="113"/>
      <c r="BE718" s="113"/>
      <c r="BF718" s="113"/>
      <c r="BG718" s="113"/>
      <c r="BH718" s="113"/>
      <c r="BI718" s="113"/>
      <c r="BJ718" s="113"/>
      <c r="BK718" s="113"/>
      <c r="BL718" s="113"/>
      <c r="BM718" s="113"/>
      <c r="BN718" s="113"/>
      <c r="BO718" s="113"/>
      <c r="BP718" s="113"/>
      <c r="BQ718" s="113"/>
      <c r="BR718" s="113"/>
      <c r="BS718" s="113"/>
      <c r="BT718" s="113"/>
      <c r="BU718" s="113"/>
      <c r="BV718" s="113"/>
      <c r="BW718" s="113"/>
      <c r="BX718" s="113"/>
      <c r="BY718" s="113"/>
      <c r="BZ718" s="113"/>
      <c r="CA718" s="113"/>
      <c r="CB718" s="113"/>
      <c r="CC718" s="113"/>
      <c r="CD718" s="113"/>
      <c r="CE718" s="113"/>
      <c r="CF718" s="113"/>
      <c r="CG718" s="113"/>
      <c r="CH718" s="113"/>
    </row>
    <row r="719" spans="1:86" ht="13.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  <c r="AC719" s="113"/>
      <c r="AD719" s="113"/>
      <c r="AE719" s="113"/>
      <c r="AF719" s="113"/>
      <c r="AG719" s="113"/>
      <c r="AH719" s="113"/>
      <c r="AI719" s="113"/>
      <c r="AJ719" s="113"/>
      <c r="AK719" s="113"/>
      <c r="AL719" s="113"/>
      <c r="AM719" s="113"/>
      <c r="AN719" s="113"/>
      <c r="AO719" s="113"/>
      <c r="AP719" s="113"/>
      <c r="AQ719" s="113"/>
      <c r="AR719" s="113"/>
      <c r="AS719" s="113"/>
      <c r="AT719" s="113"/>
      <c r="AU719" s="113"/>
      <c r="AV719" s="113"/>
      <c r="AW719" s="113"/>
      <c r="AX719" s="113"/>
      <c r="AY719" s="113"/>
      <c r="AZ719" s="113"/>
      <c r="BA719" s="113"/>
      <c r="BB719" s="113"/>
      <c r="BC719" s="113"/>
      <c r="BD719" s="113"/>
      <c r="BE719" s="113"/>
      <c r="BF719" s="113"/>
      <c r="BG719" s="113"/>
      <c r="BH719" s="113"/>
      <c r="BI719" s="113"/>
      <c r="BJ719" s="113"/>
      <c r="BK719" s="113"/>
      <c r="BL719" s="113"/>
      <c r="BM719" s="113"/>
      <c r="BN719" s="113"/>
      <c r="BO719" s="113"/>
      <c r="BP719" s="113"/>
      <c r="BQ719" s="113"/>
      <c r="BR719" s="113"/>
      <c r="BS719" s="113"/>
      <c r="BT719" s="113"/>
      <c r="BU719" s="113"/>
      <c r="BV719" s="113"/>
      <c r="BW719" s="113"/>
      <c r="BX719" s="113"/>
      <c r="BY719" s="113"/>
      <c r="BZ719" s="113"/>
      <c r="CA719" s="113"/>
      <c r="CB719" s="113"/>
      <c r="CC719" s="113"/>
      <c r="CD719" s="113"/>
      <c r="CE719" s="113"/>
      <c r="CF719" s="113"/>
      <c r="CG719" s="113"/>
      <c r="CH719" s="113"/>
    </row>
    <row r="720" spans="1:86" ht="13.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  <c r="AC720" s="113"/>
      <c r="AD720" s="113"/>
      <c r="AE720" s="113"/>
      <c r="AF720" s="113"/>
      <c r="AG720" s="113"/>
      <c r="AH720" s="113"/>
      <c r="AI720" s="113"/>
      <c r="AJ720" s="113"/>
      <c r="AK720" s="113"/>
      <c r="AL720" s="113"/>
      <c r="AM720" s="113"/>
      <c r="AN720" s="113"/>
      <c r="AO720" s="113"/>
      <c r="AP720" s="113"/>
      <c r="AQ720" s="113"/>
      <c r="AR720" s="113"/>
      <c r="AS720" s="113"/>
      <c r="AT720" s="113"/>
      <c r="AU720" s="113"/>
      <c r="AV720" s="113"/>
      <c r="AW720" s="113"/>
      <c r="AX720" s="113"/>
      <c r="AY720" s="113"/>
      <c r="AZ720" s="113"/>
      <c r="BA720" s="113"/>
      <c r="BB720" s="113"/>
      <c r="BC720" s="113"/>
      <c r="BD720" s="113"/>
      <c r="BE720" s="113"/>
      <c r="BF720" s="113"/>
      <c r="BG720" s="113"/>
      <c r="BH720" s="113"/>
      <c r="BI720" s="113"/>
      <c r="BJ720" s="113"/>
      <c r="BK720" s="113"/>
      <c r="BL720" s="113"/>
      <c r="BM720" s="113"/>
      <c r="BN720" s="113"/>
      <c r="BO720" s="113"/>
      <c r="BP720" s="113"/>
      <c r="BQ720" s="113"/>
      <c r="BR720" s="113"/>
      <c r="BS720" s="113"/>
      <c r="BT720" s="113"/>
      <c r="BU720" s="113"/>
      <c r="BV720" s="113"/>
      <c r="BW720" s="113"/>
      <c r="BX720" s="113"/>
      <c r="BY720" s="113"/>
      <c r="BZ720" s="113"/>
      <c r="CA720" s="113"/>
      <c r="CB720" s="113"/>
      <c r="CC720" s="113"/>
      <c r="CD720" s="113"/>
      <c r="CE720" s="113"/>
      <c r="CF720" s="113"/>
      <c r="CG720" s="113"/>
      <c r="CH720" s="113"/>
    </row>
    <row r="721" spans="1:86" ht="13.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  <c r="AC721" s="113"/>
      <c r="AD721" s="113"/>
      <c r="AE721" s="113"/>
      <c r="AF721" s="113"/>
      <c r="AG721" s="113"/>
      <c r="AH721" s="113"/>
      <c r="AI721" s="113"/>
      <c r="AJ721" s="113"/>
      <c r="AK721" s="113"/>
      <c r="AL721" s="113"/>
      <c r="AM721" s="113"/>
      <c r="AN721" s="113"/>
      <c r="AO721" s="113"/>
      <c r="AP721" s="113"/>
      <c r="AQ721" s="113"/>
      <c r="AR721" s="113"/>
      <c r="AS721" s="113"/>
      <c r="AT721" s="113"/>
      <c r="AU721" s="113"/>
      <c r="AV721" s="113"/>
      <c r="AW721" s="113"/>
      <c r="AX721" s="113"/>
      <c r="AY721" s="113"/>
      <c r="AZ721" s="113"/>
      <c r="BA721" s="113"/>
      <c r="BB721" s="113"/>
      <c r="BC721" s="113"/>
      <c r="BD721" s="113"/>
      <c r="BE721" s="113"/>
      <c r="BF721" s="113"/>
      <c r="BG721" s="113"/>
      <c r="BH721" s="113"/>
      <c r="BI721" s="113"/>
      <c r="BJ721" s="113"/>
      <c r="BK721" s="113"/>
      <c r="BL721" s="113"/>
      <c r="BM721" s="113"/>
      <c r="BN721" s="113"/>
      <c r="BO721" s="113"/>
      <c r="BP721" s="113"/>
      <c r="BQ721" s="113"/>
      <c r="BR721" s="113"/>
      <c r="BS721" s="113"/>
      <c r="BT721" s="113"/>
      <c r="BU721" s="113"/>
      <c r="BV721" s="113"/>
      <c r="BW721" s="113"/>
      <c r="BX721" s="113"/>
      <c r="BY721" s="113"/>
      <c r="BZ721" s="113"/>
      <c r="CA721" s="113"/>
      <c r="CB721" s="113"/>
      <c r="CC721" s="113"/>
      <c r="CD721" s="113"/>
      <c r="CE721" s="113"/>
      <c r="CF721" s="113"/>
      <c r="CG721" s="113"/>
      <c r="CH721" s="113"/>
    </row>
    <row r="722" spans="1:86" ht="13.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  <c r="AC722" s="113"/>
      <c r="AD722" s="113"/>
      <c r="AE722" s="113"/>
      <c r="AF722" s="113"/>
      <c r="AG722" s="113"/>
      <c r="AH722" s="113"/>
      <c r="AI722" s="113"/>
      <c r="AJ722" s="113"/>
      <c r="AK722" s="113"/>
      <c r="AL722" s="113"/>
      <c r="AM722" s="113"/>
      <c r="AN722" s="113"/>
      <c r="AO722" s="113"/>
      <c r="AP722" s="113"/>
      <c r="AQ722" s="113"/>
      <c r="AR722" s="113"/>
      <c r="AS722" s="113"/>
      <c r="AT722" s="113"/>
      <c r="AU722" s="113"/>
      <c r="AV722" s="113"/>
      <c r="AW722" s="113"/>
      <c r="AX722" s="113"/>
      <c r="AY722" s="113"/>
      <c r="AZ722" s="113"/>
      <c r="BA722" s="113"/>
      <c r="BB722" s="113"/>
      <c r="BC722" s="113"/>
      <c r="BD722" s="113"/>
      <c r="BE722" s="113"/>
      <c r="BF722" s="113"/>
      <c r="BG722" s="113"/>
      <c r="BH722" s="113"/>
      <c r="BI722" s="113"/>
      <c r="BJ722" s="113"/>
      <c r="BK722" s="113"/>
      <c r="BL722" s="113"/>
      <c r="BM722" s="113"/>
      <c r="BN722" s="113"/>
      <c r="BO722" s="113"/>
      <c r="BP722" s="113"/>
      <c r="BQ722" s="113"/>
      <c r="BR722" s="113"/>
      <c r="BS722" s="113"/>
      <c r="BT722" s="113"/>
      <c r="BU722" s="113"/>
      <c r="BV722" s="113"/>
      <c r="BW722" s="113"/>
      <c r="BX722" s="113"/>
      <c r="BY722" s="113"/>
      <c r="BZ722" s="113"/>
      <c r="CA722" s="113"/>
      <c r="CB722" s="113"/>
      <c r="CC722" s="113"/>
      <c r="CD722" s="113"/>
      <c r="CE722" s="113"/>
      <c r="CF722" s="113"/>
      <c r="CG722" s="113"/>
      <c r="CH722" s="113"/>
    </row>
    <row r="723" spans="1:86" ht="13.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  <c r="AC723" s="113"/>
      <c r="AD723" s="113"/>
      <c r="AE723" s="113"/>
      <c r="AF723" s="113"/>
      <c r="AG723" s="113"/>
      <c r="AH723" s="113"/>
      <c r="AI723" s="113"/>
      <c r="AJ723" s="113"/>
      <c r="AK723" s="113"/>
      <c r="AL723" s="113"/>
      <c r="AM723" s="113"/>
      <c r="AN723" s="113"/>
      <c r="AO723" s="113"/>
      <c r="AP723" s="113"/>
      <c r="AQ723" s="113"/>
      <c r="AR723" s="113"/>
      <c r="AS723" s="113"/>
      <c r="AT723" s="113"/>
      <c r="AU723" s="113"/>
      <c r="AV723" s="113"/>
      <c r="AW723" s="113"/>
      <c r="AX723" s="113"/>
      <c r="AY723" s="113"/>
      <c r="AZ723" s="113"/>
      <c r="BA723" s="113"/>
      <c r="BB723" s="113"/>
      <c r="BC723" s="113"/>
      <c r="BD723" s="113"/>
      <c r="BE723" s="113"/>
      <c r="BF723" s="113"/>
      <c r="BG723" s="113"/>
      <c r="BH723" s="113"/>
      <c r="BI723" s="113"/>
      <c r="BJ723" s="113"/>
      <c r="BK723" s="113"/>
      <c r="BL723" s="113"/>
      <c r="BM723" s="113"/>
      <c r="BN723" s="113"/>
      <c r="BO723" s="113"/>
      <c r="BP723" s="113"/>
      <c r="BQ723" s="113"/>
      <c r="BR723" s="113"/>
      <c r="BS723" s="113"/>
      <c r="BT723" s="113"/>
      <c r="BU723" s="113"/>
      <c r="BV723" s="113"/>
      <c r="BW723" s="113"/>
      <c r="BX723" s="113"/>
      <c r="BY723" s="113"/>
      <c r="BZ723" s="113"/>
      <c r="CA723" s="113"/>
      <c r="CB723" s="113"/>
      <c r="CC723" s="113"/>
      <c r="CD723" s="113"/>
      <c r="CE723" s="113"/>
      <c r="CF723" s="113"/>
      <c r="CG723" s="113"/>
      <c r="CH723" s="113"/>
    </row>
    <row r="724" spans="1:86" ht="13.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  <c r="AC724" s="113"/>
      <c r="AD724" s="113"/>
      <c r="AE724" s="113"/>
      <c r="AF724" s="113"/>
      <c r="AG724" s="113"/>
      <c r="AH724" s="113"/>
      <c r="AI724" s="113"/>
      <c r="AJ724" s="113"/>
      <c r="AK724" s="113"/>
      <c r="AL724" s="113"/>
      <c r="AM724" s="113"/>
      <c r="AN724" s="113"/>
      <c r="AO724" s="113"/>
      <c r="AP724" s="113"/>
      <c r="AQ724" s="113"/>
      <c r="AR724" s="113"/>
      <c r="AS724" s="113"/>
      <c r="AT724" s="113"/>
      <c r="AU724" s="113"/>
      <c r="AV724" s="113"/>
      <c r="AW724" s="113"/>
      <c r="AX724" s="113"/>
      <c r="AY724" s="113"/>
      <c r="AZ724" s="113"/>
      <c r="BA724" s="113"/>
      <c r="BB724" s="113"/>
      <c r="BC724" s="113"/>
      <c r="BD724" s="113"/>
      <c r="BE724" s="113"/>
      <c r="BF724" s="113"/>
      <c r="BG724" s="113"/>
      <c r="BH724" s="113"/>
      <c r="BI724" s="113"/>
      <c r="BJ724" s="113"/>
      <c r="BK724" s="113"/>
      <c r="BL724" s="113"/>
      <c r="BM724" s="113"/>
      <c r="BN724" s="113"/>
      <c r="BO724" s="113"/>
      <c r="BP724" s="113"/>
      <c r="BQ724" s="113"/>
      <c r="BR724" s="113"/>
      <c r="BS724" s="113"/>
      <c r="BT724" s="113"/>
      <c r="BU724" s="113"/>
      <c r="BV724" s="113"/>
      <c r="BW724" s="113"/>
      <c r="BX724" s="113"/>
      <c r="BY724" s="113"/>
      <c r="BZ724" s="113"/>
      <c r="CA724" s="113"/>
      <c r="CB724" s="113"/>
      <c r="CC724" s="113"/>
      <c r="CD724" s="113"/>
      <c r="CE724" s="113"/>
      <c r="CF724" s="113"/>
      <c r="CG724" s="113"/>
      <c r="CH724" s="113"/>
    </row>
    <row r="725" spans="1:86" ht="13.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  <c r="AC725" s="113"/>
      <c r="AD725" s="113"/>
      <c r="AE725" s="113"/>
      <c r="AF725" s="113"/>
      <c r="AG725" s="113"/>
      <c r="AH725" s="113"/>
      <c r="AI725" s="113"/>
      <c r="AJ725" s="113"/>
      <c r="AK725" s="113"/>
      <c r="AL725" s="113"/>
      <c r="AM725" s="113"/>
      <c r="AN725" s="113"/>
      <c r="AO725" s="113"/>
      <c r="AP725" s="113"/>
      <c r="AQ725" s="113"/>
      <c r="AR725" s="113"/>
      <c r="AS725" s="113"/>
      <c r="AT725" s="113"/>
      <c r="AU725" s="113"/>
      <c r="AV725" s="113"/>
      <c r="AW725" s="113"/>
      <c r="AX725" s="113"/>
      <c r="AY725" s="113"/>
      <c r="AZ725" s="113"/>
      <c r="BA725" s="113"/>
      <c r="BB725" s="113"/>
      <c r="BC725" s="113"/>
      <c r="BD725" s="113"/>
      <c r="BE725" s="113"/>
      <c r="BF725" s="113"/>
      <c r="BG725" s="113"/>
      <c r="BH725" s="113"/>
      <c r="BI725" s="113"/>
      <c r="BJ725" s="113"/>
      <c r="BK725" s="113"/>
      <c r="BL725" s="113"/>
      <c r="BM725" s="113"/>
      <c r="BN725" s="113"/>
      <c r="BO725" s="113"/>
      <c r="BP725" s="113"/>
      <c r="BQ725" s="113"/>
      <c r="BR725" s="113"/>
      <c r="BS725" s="113"/>
      <c r="BT725" s="113"/>
      <c r="BU725" s="113"/>
      <c r="BV725" s="113"/>
      <c r="BW725" s="113"/>
      <c r="BX725" s="113"/>
      <c r="BY725" s="113"/>
      <c r="BZ725" s="113"/>
      <c r="CA725" s="113"/>
      <c r="CB725" s="113"/>
      <c r="CC725" s="113"/>
      <c r="CD725" s="113"/>
      <c r="CE725" s="113"/>
      <c r="CF725" s="113"/>
      <c r="CG725" s="113"/>
      <c r="CH725" s="113"/>
    </row>
    <row r="726" spans="1:86" ht="13.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  <c r="AC726" s="113"/>
      <c r="AD726" s="113"/>
      <c r="AE726" s="113"/>
      <c r="AF726" s="113"/>
      <c r="AG726" s="113"/>
      <c r="AH726" s="113"/>
      <c r="AI726" s="113"/>
      <c r="AJ726" s="113"/>
      <c r="AK726" s="113"/>
      <c r="AL726" s="113"/>
      <c r="AM726" s="113"/>
      <c r="AN726" s="113"/>
      <c r="AO726" s="113"/>
      <c r="AP726" s="113"/>
      <c r="AQ726" s="113"/>
      <c r="AR726" s="113"/>
      <c r="AS726" s="113"/>
      <c r="AT726" s="113"/>
      <c r="AU726" s="113"/>
      <c r="AV726" s="113"/>
      <c r="AW726" s="113"/>
      <c r="AX726" s="113"/>
      <c r="AY726" s="113"/>
      <c r="AZ726" s="113"/>
      <c r="BA726" s="113"/>
      <c r="BB726" s="113"/>
      <c r="BC726" s="113"/>
      <c r="BD726" s="113"/>
      <c r="BE726" s="113"/>
      <c r="BF726" s="113"/>
      <c r="BG726" s="113"/>
      <c r="BH726" s="113"/>
      <c r="BI726" s="113"/>
      <c r="BJ726" s="113"/>
      <c r="BK726" s="113"/>
      <c r="BL726" s="113"/>
      <c r="BM726" s="113"/>
      <c r="BN726" s="113"/>
      <c r="BO726" s="113"/>
      <c r="BP726" s="113"/>
      <c r="BQ726" s="113"/>
      <c r="BR726" s="113"/>
      <c r="BS726" s="113"/>
      <c r="BT726" s="113"/>
      <c r="BU726" s="113"/>
      <c r="BV726" s="113"/>
      <c r="BW726" s="113"/>
      <c r="BX726" s="113"/>
      <c r="BY726" s="113"/>
      <c r="BZ726" s="113"/>
      <c r="CA726" s="113"/>
      <c r="CB726" s="113"/>
      <c r="CC726" s="113"/>
      <c r="CD726" s="113"/>
      <c r="CE726" s="113"/>
      <c r="CF726" s="113"/>
      <c r="CG726" s="113"/>
      <c r="CH726" s="113"/>
    </row>
    <row r="727" spans="1:86" ht="13.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  <c r="AC727" s="113"/>
      <c r="AD727" s="113"/>
      <c r="AE727" s="113"/>
      <c r="AF727" s="113"/>
      <c r="AG727" s="113"/>
      <c r="AH727" s="113"/>
      <c r="AI727" s="113"/>
      <c r="AJ727" s="113"/>
      <c r="AK727" s="113"/>
      <c r="AL727" s="113"/>
      <c r="AM727" s="113"/>
      <c r="AN727" s="113"/>
      <c r="AO727" s="113"/>
      <c r="AP727" s="113"/>
      <c r="AQ727" s="113"/>
      <c r="AR727" s="113"/>
      <c r="AS727" s="113"/>
      <c r="AT727" s="113"/>
      <c r="AU727" s="113"/>
      <c r="AV727" s="113"/>
      <c r="AW727" s="113"/>
      <c r="AX727" s="113"/>
      <c r="AY727" s="113"/>
      <c r="AZ727" s="113"/>
      <c r="BA727" s="113"/>
      <c r="BB727" s="113"/>
      <c r="BC727" s="113"/>
      <c r="BD727" s="113"/>
      <c r="BE727" s="113"/>
      <c r="BF727" s="113"/>
      <c r="BG727" s="113"/>
      <c r="BH727" s="113"/>
      <c r="BI727" s="113"/>
      <c r="BJ727" s="113"/>
      <c r="BK727" s="113"/>
      <c r="BL727" s="113"/>
      <c r="BM727" s="113"/>
      <c r="BN727" s="113"/>
      <c r="BO727" s="113"/>
      <c r="BP727" s="113"/>
      <c r="BQ727" s="113"/>
      <c r="BR727" s="113"/>
      <c r="BS727" s="113"/>
      <c r="BT727" s="113"/>
      <c r="BU727" s="113"/>
      <c r="BV727" s="113"/>
      <c r="BW727" s="113"/>
      <c r="BX727" s="113"/>
      <c r="BY727" s="113"/>
      <c r="BZ727" s="113"/>
      <c r="CA727" s="113"/>
      <c r="CB727" s="113"/>
      <c r="CC727" s="113"/>
      <c r="CD727" s="113"/>
      <c r="CE727" s="113"/>
      <c r="CF727" s="113"/>
      <c r="CG727" s="113"/>
      <c r="CH727" s="113"/>
    </row>
    <row r="728" spans="1:86" ht="13.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  <c r="AC728" s="113"/>
      <c r="AD728" s="113"/>
      <c r="AE728" s="113"/>
      <c r="AF728" s="113"/>
      <c r="AG728" s="113"/>
      <c r="AH728" s="113"/>
      <c r="AI728" s="113"/>
      <c r="AJ728" s="113"/>
      <c r="AK728" s="113"/>
      <c r="AL728" s="113"/>
      <c r="AM728" s="113"/>
      <c r="AN728" s="113"/>
      <c r="AO728" s="113"/>
      <c r="AP728" s="113"/>
      <c r="AQ728" s="113"/>
      <c r="AR728" s="113"/>
      <c r="AS728" s="113"/>
      <c r="AT728" s="113"/>
      <c r="AU728" s="113"/>
      <c r="AV728" s="113"/>
      <c r="AW728" s="113"/>
      <c r="AX728" s="113"/>
      <c r="AY728" s="113"/>
      <c r="AZ728" s="113"/>
      <c r="BA728" s="113"/>
      <c r="BB728" s="113"/>
      <c r="BC728" s="113"/>
      <c r="BD728" s="113"/>
      <c r="BE728" s="113"/>
      <c r="BF728" s="113"/>
      <c r="BG728" s="113"/>
      <c r="BH728" s="113"/>
      <c r="BI728" s="113"/>
      <c r="BJ728" s="113"/>
      <c r="BK728" s="113"/>
      <c r="BL728" s="113"/>
      <c r="BM728" s="113"/>
      <c r="BN728" s="113"/>
      <c r="BO728" s="113"/>
      <c r="BP728" s="113"/>
      <c r="BQ728" s="113"/>
      <c r="BR728" s="113"/>
      <c r="BS728" s="113"/>
      <c r="BT728" s="113"/>
      <c r="BU728" s="113"/>
      <c r="BV728" s="113"/>
      <c r="BW728" s="113"/>
      <c r="BX728" s="113"/>
      <c r="BY728" s="113"/>
      <c r="BZ728" s="113"/>
      <c r="CA728" s="113"/>
      <c r="CB728" s="113"/>
      <c r="CC728" s="113"/>
      <c r="CD728" s="113"/>
      <c r="CE728" s="113"/>
      <c r="CF728" s="113"/>
      <c r="CG728" s="113"/>
      <c r="CH728" s="113"/>
    </row>
    <row r="729" spans="1:86" ht="13.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  <c r="AC729" s="113"/>
      <c r="AD729" s="113"/>
      <c r="AE729" s="113"/>
      <c r="AF729" s="113"/>
      <c r="AG729" s="113"/>
      <c r="AH729" s="113"/>
      <c r="AI729" s="113"/>
      <c r="AJ729" s="113"/>
      <c r="AK729" s="113"/>
      <c r="AL729" s="113"/>
      <c r="AM729" s="113"/>
      <c r="AN729" s="113"/>
      <c r="AO729" s="113"/>
      <c r="AP729" s="113"/>
      <c r="AQ729" s="113"/>
      <c r="AR729" s="113"/>
      <c r="AS729" s="113"/>
      <c r="AT729" s="113"/>
      <c r="AU729" s="113"/>
      <c r="AV729" s="113"/>
      <c r="AW729" s="113"/>
      <c r="AX729" s="113"/>
      <c r="AY729" s="113"/>
      <c r="AZ729" s="113"/>
      <c r="BA729" s="113"/>
      <c r="BB729" s="113"/>
      <c r="BC729" s="113"/>
      <c r="BD729" s="113"/>
      <c r="BE729" s="113"/>
      <c r="BF729" s="113"/>
      <c r="BG729" s="113"/>
      <c r="BH729" s="113"/>
      <c r="BI729" s="113"/>
      <c r="BJ729" s="113"/>
      <c r="BK729" s="113"/>
      <c r="BL729" s="113"/>
      <c r="BM729" s="113"/>
      <c r="BN729" s="113"/>
      <c r="BO729" s="113"/>
      <c r="BP729" s="113"/>
      <c r="BQ729" s="113"/>
      <c r="BR729" s="113"/>
      <c r="BS729" s="113"/>
      <c r="BT729" s="113"/>
      <c r="BU729" s="113"/>
      <c r="BV729" s="113"/>
      <c r="BW729" s="113"/>
      <c r="BX729" s="113"/>
      <c r="BY729" s="113"/>
      <c r="BZ729" s="113"/>
      <c r="CA729" s="113"/>
      <c r="CB729" s="113"/>
      <c r="CC729" s="113"/>
      <c r="CD729" s="113"/>
      <c r="CE729" s="113"/>
      <c r="CF729" s="113"/>
      <c r="CG729" s="113"/>
      <c r="CH729" s="113"/>
    </row>
    <row r="730" spans="1:86" ht="13.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  <c r="AC730" s="113"/>
      <c r="AD730" s="113"/>
      <c r="AE730" s="113"/>
      <c r="AF730" s="113"/>
      <c r="AG730" s="113"/>
      <c r="AH730" s="113"/>
      <c r="AI730" s="113"/>
      <c r="AJ730" s="113"/>
      <c r="AK730" s="113"/>
      <c r="AL730" s="113"/>
      <c r="AM730" s="113"/>
      <c r="AN730" s="113"/>
      <c r="AO730" s="113"/>
      <c r="AP730" s="113"/>
      <c r="AQ730" s="113"/>
      <c r="AR730" s="113"/>
      <c r="AS730" s="113"/>
      <c r="AT730" s="113"/>
      <c r="AU730" s="113"/>
      <c r="AV730" s="113"/>
      <c r="AW730" s="113"/>
      <c r="AX730" s="113"/>
      <c r="AY730" s="113"/>
      <c r="AZ730" s="113"/>
      <c r="BA730" s="113"/>
      <c r="BB730" s="113"/>
      <c r="BC730" s="113"/>
      <c r="BD730" s="113"/>
      <c r="BE730" s="113"/>
      <c r="BF730" s="113"/>
      <c r="BG730" s="113"/>
      <c r="BH730" s="113"/>
      <c r="BI730" s="113"/>
      <c r="BJ730" s="113"/>
      <c r="BK730" s="113"/>
      <c r="BL730" s="113"/>
      <c r="BM730" s="113"/>
      <c r="BN730" s="113"/>
      <c r="BO730" s="113"/>
      <c r="BP730" s="113"/>
      <c r="BQ730" s="113"/>
      <c r="BR730" s="113"/>
      <c r="BS730" s="113"/>
      <c r="BT730" s="113"/>
      <c r="BU730" s="113"/>
      <c r="BV730" s="113"/>
      <c r="BW730" s="113"/>
      <c r="BX730" s="113"/>
      <c r="BY730" s="113"/>
      <c r="BZ730" s="113"/>
      <c r="CA730" s="113"/>
      <c r="CB730" s="113"/>
      <c r="CC730" s="113"/>
      <c r="CD730" s="113"/>
      <c r="CE730" s="113"/>
      <c r="CF730" s="113"/>
      <c r="CG730" s="113"/>
      <c r="CH730" s="113"/>
    </row>
    <row r="731" spans="1:86" ht="13.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  <c r="AC731" s="113"/>
      <c r="AD731" s="113"/>
      <c r="AE731" s="113"/>
      <c r="AF731" s="113"/>
      <c r="AG731" s="113"/>
      <c r="AH731" s="113"/>
      <c r="AI731" s="113"/>
      <c r="AJ731" s="113"/>
      <c r="AK731" s="113"/>
      <c r="AL731" s="113"/>
      <c r="AM731" s="113"/>
      <c r="AN731" s="113"/>
      <c r="AO731" s="113"/>
      <c r="AP731" s="113"/>
      <c r="AQ731" s="113"/>
      <c r="AR731" s="113"/>
      <c r="AS731" s="113"/>
      <c r="AT731" s="113"/>
      <c r="AU731" s="113"/>
      <c r="AV731" s="113"/>
      <c r="AW731" s="113"/>
      <c r="AX731" s="113"/>
      <c r="AY731" s="113"/>
      <c r="AZ731" s="113"/>
      <c r="BA731" s="113"/>
      <c r="BB731" s="113"/>
      <c r="BC731" s="113"/>
      <c r="BD731" s="113"/>
      <c r="BE731" s="113"/>
      <c r="BF731" s="113"/>
      <c r="BG731" s="113"/>
      <c r="BH731" s="113"/>
      <c r="BI731" s="113"/>
      <c r="BJ731" s="113"/>
      <c r="BK731" s="113"/>
      <c r="BL731" s="113"/>
      <c r="BM731" s="113"/>
      <c r="BN731" s="113"/>
      <c r="BO731" s="113"/>
      <c r="BP731" s="113"/>
      <c r="BQ731" s="113"/>
      <c r="BR731" s="113"/>
      <c r="BS731" s="113"/>
      <c r="BT731" s="113"/>
      <c r="BU731" s="113"/>
      <c r="BV731" s="113"/>
      <c r="BW731" s="113"/>
      <c r="BX731" s="113"/>
      <c r="BY731" s="113"/>
      <c r="BZ731" s="113"/>
      <c r="CA731" s="113"/>
      <c r="CB731" s="113"/>
      <c r="CC731" s="113"/>
      <c r="CD731" s="113"/>
      <c r="CE731" s="113"/>
      <c r="CF731" s="113"/>
      <c r="CG731" s="113"/>
      <c r="CH731" s="113"/>
    </row>
    <row r="732" spans="1:86" ht="13.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  <c r="AC732" s="113"/>
      <c r="AD732" s="113"/>
      <c r="AE732" s="113"/>
      <c r="AF732" s="113"/>
      <c r="AG732" s="113"/>
      <c r="AH732" s="113"/>
      <c r="AI732" s="113"/>
      <c r="AJ732" s="113"/>
      <c r="AK732" s="113"/>
      <c r="AL732" s="113"/>
      <c r="AM732" s="113"/>
      <c r="AN732" s="113"/>
      <c r="AO732" s="113"/>
      <c r="AP732" s="113"/>
      <c r="AQ732" s="113"/>
      <c r="AR732" s="113"/>
      <c r="AS732" s="113"/>
      <c r="AT732" s="113"/>
      <c r="AU732" s="113"/>
      <c r="AV732" s="113"/>
      <c r="AW732" s="113"/>
      <c r="AX732" s="113"/>
      <c r="AY732" s="113"/>
      <c r="AZ732" s="113"/>
      <c r="BA732" s="113"/>
      <c r="BB732" s="113"/>
      <c r="BC732" s="113"/>
      <c r="BD732" s="113"/>
      <c r="BE732" s="113"/>
      <c r="BF732" s="113"/>
      <c r="BG732" s="113"/>
      <c r="BH732" s="113"/>
      <c r="BI732" s="113"/>
      <c r="BJ732" s="113"/>
      <c r="BK732" s="113"/>
      <c r="BL732" s="113"/>
      <c r="BM732" s="113"/>
      <c r="BN732" s="113"/>
      <c r="BO732" s="113"/>
      <c r="BP732" s="113"/>
      <c r="BQ732" s="113"/>
      <c r="BR732" s="113"/>
      <c r="BS732" s="113"/>
      <c r="BT732" s="113"/>
      <c r="BU732" s="113"/>
      <c r="BV732" s="113"/>
      <c r="BW732" s="113"/>
      <c r="BX732" s="113"/>
      <c r="BY732" s="113"/>
      <c r="BZ732" s="113"/>
      <c r="CA732" s="113"/>
      <c r="CB732" s="113"/>
      <c r="CC732" s="113"/>
      <c r="CD732" s="113"/>
      <c r="CE732" s="113"/>
      <c r="CF732" s="113"/>
      <c r="CG732" s="113"/>
      <c r="CH732" s="113"/>
    </row>
    <row r="733" spans="1:86" ht="13.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  <c r="AC733" s="113"/>
      <c r="AD733" s="113"/>
      <c r="AE733" s="113"/>
      <c r="AF733" s="113"/>
      <c r="AG733" s="113"/>
      <c r="AH733" s="113"/>
      <c r="AI733" s="113"/>
      <c r="AJ733" s="113"/>
      <c r="AK733" s="113"/>
      <c r="AL733" s="113"/>
      <c r="AM733" s="113"/>
      <c r="AN733" s="113"/>
      <c r="AO733" s="113"/>
      <c r="AP733" s="113"/>
      <c r="AQ733" s="113"/>
      <c r="AR733" s="113"/>
      <c r="AS733" s="113"/>
      <c r="AT733" s="113"/>
      <c r="AU733" s="113"/>
      <c r="AV733" s="113"/>
      <c r="AW733" s="113"/>
      <c r="AX733" s="113"/>
      <c r="AY733" s="113"/>
      <c r="AZ733" s="113"/>
      <c r="BA733" s="113"/>
      <c r="BB733" s="113"/>
      <c r="BC733" s="113"/>
      <c r="BD733" s="113"/>
      <c r="BE733" s="113"/>
      <c r="BF733" s="113"/>
      <c r="BG733" s="113"/>
      <c r="BH733" s="113"/>
      <c r="BI733" s="113"/>
      <c r="BJ733" s="113"/>
      <c r="BK733" s="113"/>
      <c r="BL733" s="113"/>
      <c r="BM733" s="113"/>
      <c r="BN733" s="113"/>
      <c r="BO733" s="113"/>
      <c r="BP733" s="113"/>
      <c r="BQ733" s="113"/>
      <c r="BR733" s="113"/>
      <c r="BS733" s="113"/>
      <c r="BT733" s="113"/>
      <c r="BU733" s="113"/>
      <c r="BV733" s="113"/>
      <c r="BW733" s="113"/>
      <c r="BX733" s="113"/>
      <c r="BY733" s="113"/>
      <c r="BZ733" s="113"/>
      <c r="CA733" s="113"/>
      <c r="CB733" s="113"/>
      <c r="CC733" s="113"/>
      <c r="CD733" s="113"/>
      <c r="CE733" s="113"/>
      <c r="CF733" s="113"/>
      <c r="CG733" s="113"/>
      <c r="CH733" s="113"/>
    </row>
    <row r="734" spans="1:86" ht="13.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  <c r="AC734" s="113"/>
      <c r="AD734" s="113"/>
      <c r="AE734" s="113"/>
      <c r="AF734" s="113"/>
      <c r="AG734" s="113"/>
      <c r="AH734" s="113"/>
      <c r="AI734" s="113"/>
      <c r="AJ734" s="113"/>
      <c r="AK734" s="113"/>
      <c r="AL734" s="113"/>
      <c r="AM734" s="113"/>
      <c r="AN734" s="113"/>
      <c r="AO734" s="113"/>
      <c r="AP734" s="113"/>
      <c r="AQ734" s="113"/>
      <c r="AR734" s="113"/>
      <c r="AS734" s="113"/>
      <c r="AT734" s="113"/>
      <c r="AU734" s="113"/>
      <c r="AV734" s="113"/>
      <c r="AW734" s="113"/>
      <c r="AX734" s="113"/>
      <c r="AY734" s="113"/>
      <c r="AZ734" s="113"/>
      <c r="BA734" s="113"/>
      <c r="BB734" s="113"/>
      <c r="BC734" s="113"/>
      <c r="BD734" s="113"/>
      <c r="BE734" s="113"/>
      <c r="BF734" s="113"/>
      <c r="BG734" s="113"/>
      <c r="BH734" s="113"/>
      <c r="BI734" s="113"/>
      <c r="BJ734" s="113"/>
      <c r="BK734" s="113"/>
      <c r="BL734" s="113"/>
      <c r="BM734" s="113"/>
      <c r="BN734" s="113"/>
      <c r="BO734" s="113"/>
      <c r="BP734" s="113"/>
      <c r="BQ734" s="113"/>
      <c r="BR734" s="113"/>
      <c r="BS734" s="113"/>
      <c r="BT734" s="113"/>
      <c r="BU734" s="113"/>
      <c r="BV734" s="113"/>
      <c r="BW734" s="113"/>
      <c r="BX734" s="113"/>
      <c r="BY734" s="113"/>
      <c r="BZ734" s="113"/>
      <c r="CA734" s="113"/>
      <c r="CB734" s="113"/>
      <c r="CC734" s="113"/>
      <c r="CD734" s="113"/>
      <c r="CE734" s="113"/>
      <c r="CF734" s="113"/>
      <c r="CG734" s="113"/>
      <c r="CH734" s="113"/>
    </row>
    <row r="735" spans="1:86" ht="13.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  <c r="AC735" s="113"/>
      <c r="AD735" s="113"/>
      <c r="AE735" s="113"/>
      <c r="AF735" s="113"/>
      <c r="AG735" s="113"/>
      <c r="AH735" s="113"/>
      <c r="AI735" s="113"/>
      <c r="AJ735" s="113"/>
      <c r="AK735" s="113"/>
      <c r="AL735" s="113"/>
      <c r="AM735" s="113"/>
      <c r="AN735" s="113"/>
      <c r="AO735" s="113"/>
      <c r="AP735" s="113"/>
      <c r="AQ735" s="113"/>
      <c r="AR735" s="113"/>
      <c r="AS735" s="113"/>
      <c r="AT735" s="113"/>
      <c r="AU735" s="113"/>
      <c r="AV735" s="113"/>
      <c r="AW735" s="113"/>
      <c r="AX735" s="113"/>
      <c r="AY735" s="113"/>
      <c r="AZ735" s="113"/>
      <c r="BA735" s="113"/>
      <c r="BB735" s="113"/>
      <c r="BC735" s="113"/>
      <c r="BD735" s="113"/>
      <c r="BE735" s="113"/>
      <c r="BF735" s="113"/>
      <c r="BG735" s="113"/>
      <c r="BH735" s="113"/>
      <c r="BI735" s="113"/>
      <c r="BJ735" s="113"/>
      <c r="BK735" s="113"/>
      <c r="BL735" s="113"/>
      <c r="BM735" s="113"/>
      <c r="BN735" s="113"/>
      <c r="BO735" s="113"/>
      <c r="BP735" s="113"/>
      <c r="BQ735" s="113"/>
      <c r="BR735" s="113"/>
      <c r="BS735" s="113"/>
      <c r="BT735" s="113"/>
      <c r="BU735" s="113"/>
      <c r="BV735" s="113"/>
      <c r="BW735" s="113"/>
      <c r="BX735" s="113"/>
      <c r="BY735" s="113"/>
      <c r="BZ735" s="113"/>
      <c r="CA735" s="113"/>
      <c r="CB735" s="113"/>
      <c r="CC735" s="113"/>
      <c r="CD735" s="113"/>
      <c r="CE735" s="113"/>
      <c r="CF735" s="113"/>
      <c r="CG735" s="113"/>
      <c r="CH735" s="113"/>
    </row>
    <row r="736" spans="1:86" ht="13.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  <c r="AC736" s="113"/>
      <c r="AD736" s="113"/>
      <c r="AE736" s="113"/>
      <c r="AF736" s="113"/>
      <c r="AG736" s="113"/>
      <c r="AH736" s="113"/>
      <c r="AI736" s="113"/>
      <c r="AJ736" s="113"/>
      <c r="AK736" s="113"/>
      <c r="AL736" s="113"/>
      <c r="AM736" s="113"/>
      <c r="AN736" s="113"/>
      <c r="AO736" s="113"/>
      <c r="AP736" s="113"/>
      <c r="AQ736" s="113"/>
      <c r="AR736" s="113"/>
      <c r="AS736" s="113"/>
      <c r="AT736" s="113"/>
      <c r="AU736" s="113"/>
      <c r="AV736" s="113"/>
      <c r="AW736" s="113"/>
      <c r="AX736" s="113"/>
      <c r="AY736" s="113"/>
      <c r="AZ736" s="113"/>
      <c r="BA736" s="113"/>
      <c r="BB736" s="113"/>
      <c r="BC736" s="113"/>
      <c r="BD736" s="113"/>
      <c r="BE736" s="113"/>
      <c r="BF736" s="113"/>
      <c r="BG736" s="113"/>
      <c r="BH736" s="113"/>
      <c r="BI736" s="113"/>
      <c r="BJ736" s="113"/>
      <c r="BK736" s="113"/>
      <c r="BL736" s="113"/>
      <c r="BM736" s="113"/>
      <c r="BN736" s="113"/>
      <c r="BO736" s="113"/>
      <c r="BP736" s="113"/>
      <c r="BQ736" s="113"/>
      <c r="BR736" s="113"/>
      <c r="BS736" s="113"/>
      <c r="BT736" s="113"/>
      <c r="BU736" s="113"/>
      <c r="BV736" s="113"/>
      <c r="BW736" s="113"/>
      <c r="BX736" s="113"/>
      <c r="BY736" s="113"/>
      <c r="BZ736" s="113"/>
      <c r="CA736" s="113"/>
      <c r="CB736" s="113"/>
      <c r="CC736" s="113"/>
      <c r="CD736" s="113"/>
      <c r="CE736" s="113"/>
      <c r="CF736" s="113"/>
      <c r="CG736" s="113"/>
      <c r="CH736" s="113"/>
    </row>
    <row r="737" spans="1:86" ht="13.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  <c r="AC737" s="113"/>
      <c r="AD737" s="113"/>
      <c r="AE737" s="113"/>
      <c r="AF737" s="113"/>
      <c r="AG737" s="113"/>
      <c r="AH737" s="113"/>
      <c r="AI737" s="113"/>
      <c r="AJ737" s="113"/>
      <c r="AK737" s="113"/>
      <c r="AL737" s="113"/>
      <c r="AM737" s="113"/>
      <c r="AN737" s="113"/>
      <c r="AO737" s="113"/>
      <c r="AP737" s="113"/>
      <c r="AQ737" s="113"/>
      <c r="AR737" s="113"/>
      <c r="AS737" s="113"/>
      <c r="AT737" s="113"/>
      <c r="AU737" s="113"/>
      <c r="AV737" s="113"/>
      <c r="AW737" s="113"/>
      <c r="AX737" s="113"/>
      <c r="AY737" s="113"/>
      <c r="AZ737" s="113"/>
      <c r="BA737" s="113"/>
      <c r="BB737" s="113"/>
      <c r="BC737" s="113"/>
      <c r="BD737" s="113"/>
      <c r="BE737" s="113"/>
      <c r="BF737" s="113"/>
      <c r="BG737" s="113"/>
      <c r="BH737" s="113"/>
      <c r="BI737" s="113"/>
      <c r="BJ737" s="113"/>
      <c r="BK737" s="113"/>
      <c r="BL737" s="113"/>
      <c r="BM737" s="113"/>
      <c r="BN737" s="113"/>
      <c r="BO737" s="113"/>
      <c r="BP737" s="113"/>
      <c r="BQ737" s="113"/>
      <c r="BR737" s="113"/>
      <c r="BS737" s="113"/>
      <c r="BT737" s="113"/>
      <c r="BU737" s="113"/>
      <c r="BV737" s="113"/>
      <c r="BW737" s="113"/>
      <c r="BX737" s="113"/>
      <c r="BY737" s="113"/>
      <c r="BZ737" s="113"/>
      <c r="CA737" s="113"/>
      <c r="CB737" s="113"/>
      <c r="CC737" s="113"/>
      <c r="CD737" s="113"/>
      <c r="CE737" s="113"/>
      <c r="CF737" s="113"/>
      <c r="CG737" s="113"/>
      <c r="CH737" s="113"/>
    </row>
    <row r="738" spans="1:86" ht="13.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  <c r="AC738" s="113"/>
      <c r="AD738" s="113"/>
      <c r="AE738" s="113"/>
      <c r="AF738" s="113"/>
      <c r="AG738" s="113"/>
      <c r="AH738" s="113"/>
      <c r="AI738" s="113"/>
      <c r="AJ738" s="113"/>
      <c r="AK738" s="113"/>
      <c r="AL738" s="113"/>
      <c r="AM738" s="113"/>
      <c r="AN738" s="113"/>
      <c r="AO738" s="113"/>
      <c r="AP738" s="113"/>
      <c r="AQ738" s="113"/>
      <c r="AR738" s="113"/>
      <c r="AS738" s="113"/>
      <c r="AT738" s="113"/>
      <c r="AU738" s="113"/>
      <c r="AV738" s="113"/>
      <c r="AW738" s="113"/>
      <c r="AX738" s="113"/>
      <c r="AY738" s="113"/>
      <c r="AZ738" s="113"/>
      <c r="BA738" s="113"/>
      <c r="BB738" s="113"/>
      <c r="BC738" s="113"/>
      <c r="BD738" s="113"/>
      <c r="BE738" s="113"/>
      <c r="BF738" s="113"/>
      <c r="BG738" s="113"/>
      <c r="BH738" s="113"/>
      <c r="BI738" s="113"/>
      <c r="BJ738" s="113"/>
      <c r="BK738" s="113"/>
      <c r="BL738" s="113"/>
      <c r="BM738" s="113"/>
      <c r="BN738" s="113"/>
      <c r="BO738" s="113"/>
      <c r="BP738" s="113"/>
      <c r="BQ738" s="113"/>
      <c r="BR738" s="113"/>
      <c r="BS738" s="113"/>
      <c r="BT738" s="113"/>
      <c r="BU738" s="113"/>
      <c r="BV738" s="113"/>
      <c r="BW738" s="113"/>
      <c r="BX738" s="113"/>
      <c r="BY738" s="113"/>
      <c r="BZ738" s="113"/>
      <c r="CA738" s="113"/>
      <c r="CB738" s="113"/>
      <c r="CC738" s="113"/>
      <c r="CD738" s="113"/>
      <c r="CE738" s="113"/>
      <c r="CF738" s="113"/>
      <c r="CG738" s="113"/>
      <c r="CH738" s="113"/>
    </row>
    <row r="739" spans="1:86" ht="13.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  <c r="AC739" s="113"/>
      <c r="AD739" s="113"/>
      <c r="AE739" s="113"/>
      <c r="AF739" s="113"/>
      <c r="AG739" s="113"/>
      <c r="AH739" s="113"/>
      <c r="AI739" s="113"/>
      <c r="AJ739" s="113"/>
      <c r="AK739" s="113"/>
      <c r="AL739" s="113"/>
      <c r="AM739" s="113"/>
      <c r="AN739" s="113"/>
      <c r="AO739" s="113"/>
      <c r="AP739" s="113"/>
      <c r="AQ739" s="113"/>
      <c r="AR739" s="113"/>
      <c r="AS739" s="113"/>
      <c r="AT739" s="113"/>
      <c r="AU739" s="113"/>
      <c r="AV739" s="113"/>
      <c r="AW739" s="113"/>
      <c r="AX739" s="113"/>
      <c r="AY739" s="113"/>
      <c r="AZ739" s="113"/>
      <c r="BA739" s="113"/>
      <c r="BB739" s="113"/>
      <c r="BC739" s="113"/>
      <c r="BD739" s="113"/>
      <c r="BE739" s="113"/>
      <c r="BF739" s="113"/>
      <c r="BG739" s="113"/>
      <c r="BH739" s="113"/>
      <c r="BI739" s="113"/>
      <c r="BJ739" s="113"/>
      <c r="BK739" s="113"/>
      <c r="BL739" s="113"/>
      <c r="BM739" s="113"/>
      <c r="BN739" s="113"/>
      <c r="BO739" s="113"/>
      <c r="BP739" s="113"/>
      <c r="BQ739" s="113"/>
      <c r="BR739" s="113"/>
      <c r="BS739" s="113"/>
      <c r="BT739" s="113"/>
      <c r="BU739" s="113"/>
      <c r="BV739" s="113"/>
      <c r="BW739" s="113"/>
      <c r="BX739" s="113"/>
      <c r="BY739" s="113"/>
      <c r="BZ739" s="113"/>
      <c r="CA739" s="113"/>
      <c r="CB739" s="113"/>
      <c r="CC739" s="113"/>
      <c r="CD739" s="113"/>
      <c r="CE739" s="113"/>
      <c r="CF739" s="113"/>
      <c r="CG739" s="113"/>
      <c r="CH739" s="113"/>
    </row>
    <row r="740" spans="1:86" ht="13.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  <c r="AC740" s="113"/>
      <c r="AD740" s="113"/>
      <c r="AE740" s="113"/>
      <c r="AF740" s="113"/>
      <c r="AG740" s="113"/>
      <c r="AH740" s="113"/>
      <c r="AI740" s="113"/>
      <c r="AJ740" s="113"/>
      <c r="AK740" s="113"/>
      <c r="AL740" s="113"/>
      <c r="AM740" s="113"/>
      <c r="AN740" s="113"/>
      <c r="AO740" s="113"/>
      <c r="AP740" s="113"/>
      <c r="AQ740" s="113"/>
      <c r="AR740" s="113"/>
      <c r="AS740" s="113"/>
      <c r="AT740" s="113"/>
      <c r="AU740" s="113"/>
      <c r="AV740" s="113"/>
      <c r="AW740" s="113"/>
      <c r="AX740" s="113"/>
      <c r="AY740" s="113"/>
      <c r="AZ740" s="113"/>
      <c r="BA740" s="113"/>
      <c r="BB740" s="113"/>
      <c r="BC740" s="113"/>
      <c r="BD740" s="113"/>
      <c r="BE740" s="113"/>
      <c r="BF740" s="113"/>
      <c r="BG740" s="113"/>
      <c r="BH740" s="113"/>
      <c r="BI740" s="113"/>
      <c r="BJ740" s="113"/>
      <c r="BK740" s="113"/>
      <c r="BL740" s="113"/>
      <c r="BM740" s="113"/>
      <c r="BN740" s="113"/>
      <c r="BO740" s="113"/>
      <c r="BP740" s="113"/>
      <c r="BQ740" s="113"/>
      <c r="BR740" s="113"/>
      <c r="BS740" s="113"/>
      <c r="BT740" s="113"/>
      <c r="BU740" s="113"/>
      <c r="BV740" s="113"/>
      <c r="BW740" s="113"/>
      <c r="BX740" s="113"/>
      <c r="BY740" s="113"/>
      <c r="BZ740" s="113"/>
      <c r="CA740" s="113"/>
      <c r="CB740" s="113"/>
      <c r="CC740" s="113"/>
      <c r="CD740" s="113"/>
      <c r="CE740" s="113"/>
      <c r="CF740" s="113"/>
      <c r="CG740" s="113"/>
      <c r="CH740" s="113"/>
    </row>
    <row r="741" spans="1:86" ht="13.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  <c r="AC741" s="113"/>
      <c r="AD741" s="113"/>
      <c r="AE741" s="113"/>
      <c r="AF741" s="113"/>
      <c r="AG741" s="113"/>
      <c r="AH741" s="113"/>
      <c r="AI741" s="113"/>
      <c r="AJ741" s="113"/>
      <c r="AK741" s="113"/>
      <c r="AL741" s="113"/>
      <c r="AM741" s="113"/>
      <c r="AN741" s="113"/>
      <c r="AO741" s="113"/>
      <c r="AP741" s="113"/>
      <c r="AQ741" s="113"/>
      <c r="AR741" s="113"/>
      <c r="AS741" s="113"/>
      <c r="AT741" s="113"/>
      <c r="AU741" s="113"/>
      <c r="AV741" s="113"/>
      <c r="AW741" s="113"/>
      <c r="AX741" s="113"/>
      <c r="AY741" s="113"/>
      <c r="AZ741" s="113"/>
      <c r="BA741" s="113"/>
      <c r="BB741" s="113"/>
      <c r="BC741" s="113"/>
      <c r="BD741" s="113"/>
      <c r="BE741" s="113"/>
      <c r="BF741" s="113"/>
      <c r="BG741" s="113"/>
      <c r="BH741" s="113"/>
      <c r="BI741" s="113"/>
      <c r="BJ741" s="113"/>
      <c r="BK741" s="113"/>
      <c r="BL741" s="113"/>
      <c r="BM741" s="113"/>
      <c r="BN741" s="113"/>
      <c r="BO741" s="113"/>
      <c r="BP741" s="113"/>
      <c r="BQ741" s="113"/>
      <c r="BR741" s="113"/>
      <c r="BS741" s="113"/>
      <c r="BT741" s="113"/>
      <c r="BU741" s="113"/>
      <c r="BV741" s="113"/>
      <c r="BW741" s="113"/>
      <c r="BX741" s="113"/>
      <c r="BY741" s="113"/>
      <c r="BZ741" s="113"/>
      <c r="CA741" s="113"/>
      <c r="CB741" s="113"/>
      <c r="CC741" s="113"/>
      <c r="CD741" s="113"/>
      <c r="CE741" s="113"/>
      <c r="CF741" s="113"/>
      <c r="CG741" s="113"/>
      <c r="CH741" s="113"/>
    </row>
    <row r="742" spans="1:86" ht="13.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  <c r="AC742" s="113"/>
      <c r="AD742" s="113"/>
      <c r="AE742" s="113"/>
      <c r="AF742" s="113"/>
      <c r="AG742" s="113"/>
      <c r="AH742" s="113"/>
      <c r="AI742" s="113"/>
      <c r="AJ742" s="113"/>
      <c r="AK742" s="113"/>
      <c r="AL742" s="113"/>
      <c r="AM742" s="113"/>
      <c r="AN742" s="113"/>
      <c r="AO742" s="113"/>
      <c r="AP742" s="113"/>
      <c r="AQ742" s="113"/>
      <c r="AR742" s="113"/>
      <c r="AS742" s="113"/>
      <c r="AT742" s="113"/>
      <c r="AU742" s="113"/>
      <c r="AV742" s="113"/>
      <c r="AW742" s="113"/>
      <c r="AX742" s="113"/>
      <c r="AY742" s="113"/>
      <c r="AZ742" s="113"/>
      <c r="BA742" s="113"/>
      <c r="BB742" s="113"/>
      <c r="BC742" s="113"/>
      <c r="BD742" s="113"/>
      <c r="BE742" s="113"/>
      <c r="BF742" s="113"/>
      <c r="BG742" s="113"/>
      <c r="BH742" s="113"/>
      <c r="BI742" s="113"/>
      <c r="BJ742" s="113"/>
      <c r="BK742" s="113"/>
      <c r="BL742" s="113"/>
      <c r="BM742" s="113"/>
      <c r="BN742" s="113"/>
      <c r="BO742" s="113"/>
      <c r="BP742" s="113"/>
      <c r="BQ742" s="113"/>
      <c r="BR742" s="113"/>
      <c r="BS742" s="113"/>
      <c r="BT742" s="113"/>
      <c r="BU742" s="113"/>
      <c r="BV742" s="113"/>
      <c r="BW742" s="113"/>
      <c r="BX742" s="113"/>
      <c r="BY742" s="113"/>
      <c r="BZ742" s="113"/>
      <c r="CA742" s="113"/>
      <c r="CB742" s="113"/>
      <c r="CC742" s="113"/>
      <c r="CD742" s="113"/>
      <c r="CE742" s="113"/>
      <c r="CF742" s="113"/>
      <c r="CG742" s="113"/>
      <c r="CH742" s="113"/>
    </row>
    <row r="743" spans="1:86" ht="13.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  <c r="AC743" s="113"/>
      <c r="AD743" s="113"/>
      <c r="AE743" s="113"/>
      <c r="AF743" s="113"/>
      <c r="AG743" s="113"/>
      <c r="AH743" s="113"/>
      <c r="AI743" s="113"/>
      <c r="AJ743" s="113"/>
      <c r="AK743" s="113"/>
      <c r="AL743" s="113"/>
      <c r="AM743" s="113"/>
      <c r="AN743" s="113"/>
      <c r="AO743" s="113"/>
      <c r="AP743" s="113"/>
      <c r="AQ743" s="113"/>
      <c r="AR743" s="113"/>
      <c r="AS743" s="113"/>
      <c r="AT743" s="113"/>
      <c r="AU743" s="113"/>
      <c r="AV743" s="113"/>
      <c r="AW743" s="113"/>
      <c r="AX743" s="113"/>
      <c r="AY743" s="113"/>
      <c r="AZ743" s="113"/>
      <c r="BA743" s="113"/>
      <c r="BB743" s="113"/>
      <c r="BC743" s="113"/>
      <c r="BD743" s="113"/>
      <c r="BE743" s="113"/>
      <c r="BF743" s="113"/>
      <c r="BG743" s="113"/>
      <c r="BH743" s="113"/>
      <c r="BI743" s="113"/>
      <c r="BJ743" s="113"/>
      <c r="BK743" s="113"/>
      <c r="BL743" s="113"/>
      <c r="BM743" s="113"/>
      <c r="BN743" s="113"/>
      <c r="BO743" s="113"/>
      <c r="BP743" s="113"/>
      <c r="BQ743" s="113"/>
      <c r="BR743" s="113"/>
      <c r="BS743" s="113"/>
      <c r="BT743" s="113"/>
      <c r="BU743" s="113"/>
      <c r="BV743" s="113"/>
      <c r="BW743" s="113"/>
      <c r="BX743" s="113"/>
      <c r="BY743" s="113"/>
      <c r="BZ743" s="113"/>
      <c r="CA743" s="113"/>
      <c r="CB743" s="113"/>
      <c r="CC743" s="113"/>
      <c r="CD743" s="113"/>
      <c r="CE743" s="113"/>
      <c r="CF743" s="113"/>
      <c r="CG743" s="113"/>
      <c r="CH743" s="113"/>
    </row>
    <row r="744" spans="1:86" ht="13.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  <c r="AC744" s="113"/>
      <c r="AD744" s="113"/>
      <c r="AE744" s="113"/>
      <c r="AF744" s="113"/>
      <c r="AG744" s="113"/>
      <c r="AH744" s="113"/>
      <c r="AI744" s="113"/>
      <c r="AJ744" s="113"/>
      <c r="AK744" s="113"/>
      <c r="AL744" s="113"/>
      <c r="AM744" s="113"/>
      <c r="AN744" s="113"/>
      <c r="AO744" s="113"/>
      <c r="AP744" s="113"/>
      <c r="AQ744" s="113"/>
      <c r="AR744" s="113"/>
      <c r="AS744" s="113"/>
      <c r="AT744" s="113"/>
      <c r="AU744" s="113"/>
      <c r="AV744" s="113"/>
      <c r="AW744" s="113"/>
      <c r="AX744" s="113"/>
      <c r="AY744" s="113"/>
      <c r="AZ744" s="113"/>
      <c r="BA744" s="113"/>
      <c r="BB744" s="113"/>
      <c r="BC744" s="113"/>
      <c r="BD744" s="113"/>
      <c r="BE744" s="113"/>
      <c r="BF744" s="113"/>
      <c r="BG744" s="113"/>
      <c r="BH744" s="113"/>
      <c r="BI744" s="113"/>
      <c r="BJ744" s="113"/>
      <c r="BK744" s="113"/>
      <c r="BL744" s="113"/>
      <c r="BM744" s="113"/>
      <c r="BN744" s="113"/>
      <c r="BO744" s="113"/>
      <c r="BP744" s="113"/>
      <c r="BQ744" s="113"/>
      <c r="BR744" s="113"/>
      <c r="BS744" s="113"/>
      <c r="BT744" s="113"/>
      <c r="BU744" s="113"/>
      <c r="BV744" s="113"/>
      <c r="BW744" s="113"/>
      <c r="BX744" s="113"/>
      <c r="BY744" s="113"/>
      <c r="BZ744" s="113"/>
      <c r="CA744" s="113"/>
      <c r="CB744" s="113"/>
      <c r="CC744" s="113"/>
      <c r="CD744" s="113"/>
      <c r="CE744" s="113"/>
      <c r="CF744" s="113"/>
      <c r="CG744" s="113"/>
      <c r="CH744" s="113"/>
    </row>
    <row r="745" spans="1:86" ht="13.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  <c r="AC745" s="113"/>
      <c r="AD745" s="113"/>
      <c r="AE745" s="113"/>
      <c r="AF745" s="113"/>
      <c r="AG745" s="113"/>
      <c r="AH745" s="113"/>
      <c r="AI745" s="113"/>
      <c r="AJ745" s="113"/>
      <c r="AK745" s="113"/>
      <c r="AL745" s="113"/>
      <c r="AM745" s="113"/>
      <c r="AN745" s="113"/>
      <c r="AO745" s="113"/>
      <c r="AP745" s="113"/>
      <c r="AQ745" s="113"/>
      <c r="AR745" s="113"/>
      <c r="AS745" s="113"/>
      <c r="AT745" s="113"/>
      <c r="AU745" s="113"/>
      <c r="AV745" s="113"/>
      <c r="AW745" s="113"/>
      <c r="AX745" s="113"/>
      <c r="AY745" s="113"/>
      <c r="AZ745" s="113"/>
      <c r="BA745" s="113"/>
      <c r="BB745" s="113"/>
      <c r="BC745" s="113"/>
      <c r="BD745" s="113"/>
      <c r="BE745" s="113"/>
      <c r="BF745" s="113"/>
      <c r="BG745" s="113"/>
      <c r="BH745" s="113"/>
      <c r="BI745" s="113"/>
      <c r="BJ745" s="113"/>
      <c r="BK745" s="113"/>
      <c r="BL745" s="113"/>
      <c r="BM745" s="113"/>
      <c r="BN745" s="113"/>
      <c r="BO745" s="113"/>
      <c r="BP745" s="113"/>
      <c r="BQ745" s="113"/>
      <c r="BR745" s="113"/>
      <c r="BS745" s="113"/>
      <c r="BT745" s="113"/>
      <c r="BU745" s="113"/>
      <c r="BV745" s="113"/>
      <c r="BW745" s="113"/>
      <c r="BX745" s="113"/>
      <c r="BY745" s="113"/>
      <c r="BZ745" s="113"/>
      <c r="CA745" s="113"/>
      <c r="CB745" s="113"/>
      <c r="CC745" s="113"/>
      <c r="CD745" s="113"/>
      <c r="CE745" s="113"/>
      <c r="CF745" s="113"/>
      <c r="CG745" s="113"/>
      <c r="CH745" s="113"/>
    </row>
    <row r="746" spans="1:86" ht="13.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  <c r="AC746" s="113"/>
      <c r="AD746" s="113"/>
      <c r="AE746" s="113"/>
      <c r="AF746" s="113"/>
      <c r="AG746" s="113"/>
      <c r="AH746" s="113"/>
      <c r="AI746" s="113"/>
      <c r="AJ746" s="113"/>
      <c r="AK746" s="113"/>
      <c r="AL746" s="113"/>
      <c r="AM746" s="113"/>
      <c r="AN746" s="113"/>
      <c r="AO746" s="113"/>
      <c r="AP746" s="113"/>
      <c r="AQ746" s="113"/>
      <c r="AR746" s="113"/>
      <c r="AS746" s="113"/>
      <c r="AT746" s="113"/>
      <c r="AU746" s="113"/>
      <c r="AV746" s="113"/>
      <c r="AW746" s="113"/>
      <c r="AX746" s="113"/>
      <c r="AY746" s="113"/>
      <c r="AZ746" s="113"/>
      <c r="BA746" s="113"/>
      <c r="BB746" s="113"/>
      <c r="BC746" s="113"/>
      <c r="BD746" s="113"/>
      <c r="BE746" s="113"/>
      <c r="BF746" s="113"/>
      <c r="BG746" s="113"/>
      <c r="BH746" s="113"/>
      <c r="BI746" s="113"/>
      <c r="BJ746" s="113"/>
      <c r="BK746" s="113"/>
      <c r="BL746" s="113"/>
      <c r="BM746" s="113"/>
      <c r="BN746" s="113"/>
      <c r="BO746" s="113"/>
      <c r="BP746" s="113"/>
      <c r="BQ746" s="113"/>
      <c r="BR746" s="113"/>
      <c r="BS746" s="113"/>
      <c r="BT746" s="113"/>
      <c r="BU746" s="113"/>
      <c r="BV746" s="113"/>
      <c r="BW746" s="113"/>
      <c r="BX746" s="113"/>
      <c r="BY746" s="113"/>
      <c r="BZ746" s="113"/>
      <c r="CA746" s="113"/>
      <c r="CB746" s="113"/>
      <c r="CC746" s="113"/>
      <c r="CD746" s="113"/>
      <c r="CE746" s="113"/>
      <c r="CF746" s="113"/>
      <c r="CG746" s="113"/>
      <c r="CH746" s="113"/>
    </row>
    <row r="747" spans="1:86" ht="13.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  <c r="AC747" s="113"/>
      <c r="AD747" s="113"/>
      <c r="AE747" s="113"/>
      <c r="AF747" s="113"/>
      <c r="AG747" s="113"/>
      <c r="AH747" s="113"/>
      <c r="AI747" s="113"/>
      <c r="AJ747" s="113"/>
      <c r="AK747" s="113"/>
      <c r="AL747" s="113"/>
      <c r="AM747" s="113"/>
      <c r="AN747" s="113"/>
      <c r="AO747" s="113"/>
      <c r="AP747" s="113"/>
      <c r="AQ747" s="113"/>
      <c r="AR747" s="113"/>
      <c r="AS747" s="113"/>
      <c r="AT747" s="113"/>
      <c r="AU747" s="113"/>
      <c r="AV747" s="113"/>
      <c r="AW747" s="113"/>
      <c r="AX747" s="113"/>
      <c r="AY747" s="113"/>
      <c r="AZ747" s="113"/>
      <c r="BA747" s="113"/>
      <c r="BB747" s="113"/>
      <c r="BC747" s="113"/>
      <c r="BD747" s="113"/>
      <c r="BE747" s="113"/>
      <c r="BF747" s="113"/>
      <c r="BG747" s="113"/>
      <c r="BH747" s="113"/>
      <c r="BI747" s="113"/>
      <c r="BJ747" s="113"/>
      <c r="BK747" s="113"/>
      <c r="BL747" s="113"/>
      <c r="BM747" s="113"/>
      <c r="BN747" s="113"/>
      <c r="BO747" s="113"/>
      <c r="BP747" s="113"/>
      <c r="BQ747" s="113"/>
      <c r="BR747" s="113"/>
      <c r="BS747" s="113"/>
      <c r="BT747" s="113"/>
      <c r="BU747" s="113"/>
      <c r="BV747" s="113"/>
      <c r="BW747" s="113"/>
      <c r="BX747" s="113"/>
      <c r="BY747" s="113"/>
      <c r="BZ747" s="113"/>
      <c r="CA747" s="113"/>
      <c r="CB747" s="113"/>
      <c r="CC747" s="113"/>
      <c r="CD747" s="113"/>
      <c r="CE747" s="113"/>
      <c r="CF747" s="113"/>
      <c r="CG747" s="113"/>
      <c r="CH747" s="113"/>
    </row>
    <row r="748" spans="1:86" ht="13.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  <c r="AC748" s="113"/>
      <c r="AD748" s="113"/>
      <c r="AE748" s="113"/>
      <c r="AF748" s="113"/>
      <c r="AG748" s="113"/>
      <c r="AH748" s="113"/>
      <c r="AI748" s="113"/>
      <c r="AJ748" s="113"/>
      <c r="AK748" s="113"/>
      <c r="AL748" s="113"/>
      <c r="AM748" s="113"/>
      <c r="AN748" s="113"/>
      <c r="AO748" s="113"/>
      <c r="AP748" s="113"/>
      <c r="AQ748" s="113"/>
      <c r="AR748" s="113"/>
      <c r="AS748" s="113"/>
      <c r="AT748" s="113"/>
      <c r="AU748" s="113"/>
      <c r="AV748" s="113"/>
      <c r="AW748" s="113"/>
      <c r="AX748" s="113"/>
      <c r="AY748" s="113"/>
      <c r="AZ748" s="113"/>
      <c r="BA748" s="113"/>
      <c r="BB748" s="113"/>
      <c r="BC748" s="113"/>
      <c r="BD748" s="113"/>
      <c r="BE748" s="113"/>
      <c r="BF748" s="113"/>
      <c r="BG748" s="113"/>
      <c r="BH748" s="113"/>
      <c r="BI748" s="113"/>
      <c r="BJ748" s="113"/>
      <c r="BK748" s="113"/>
      <c r="BL748" s="113"/>
      <c r="BM748" s="113"/>
      <c r="BN748" s="113"/>
      <c r="BO748" s="113"/>
      <c r="BP748" s="113"/>
      <c r="BQ748" s="113"/>
      <c r="BR748" s="113"/>
      <c r="BS748" s="113"/>
      <c r="BT748" s="113"/>
      <c r="BU748" s="113"/>
      <c r="BV748" s="113"/>
      <c r="BW748" s="113"/>
      <c r="BX748" s="113"/>
      <c r="BY748" s="113"/>
      <c r="BZ748" s="113"/>
      <c r="CA748" s="113"/>
      <c r="CB748" s="113"/>
      <c r="CC748" s="113"/>
      <c r="CD748" s="113"/>
      <c r="CE748" s="113"/>
      <c r="CF748" s="113"/>
      <c r="CG748" s="113"/>
      <c r="CH748" s="113"/>
    </row>
    <row r="749" spans="1:86" ht="13.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  <c r="AC749" s="113"/>
      <c r="AD749" s="113"/>
      <c r="AE749" s="113"/>
      <c r="AF749" s="113"/>
      <c r="AG749" s="113"/>
      <c r="AH749" s="113"/>
      <c r="AI749" s="113"/>
      <c r="AJ749" s="113"/>
      <c r="AK749" s="113"/>
      <c r="AL749" s="113"/>
      <c r="AM749" s="113"/>
      <c r="AN749" s="113"/>
      <c r="AO749" s="113"/>
      <c r="AP749" s="113"/>
      <c r="AQ749" s="113"/>
      <c r="AR749" s="113"/>
      <c r="AS749" s="113"/>
      <c r="AT749" s="113"/>
      <c r="AU749" s="113"/>
      <c r="AV749" s="113"/>
      <c r="AW749" s="113"/>
      <c r="AX749" s="113"/>
      <c r="AY749" s="113"/>
      <c r="AZ749" s="113"/>
      <c r="BA749" s="113"/>
      <c r="BB749" s="113"/>
      <c r="BC749" s="113"/>
      <c r="BD749" s="113"/>
      <c r="BE749" s="113"/>
      <c r="BF749" s="113"/>
      <c r="BG749" s="113"/>
      <c r="BH749" s="113"/>
      <c r="BI749" s="113"/>
      <c r="BJ749" s="113"/>
      <c r="BK749" s="113"/>
      <c r="BL749" s="113"/>
      <c r="BM749" s="113"/>
      <c r="BN749" s="113"/>
      <c r="BO749" s="113"/>
      <c r="BP749" s="113"/>
      <c r="BQ749" s="113"/>
      <c r="BR749" s="113"/>
      <c r="BS749" s="113"/>
      <c r="BT749" s="113"/>
      <c r="BU749" s="113"/>
      <c r="BV749" s="113"/>
      <c r="BW749" s="113"/>
      <c r="BX749" s="113"/>
      <c r="BY749" s="113"/>
      <c r="BZ749" s="113"/>
      <c r="CA749" s="113"/>
      <c r="CB749" s="113"/>
      <c r="CC749" s="113"/>
      <c r="CD749" s="113"/>
      <c r="CE749" s="113"/>
      <c r="CF749" s="113"/>
      <c r="CG749" s="113"/>
      <c r="CH749" s="113"/>
    </row>
    <row r="750" spans="1:86" ht="13.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  <c r="AC750" s="113"/>
      <c r="AD750" s="113"/>
      <c r="AE750" s="113"/>
      <c r="AF750" s="113"/>
      <c r="AG750" s="113"/>
      <c r="AH750" s="113"/>
      <c r="AI750" s="113"/>
      <c r="AJ750" s="113"/>
      <c r="AK750" s="113"/>
      <c r="AL750" s="113"/>
      <c r="AM750" s="113"/>
      <c r="AN750" s="113"/>
      <c r="AO750" s="113"/>
      <c r="AP750" s="113"/>
      <c r="AQ750" s="113"/>
      <c r="AR750" s="113"/>
      <c r="AS750" s="113"/>
      <c r="AT750" s="113"/>
      <c r="AU750" s="113"/>
      <c r="AV750" s="113"/>
      <c r="AW750" s="113"/>
      <c r="AX750" s="113"/>
      <c r="AY750" s="113"/>
      <c r="AZ750" s="113"/>
      <c r="BA750" s="113"/>
      <c r="BB750" s="113"/>
      <c r="BC750" s="113"/>
      <c r="BD750" s="113"/>
      <c r="BE750" s="113"/>
      <c r="BF750" s="113"/>
      <c r="BG750" s="113"/>
      <c r="BH750" s="113"/>
      <c r="BI750" s="113"/>
      <c r="BJ750" s="113"/>
      <c r="BK750" s="113"/>
      <c r="BL750" s="113"/>
      <c r="BM750" s="113"/>
      <c r="BN750" s="113"/>
      <c r="BO750" s="113"/>
      <c r="BP750" s="113"/>
      <c r="BQ750" s="113"/>
      <c r="BR750" s="113"/>
      <c r="BS750" s="113"/>
      <c r="BT750" s="113"/>
      <c r="BU750" s="113"/>
      <c r="BV750" s="113"/>
      <c r="BW750" s="113"/>
      <c r="BX750" s="113"/>
      <c r="BY750" s="113"/>
      <c r="BZ750" s="113"/>
      <c r="CA750" s="113"/>
      <c r="CB750" s="113"/>
      <c r="CC750" s="113"/>
      <c r="CD750" s="113"/>
      <c r="CE750" s="113"/>
      <c r="CF750" s="113"/>
      <c r="CG750" s="113"/>
      <c r="CH750" s="113"/>
    </row>
    <row r="751" spans="1:86" ht="13.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  <c r="AC751" s="113"/>
      <c r="AD751" s="113"/>
      <c r="AE751" s="113"/>
      <c r="AF751" s="113"/>
      <c r="AG751" s="113"/>
      <c r="AH751" s="113"/>
      <c r="AI751" s="113"/>
      <c r="AJ751" s="113"/>
      <c r="AK751" s="113"/>
      <c r="AL751" s="113"/>
      <c r="AM751" s="113"/>
      <c r="AN751" s="113"/>
      <c r="AO751" s="113"/>
      <c r="AP751" s="113"/>
      <c r="AQ751" s="113"/>
      <c r="AR751" s="113"/>
      <c r="AS751" s="113"/>
      <c r="AT751" s="113"/>
      <c r="AU751" s="113"/>
      <c r="AV751" s="113"/>
      <c r="AW751" s="113"/>
      <c r="AX751" s="113"/>
      <c r="AY751" s="113"/>
      <c r="AZ751" s="113"/>
      <c r="BA751" s="113"/>
      <c r="BB751" s="113"/>
      <c r="BC751" s="113"/>
      <c r="BD751" s="113"/>
      <c r="BE751" s="113"/>
      <c r="BF751" s="113"/>
      <c r="BG751" s="113"/>
      <c r="BH751" s="113"/>
      <c r="BI751" s="113"/>
      <c r="BJ751" s="113"/>
      <c r="BK751" s="113"/>
      <c r="BL751" s="113"/>
      <c r="BM751" s="113"/>
      <c r="BN751" s="113"/>
      <c r="BO751" s="113"/>
      <c r="BP751" s="113"/>
      <c r="BQ751" s="113"/>
      <c r="BR751" s="113"/>
      <c r="BS751" s="113"/>
      <c r="BT751" s="113"/>
      <c r="BU751" s="113"/>
      <c r="BV751" s="113"/>
      <c r="BW751" s="113"/>
      <c r="BX751" s="113"/>
      <c r="BY751" s="113"/>
      <c r="BZ751" s="113"/>
      <c r="CA751" s="113"/>
      <c r="CB751" s="113"/>
      <c r="CC751" s="113"/>
      <c r="CD751" s="113"/>
      <c r="CE751" s="113"/>
      <c r="CF751" s="113"/>
      <c r="CG751" s="113"/>
      <c r="CH751" s="113"/>
    </row>
    <row r="752" spans="1:86" ht="13.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  <c r="AC752" s="113"/>
      <c r="AD752" s="113"/>
      <c r="AE752" s="113"/>
      <c r="AF752" s="113"/>
      <c r="AG752" s="113"/>
      <c r="AH752" s="113"/>
      <c r="AI752" s="113"/>
      <c r="AJ752" s="113"/>
      <c r="AK752" s="113"/>
      <c r="AL752" s="113"/>
      <c r="AM752" s="113"/>
      <c r="AN752" s="113"/>
      <c r="AO752" s="113"/>
      <c r="AP752" s="113"/>
      <c r="AQ752" s="113"/>
      <c r="AR752" s="113"/>
      <c r="AS752" s="113"/>
      <c r="AT752" s="113"/>
      <c r="AU752" s="113"/>
      <c r="AV752" s="113"/>
      <c r="AW752" s="113"/>
      <c r="AX752" s="113"/>
      <c r="AY752" s="113"/>
      <c r="AZ752" s="113"/>
      <c r="BA752" s="113"/>
      <c r="BB752" s="113"/>
      <c r="BC752" s="113"/>
      <c r="BD752" s="113"/>
      <c r="BE752" s="113"/>
      <c r="BF752" s="113"/>
      <c r="BG752" s="113"/>
      <c r="BH752" s="113"/>
      <c r="BI752" s="113"/>
      <c r="BJ752" s="113"/>
      <c r="BK752" s="113"/>
      <c r="BL752" s="113"/>
      <c r="BM752" s="113"/>
      <c r="BN752" s="113"/>
      <c r="BO752" s="113"/>
      <c r="BP752" s="113"/>
      <c r="BQ752" s="113"/>
      <c r="BR752" s="113"/>
      <c r="BS752" s="113"/>
      <c r="BT752" s="113"/>
      <c r="BU752" s="113"/>
      <c r="BV752" s="113"/>
      <c r="BW752" s="113"/>
      <c r="BX752" s="113"/>
      <c r="BY752" s="113"/>
      <c r="BZ752" s="113"/>
      <c r="CA752" s="113"/>
      <c r="CB752" s="113"/>
      <c r="CC752" s="113"/>
      <c r="CD752" s="113"/>
      <c r="CE752" s="113"/>
      <c r="CF752" s="113"/>
      <c r="CG752" s="113"/>
      <c r="CH752" s="113"/>
    </row>
    <row r="753" spans="1:86" ht="13.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  <c r="AC753" s="113"/>
      <c r="AD753" s="113"/>
      <c r="AE753" s="113"/>
      <c r="AF753" s="113"/>
      <c r="AG753" s="113"/>
      <c r="AH753" s="113"/>
      <c r="AI753" s="113"/>
      <c r="AJ753" s="113"/>
      <c r="AK753" s="113"/>
      <c r="AL753" s="113"/>
      <c r="AM753" s="113"/>
      <c r="AN753" s="113"/>
      <c r="AO753" s="113"/>
      <c r="AP753" s="113"/>
      <c r="AQ753" s="113"/>
      <c r="AR753" s="113"/>
      <c r="AS753" s="113"/>
      <c r="AT753" s="113"/>
      <c r="AU753" s="113"/>
      <c r="AV753" s="113"/>
      <c r="AW753" s="113"/>
      <c r="AX753" s="113"/>
      <c r="AY753" s="113"/>
      <c r="AZ753" s="113"/>
      <c r="BA753" s="113"/>
      <c r="BB753" s="113"/>
      <c r="BC753" s="113"/>
      <c r="BD753" s="113"/>
      <c r="BE753" s="113"/>
      <c r="BF753" s="113"/>
      <c r="BG753" s="113"/>
      <c r="BH753" s="113"/>
      <c r="BI753" s="113"/>
      <c r="BJ753" s="113"/>
      <c r="BK753" s="113"/>
      <c r="BL753" s="113"/>
      <c r="BM753" s="113"/>
      <c r="BN753" s="113"/>
      <c r="BO753" s="113"/>
      <c r="BP753" s="113"/>
      <c r="BQ753" s="113"/>
      <c r="BR753" s="113"/>
      <c r="BS753" s="113"/>
      <c r="BT753" s="113"/>
      <c r="BU753" s="113"/>
      <c r="BV753" s="113"/>
      <c r="BW753" s="113"/>
      <c r="BX753" s="113"/>
      <c r="BY753" s="113"/>
      <c r="BZ753" s="113"/>
      <c r="CA753" s="113"/>
      <c r="CB753" s="113"/>
      <c r="CC753" s="113"/>
      <c r="CD753" s="113"/>
      <c r="CE753" s="113"/>
      <c r="CF753" s="113"/>
      <c r="CG753" s="113"/>
      <c r="CH753" s="113"/>
    </row>
    <row r="754" spans="1:86" ht="13.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  <c r="AC754" s="113"/>
      <c r="AD754" s="113"/>
      <c r="AE754" s="113"/>
      <c r="AF754" s="113"/>
      <c r="AG754" s="113"/>
      <c r="AH754" s="113"/>
      <c r="AI754" s="113"/>
      <c r="AJ754" s="113"/>
      <c r="AK754" s="113"/>
      <c r="AL754" s="113"/>
      <c r="AM754" s="113"/>
      <c r="AN754" s="113"/>
      <c r="AO754" s="113"/>
      <c r="AP754" s="113"/>
      <c r="AQ754" s="113"/>
      <c r="AR754" s="113"/>
      <c r="AS754" s="113"/>
      <c r="AT754" s="113"/>
      <c r="AU754" s="113"/>
      <c r="AV754" s="113"/>
      <c r="AW754" s="113"/>
      <c r="AX754" s="113"/>
      <c r="AY754" s="113"/>
      <c r="AZ754" s="113"/>
      <c r="BA754" s="113"/>
      <c r="BB754" s="113"/>
      <c r="BC754" s="113"/>
      <c r="BD754" s="113"/>
      <c r="BE754" s="113"/>
      <c r="BF754" s="113"/>
      <c r="BG754" s="113"/>
      <c r="BH754" s="113"/>
      <c r="BI754" s="113"/>
      <c r="BJ754" s="113"/>
      <c r="BK754" s="113"/>
      <c r="BL754" s="113"/>
      <c r="BM754" s="113"/>
      <c r="BN754" s="113"/>
      <c r="BO754" s="113"/>
      <c r="BP754" s="113"/>
      <c r="BQ754" s="113"/>
      <c r="BR754" s="113"/>
      <c r="BS754" s="113"/>
      <c r="BT754" s="113"/>
      <c r="BU754" s="113"/>
      <c r="BV754" s="113"/>
      <c r="BW754" s="113"/>
      <c r="BX754" s="113"/>
      <c r="BY754" s="113"/>
      <c r="BZ754" s="113"/>
      <c r="CA754" s="113"/>
      <c r="CB754" s="113"/>
      <c r="CC754" s="113"/>
      <c r="CD754" s="113"/>
      <c r="CE754" s="113"/>
      <c r="CF754" s="113"/>
      <c r="CG754" s="113"/>
      <c r="CH754" s="113"/>
    </row>
    <row r="755" spans="1:86" ht="13.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  <c r="AC755" s="113"/>
      <c r="AD755" s="113"/>
      <c r="AE755" s="113"/>
      <c r="AF755" s="113"/>
      <c r="AG755" s="113"/>
      <c r="AH755" s="113"/>
      <c r="AI755" s="113"/>
      <c r="AJ755" s="113"/>
      <c r="AK755" s="113"/>
      <c r="AL755" s="113"/>
      <c r="AM755" s="113"/>
      <c r="AN755" s="113"/>
      <c r="AO755" s="113"/>
      <c r="AP755" s="113"/>
      <c r="AQ755" s="113"/>
      <c r="AR755" s="113"/>
      <c r="AS755" s="113"/>
      <c r="AT755" s="113"/>
      <c r="AU755" s="113"/>
      <c r="AV755" s="113"/>
      <c r="AW755" s="113"/>
      <c r="AX755" s="113"/>
      <c r="AY755" s="113"/>
      <c r="AZ755" s="113"/>
      <c r="BA755" s="113"/>
      <c r="BB755" s="113"/>
      <c r="BC755" s="113"/>
      <c r="BD755" s="113"/>
      <c r="BE755" s="113"/>
      <c r="BF755" s="113"/>
      <c r="BG755" s="113"/>
      <c r="BH755" s="113"/>
      <c r="BI755" s="113"/>
      <c r="BJ755" s="113"/>
      <c r="BK755" s="113"/>
      <c r="BL755" s="113"/>
      <c r="BM755" s="113"/>
      <c r="BN755" s="113"/>
      <c r="BO755" s="113"/>
      <c r="BP755" s="113"/>
      <c r="BQ755" s="113"/>
      <c r="BR755" s="113"/>
      <c r="BS755" s="113"/>
      <c r="BT755" s="113"/>
      <c r="BU755" s="113"/>
      <c r="BV755" s="113"/>
      <c r="BW755" s="113"/>
      <c r="BX755" s="113"/>
      <c r="BY755" s="113"/>
      <c r="BZ755" s="113"/>
      <c r="CA755" s="113"/>
      <c r="CB755" s="113"/>
      <c r="CC755" s="113"/>
      <c r="CD755" s="113"/>
      <c r="CE755" s="113"/>
      <c r="CF755" s="113"/>
      <c r="CG755" s="113"/>
      <c r="CH755" s="113"/>
    </row>
    <row r="756" spans="1:86" ht="13.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  <c r="AC756" s="113"/>
      <c r="AD756" s="113"/>
      <c r="AE756" s="113"/>
      <c r="AF756" s="113"/>
      <c r="AG756" s="113"/>
      <c r="AH756" s="113"/>
      <c r="AI756" s="113"/>
      <c r="AJ756" s="113"/>
      <c r="AK756" s="113"/>
      <c r="AL756" s="113"/>
      <c r="AM756" s="113"/>
      <c r="AN756" s="113"/>
      <c r="AO756" s="113"/>
      <c r="AP756" s="113"/>
      <c r="AQ756" s="113"/>
      <c r="AR756" s="113"/>
      <c r="AS756" s="113"/>
      <c r="AT756" s="113"/>
      <c r="AU756" s="113"/>
      <c r="AV756" s="113"/>
      <c r="AW756" s="113"/>
      <c r="AX756" s="113"/>
      <c r="AY756" s="113"/>
      <c r="AZ756" s="113"/>
      <c r="BA756" s="113"/>
      <c r="BB756" s="113"/>
      <c r="BC756" s="113"/>
      <c r="BD756" s="113"/>
      <c r="BE756" s="113"/>
      <c r="BF756" s="113"/>
      <c r="BG756" s="113"/>
      <c r="BH756" s="113"/>
      <c r="BI756" s="113"/>
      <c r="BJ756" s="113"/>
      <c r="BK756" s="113"/>
      <c r="BL756" s="113"/>
      <c r="BM756" s="113"/>
      <c r="BN756" s="113"/>
      <c r="BO756" s="113"/>
      <c r="BP756" s="113"/>
      <c r="BQ756" s="113"/>
      <c r="BR756" s="113"/>
      <c r="BS756" s="113"/>
      <c r="BT756" s="113"/>
      <c r="BU756" s="113"/>
      <c r="BV756" s="113"/>
      <c r="BW756" s="113"/>
      <c r="BX756" s="113"/>
      <c r="BY756" s="113"/>
      <c r="BZ756" s="113"/>
      <c r="CA756" s="113"/>
      <c r="CB756" s="113"/>
      <c r="CC756" s="113"/>
      <c r="CD756" s="113"/>
      <c r="CE756" s="113"/>
      <c r="CF756" s="113"/>
      <c r="CG756" s="113"/>
      <c r="CH756" s="113"/>
    </row>
    <row r="757" spans="1:86" ht="13.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  <c r="AC757" s="113"/>
      <c r="AD757" s="113"/>
      <c r="AE757" s="113"/>
      <c r="AF757" s="113"/>
      <c r="AG757" s="113"/>
      <c r="AH757" s="113"/>
      <c r="AI757" s="113"/>
      <c r="AJ757" s="113"/>
      <c r="AK757" s="113"/>
      <c r="AL757" s="113"/>
      <c r="AM757" s="113"/>
      <c r="AN757" s="113"/>
      <c r="AO757" s="113"/>
      <c r="AP757" s="113"/>
      <c r="AQ757" s="113"/>
      <c r="AR757" s="113"/>
      <c r="AS757" s="113"/>
      <c r="AT757" s="113"/>
      <c r="AU757" s="113"/>
      <c r="AV757" s="113"/>
      <c r="AW757" s="113"/>
      <c r="AX757" s="113"/>
      <c r="AY757" s="113"/>
      <c r="AZ757" s="113"/>
      <c r="BA757" s="113"/>
      <c r="BB757" s="113"/>
      <c r="BC757" s="113"/>
      <c r="BD757" s="113"/>
      <c r="BE757" s="113"/>
      <c r="BF757" s="113"/>
      <c r="BG757" s="113"/>
      <c r="BH757" s="113"/>
      <c r="BI757" s="113"/>
      <c r="BJ757" s="113"/>
      <c r="BK757" s="113"/>
      <c r="BL757" s="113"/>
      <c r="BM757" s="113"/>
      <c r="BN757" s="113"/>
      <c r="BO757" s="113"/>
      <c r="BP757" s="113"/>
      <c r="BQ757" s="113"/>
      <c r="BR757" s="113"/>
      <c r="BS757" s="113"/>
      <c r="BT757" s="113"/>
      <c r="BU757" s="113"/>
      <c r="BV757" s="113"/>
      <c r="BW757" s="113"/>
      <c r="BX757" s="113"/>
      <c r="BY757" s="113"/>
      <c r="BZ757" s="113"/>
      <c r="CA757" s="113"/>
      <c r="CB757" s="113"/>
      <c r="CC757" s="113"/>
      <c r="CD757" s="113"/>
      <c r="CE757" s="113"/>
      <c r="CF757" s="113"/>
      <c r="CG757" s="113"/>
      <c r="CH757" s="113"/>
    </row>
    <row r="758" spans="1:86" ht="13.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  <c r="AC758" s="113"/>
      <c r="AD758" s="113"/>
      <c r="AE758" s="113"/>
      <c r="AF758" s="113"/>
      <c r="AG758" s="113"/>
      <c r="AH758" s="113"/>
      <c r="AI758" s="113"/>
      <c r="AJ758" s="113"/>
      <c r="AK758" s="113"/>
      <c r="AL758" s="113"/>
      <c r="AM758" s="113"/>
      <c r="AN758" s="113"/>
      <c r="AO758" s="113"/>
      <c r="AP758" s="113"/>
      <c r="AQ758" s="113"/>
      <c r="AR758" s="113"/>
      <c r="AS758" s="113"/>
      <c r="AT758" s="113"/>
      <c r="AU758" s="113"/>
      <c r="AV758" s="113"/>
      <c r="AW758" s="113"/>
      <c r="AX758" s="113"/>
      <c r="AY758" s="113"/>
      <c r="AZ758" s="113"/>
      <c r="BA758" s="113"/>
      <c r="BB758" s="113"/>
      <c r="BC758" s="113"/>
      <c r="BD758" s="113"/>
      <c r="BE758" s="113"/>
      <c r="BF758" s="113"/>
      <c r="BG758" s="113"/>
      <c r="BH758" s="113"/>
      <c r="BI758" s="113"/>
      <c r="BJ758" s="113"/>
      <c r="BK758" s="113"/>
      <c r="BL758" s="113"/>
      <c r="BM758" s="113"/>
      <c r="BN758" s="113"/>
      <c r="BO758" s="113"/>
      <c r="BP758" s="113"/>
      <c r="BQ758" s="113"/>
      <c r="BR758" s="113"/>
      <c r="BS758" s="113"/>
      <c r="BT758" s="113"/>
      <c r="BU758" s="113"/>
      <c r="BV758" s="113"/>
      <c r="BW758" s="113"/>
      <c r="BX758" s="113"/>
      <c r="BY758" s="113"/>
      <c r="BZ758" s="113"/>
      <c r="CA758" s="113"/>
      <c r="CB758" s="113"/>
      <c r="CC758" s="113"/>
      <c r="CD758" s="113"/>
      <c r="CE758" s="113"/>
      <c r="CF758" s="113"/>
      <c r="CG758" s="113"/>
      <c r="CH758" s="113"/>
    </row>
    <row r="759" spans="1:86" ht="13.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  <c r="AC759" s="113"/>
      <c r="AD759" s="113"/>
      <c r="AE759" s="113"/>
      <c r="AF759" s="113"/>
      <c r="AG759" s="113"/>
      <c r="AH759" s="113"/>
      <c r="AI759" s="113"/>
      <c r="AJ759" s="113"/>
      <c r="AK759" s="113"/>
      <c r="AL759" s="113"/>
      <c r="AM759" s="113"/>
      <c r="AN759" s="113"/>
      <c r="AO759" s="113"/>
      <c r="AP759" s="113"/>
      <c r="AQ759" s="113"/>
      <c r="AR759" s="113"/>
      <c r="AS759" s="113"/>
      <c r="AT759" s="113"/>
      <c r="AU759" s="113"/>
      <c r="AV759" s="113"/>
      <c r="AW759" s="113"/>
      <c r="AX759" s="113"/>
      <c r="AY759" s="113"/>
      <c r="AZ759" s="113"/>
      <c r="BA759" s="113"/>
      <c r="BB759" s="113"/>
      <c r="BC759" s="113"/>
      <c r="BD759" s="113"/>
      <c r="BE759" s="113"/>
      <c r="BF759" s="113"/>
      <c r="BG759" s="113"/>
      <c r="BH759" s="113"/>
      <c r="BI759" s="113"/>
      <c r="BJ759" s="113"/>
      <c r="BK759" s="113"/>
      <c r="BL759" s="113"/>
      <c r="BM759" s="113"/>
      <c r="BN759" s="113"/>
      <c r="BO759" s="113"/>
      <c r="BP759" s="113"/>
      <c r="BQ759" s="113"/>
      <c r="BR759" s="113"/>
      <c r="BS759" s="113"/>
      <c r="BT759" s="113"/>
      <c r="BU759" s="113"/>
      <c r="BV759" s="113"/>
      <c r="BW759" s="113"/>
      <c r="BX759" s="113"/>
      <c r="BY759" s="113"/>
      <c r="BZ759" s="113"/>
      <c r="CA759" s="113"/>
      <c r="CB759" s="113"/>
      <c r="CC759" s="113"/>
      <c r="CD759" s="113"/>
      <c r="CE759" s="113"/>
      <c r="CF759" s="113"/>
      <c r="CG759" s="113"/>
      <c r="CH759" s="113"/>
    </row>
    <row r="760" spans="1:86" ht="13.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  <c r="AC760" s="113"/>
      <c r="AD760" s="113"/>
      <c r="AE760" s="113"/>
      <c r="AF760" s="113"/>
      <c r="AG760" s="113"/>
      <c r="AH760" s="113"/>
      <c r="AI760" s="113"/>
      <c r="AJ760" s="113"/>
      <c r="AK760" s="113"/>
      <c r="AL760" s="113"/>
      <c r="AM760" s="113"/>
      <c r="AN760" s="113"/>
      <c r="AO760" s="113"/>
      <c r="AP760" s="113"/>
      <c r="AQ760" s="113"/>
      <c r="AR760" s="113"/>
      <c r="AS760" s="113"/>
      <c r="AT760" s="113"/>
      <c r="AU760" s="113"/>
      <c r="AV760" s="113"/>
      <c r="AW760" s="113"/>
      <c r="AX760" s="113"/>
      <c r="AY760" s="113"/>
      <c r="AZ760" s="113"/>
      <c r="BA760" s="113"/>
      <c r="BB760" s="113"/>
      <c r="BC760" s="113"/>
      <c r="BD760" s="113"/>
      <c r="BE760" s="113"/>
      <c r="BF760" s="113"/>
      <c r="BG760" s="113"/>
      <c r="BH760" s="113"/>
      <c r="BI760" s="113"/>
      <c r="BJ760" s="113"/>
      <c r="BK760" s="113"/>
      <c r="BL760" s="113"/>
      <c r="BM760" s="113"/>
      <c r="BN760" s="113"/>
      <c r="BO760" s="113"/>
      <c r="BP760" s="113"/>
      <c r="BQ760" s="113"/>
      <c r="BR760" s="113"/>
      <c r="BS760" s="113"/>
      <c r="BT760" s="113"/>
      <c r="BU760" s="113"/>
      <c r="BV760" s="113"/>
      <c r="BW760" s="113"/>
      <c r="BX760" s="113"/>
      <c r="BY760" s="113"/>
      <c r="BZ760" s="113"/>
      <c r="CA760" s="113"/>
      <c r="CB760" s="113"/>
      <c r="CC760" s="113"/>
      <c r="CD760" s="113"/>
      <c r="CE760" s="113"/>
      <c r="CF760" s="113"/>
      <c r="CG760" s="113"/>
      <c r="CH760" s="113"/>
    </row>
    <row r="761" spans="1:86" ht="13.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  <c r="AC761" s="113"/>
      <c r="AD761" s="113"/>
      <c r="AE761" s="113"/>
      <c r="AF761" s="113"/>
      <c r="AG761" s="113"/>
      <c r="AH761" s="113"/>
      <c r="AI761" s="113"/>
      <c r="AJ761" s="113"/>
      <c r="AK761" s="113"/>
      <c r="AL761" s="113"/>
      <c r="AM761" s="113"/>
      <c r="AN761" s="113"/>
      <c r="AO761" s="113"/>
      <c r="AP761" s="113"/>
      <c r="AQ761" s="113"/>
      <c r="AR761" s="113"/>
      <c r="AS761" s="113"/>
      <c r="AT761" s="113"/>
      <c r="AU761" s="113"/>
      <c r="AV761" s="113"/>
      <c r="AW761" s="113"/>
      <c r="AX761" s="113"/>
      <c r="AY761" s="113"/>
      <c r="AZ761" s="113"/>
      <c r="BA761" s="113"/>
      <c r="BB761" s="113"/>
      <c r="BC761" s="113"/>
      <c r="BD761" s="113"/>
      <c r="BE761" s="113"/>
      <c r="BF761" s="113"/>
      <c r="BG761" s="113"/>
      <c r="BH761" s="113"/>
      <c r="BI761" s="113"/>
      <c r="BJ761" s="113"/>
      <c r="BK761" s="113"/>
      <c r="BL761" s="113"/>
      <c r="BM761" s="113"/>
      <c r="BN761" s="113"/>
      <c r="BO761" s="113"/>
      <c r="BP761" s="113"/>
      <c r="BQ761" s="113"/>
      <c r="BR761" s="113"/>
      <c r="BS761" s="113"/>
      <c r="BT761" s="113"/>
      <c r="BU761" s="113"/>
      <c r="BV761" s="113"/>
      <c r="BW761" s="113"/>
      <c r="BX761" s="113"/>
      <c r="BY761" s="113"/>
      <c r="BZ761" s="113"/>
      <c r="CA761" s="113"/>
      <c r="CB761" s="113"/>
      <c r="CC761" s="113"/>
      <c r="CD761" s="113"/>
      <c r="CE761" s="113"/>
      <c r="CF761" s="113"/>
      <c r="CG761" s="113"/>
      <c r="CH761" s="113"/>
    </row>
    <row r="762" spans="1:86" ht="13.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  <c r="AC762" s="113"/>
      <c r="AD762" s="113"/>
      <c r="AE762" s="113"/>
      <c r="AF762" s="113"/>
      <c r="AG762" s="113"/>
      <c r="AH762" s="113"/>
      <c r="AI762" s="113"/>
      <c r="AJ762" s="113"/>
      <c r="AK762" s="113"/>
      <c r="AL762" s="113"/>
      <c r="AM762" s="113"/>
      <c r="AN762" s="113"/>
      <c r="AO762" s="113"/>
      <c r="AP762" s="113"/>
      <c r="AQ762" s="113"/>
      <c r="AR762" s="113"/>
      <c r="AS762" s="113"/>
      <c r="AT762" s="113"/>
      <c r="AU762" s="113"/>
      <c r="AV762" s="113"/>
      <c r="AW762" s="113"/>
      <c r="AX762" s="113"/>
      <c r="AY762" s="113"/>
      <c r="AZ762" s="113"/>
      <c r="BA762" s="113"/>
      <c r="BB762" s="113"/>
      <c r="BC762" s="113"/>
      <c r="BD762" s="113"/>
      <c r="BE762" s="113"/>
      <c r="BF762" s="113"/>
      <c r="BG762" s="113"/>
      <c r="BH762" s="113"/>
      <c r="BI762" s="113"/>
      <c r="BJ762" s="113"/>
      <c r="BK762" s="113"/>
      <c r="BL762" s="113"/>
      <c r="BM762" s="113"/>
      <c r="BN762" s="113"/>
      <c r="BO762" s="113"/>
      <c r="BP762" s="113"/>
      <c r="BQ762" s="113"/>
      <c r="BR762" s="113"/>
      <c r="BS762" s="113"/>
      <c r="BT762" s="113"/>
      <c r="BU762" s="113"/>
      <c r="BV762" s="113"/>
      <c r="BW762" s="113"/>
      <c r="BX762" s="113"/>
      <c r="BY762" s="113"/>
      <c r="BZ762" s="113"/>
      <c r="CA762" s="113"/>
      <c r="CB762" s="113"/>
      <c r="CC762" s="113"/>
      <c r="CD762" s="113"/>
      <c r="CE762" s="113"/>
      <c r="CF762" s="113"/>
      <c r="CG762" s="113"/>
      <c r="CH762" s="113"/>
    </row>
    <row r="763" spans="1:86" ht="13.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  <c r="AC763" s="113"/>
      <c r="AD763" s="113"/>
      <c r="AE763" s="113"/>
      <c r="AF763" s="113"/>
      <c r="AG763" s="113"/>
      <c r="AH763" s="113"/>
      <c r="AI763" s="113"/>
      <c r="AJ763" s="113"/>
      <c r="AK763" s="113"/>
      <c r="AL763" s="113"/>
      <c r="AM763" s="113"/>
      <c r="AN763" s="113"/>
      <c r="AO763" s="113"/>
      <c r="AP763" s="113"/>
      <c r="AQ763" s="113"/>
      <c r="AR763" s="113"/>
      <c r="AS763" s="113"/>
      <c r="AT763" s="113"/>
      <c r="AU763" s="113"/>
      <c r="AV763" s="113"/>
      <c r="AW763" s="113"/>
      <c r="AX763" s="113"/>
      <c r="AY763" s="113"/>
      <c r="AZ763" s="113"/>
      <c r="BA763" s="113"/>
      <c r="BB763" s="113"/>
      <c r="BC763" s="113"/>
      <c r="BD763" s="113"/>
      <c r="BE763" s="113"/>
      <c r="BF763" s="113"/>
      <c r="BG763" s="113"/>
      <c r="BH763" s="113"/>
      <c r="BI763" s="113"/>
      <c r="BJ763" s="113"/>
      <c r="BK763" s="113"/>
      <c r="BL763" s="113"/>
      <c r="BM763" s="113"/>
      <c r="BN763" s="113"/>
      <c r="BO763" s="113"/>
      <c r="BP763" s="113"/>
      <c r="BQ763" s="113"/>
      <c r="BR763" s="113"/>
      <c r="BS763" s="113"/>
      <c r="BT763" s="113"/>
      <c r="BU763" s="113"/>
      <c r="BV763" s="113"/>
      <c r="BW763" s="113"/>
      <c r="BX763" s="113"/>
      <c r="BY763" s="113"/>
      <c r="BZ763" s="113"/>
      <c r="CA763" s="113"/>
      <c r="CB763" s="113"/>
      <c r="CC763" s="113"/>
      <c r="CD763" s="113"/>
      <c r="CE763" s="113"/>
      <c r="CF763" s="113"/>
      <c r="CG763" s="113"/>
      <c r="CH763" s="113"/>
    </row>
    <row r="764" spans="1:86" ht="13.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  <c r="AC764" s="113"/>
      <c r="AD764" s="113"/>
      <c r="AE764" s="113"/>
      <c r="AF764" s="113"/>
      <c r="AG764" s="113"/>
      <c r="AH764" s="113"/>
      <c r="AI764" s="113"/>
      <c r="AJ764" s="113"/>
      <c r="AK764" s="113"/>
      <c r="AL764" s="113"/>
      <c r="AM764" s="113"/>
      <c r="AN764" s="113"/>
      <c r="AO764" s="113"/>
      <c r="AP764" s="113"/>
      <c r="AQ764" s="113"/>
      <c r="AR764" s="113"/>
      <c r="AS764" s="113"/>
      <c r="AT764" s="113"/>
      <c r="AU764" s="113"/>
      <c r="AV764" s="113"/>
      <c r="AW764" s="113"/>
      <c r="AX764" s="113"/>
      <c r="AY764" s="113"/>
      <c r="AZ764" s="113"/>
      <c r="BA764" s="113"/>
      <c r="BB764" s="113"/>
      <c r="BC764" s="113"/>
      <c r="BD764" s="113"/>
      <c r="BE764" s="113"/>
      <c r="BF764" s="113"/>
      <c r="BG764" s="113"/>
      <c r="BH764" s="113"/>
      <c r="BI764" s="113"/>
      <c r="BJ764" s="113"/>
      <c r="BK764" s="113"/>
      <c r="BL764" s="113"/>
      <c r="BM764" s="113"/>
      <c r="BN764" s="113"/>
      <c r="BO764" s="113"/>
      <c r="BP764" s="113"/>
      <c r="BQ764" s="113"/>
      <c r="BR764" s="113"/>
      <c r="BS764" s="113"/>
      <c r="BT764" s="113"/>
      <c r="BU764" s="113"/>
      <c r="BV764" s="113"/>
      <c r="BW764" s="113"/>
      <c r="BX764" s="113"/>
      <c r="BY764" s="113"/>
      <c r="BZ764" s="113"/>
      <c r="CA764" s="113"/>
      <c r="CB764" s="113"/>
      <c r="CC764" s="113"/>
      <c r="CD764" s="113"/>
      <c r="CE764" s="113"/>
      <c r="CF764" s="113"/>
      <c r="CG764" s="113"/>
      <c r="CH764" s="113"/>
    </row>
    <row r="765" spans="1:86" ht="13.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  <c r="AC765" s="113"/>
      <c r="AD765" s="113"/>
      <c r="AE765" s="113"/>
      <c r="AF765" s="113"/>
      <c r="AG765" s="113"/>
      <c r="AH765" s="113"/>
      <c r="AI765" s="113"/>
      <c r="AJ765" s="113"/>
      <c r="AK765" s="113"/>
      <c r="AL765" s="113"/>
      <c r="AM765" s="113"/>
      <c r="AN765" s="113"/>
      <c r="AO765" s="113"/>
      <c r="AP765" s="113"/>
      <c r="AQ765" s="113"/>
      <c r="AR765" s="113"/>
      <c r="AS765" s="113"/>
      <c r="AT765" s="113"/>
      <c r="AU765" s="113"/>
      <c r="AV765" s="113"/>
      <c r="AW765" s="113"/>
      <c r="AX765" s="113"/>
      <c r="AY765" s="113"/>
      <c r="AZ765" s="113"/>
      <c r="BA765" s="113"/>
      <c r="BB765" s="113"/>
      <c r="BC765" s="113"/>
      <c r="BD765" s="113"/>
      <c r="BE765" s="113"/>
      <c r="BF765" s="113"/>
      <c r="BG765" s="113"/>
      <c r="BH765" s="113"/>
      <c r="BI765" s="113"/>
      <c r="BJ765" s="113"/>
      <c r="BK765" s="113"/>
      <c r="BL765" s="113"/>
      <c r="BM765" s="113"/>
      <c r="BN765" s="113"/>
      <c r="BO765" s="113"/>
      <c r="BP765" s="113"/>
      <c r="BQ765" s="113"/>
      <c r="BR765" s="113"/>
      <c r="BS765" s="113"/>
      <c r="BT765" s="113"/>
      <c r="BU765" s="113"/>
      <c r="BV765" s="113"/>
      <c r="BW765" s="113"/>
      <c r="BX765" s="113"/>
      <c r="BY765" s="113"/>
      <c r="BZ765" s="113"/>
      <c r="CA765" s="113"/>
      <c r="CB765" s="113"/>
      <c r="CC765" s="113"/>
      <c r="CD765" s="113"/>
      <c r="CE765" s="113"/>
      <c r="CF765" s="113"/>
      <c r="CG765" s="113"/>
      <c r="CH765" s="113"/>
    </row>
    <row r="766" spans="1:86" ht="13.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  <c r="AC766" s="113"/>
      <c r="AD766" s="113"/>
      <c r="AE766" s="113"/>
      <c r="AF766" s="113"/>
      <c r="AG766" s="113"/>
      <c r="AH766" s="113"/>
      <c r="AI766" s="113"/>
      <c r="AJ766" s="113"/>
      <c r="AK766" s="113"/>
      <c r="AL766" s="113"/>
      <c r="AM766" s="113"/>
      <c r="AN766" s="113"/>
      <c r="AO766" s="113"/>
      <c r="AP766" s="113"/>
      <c r="AQ766" s="113"/>
      <c r="AR766" s="113"/>
      <c r="AS766" s="113"/>
      <c r="AT766" s="113"/>
      <c r="AU766" s="113"/>
      <c r="AV766" s="113"/>
      <c r="AW766" s="113"/>
      <c r="AX766" s="113"/>
      <c r="AY766" s="113"/>
      <c r="AZ766" s="113"/>
      <c r="BA766" s="113"/>
      <c r="BB766" s="113"/>
      <c r="BC766" s="113"/>
      <c r="BD766" s="113"/>
      <c r="BE766" s="113"/>
      <c r="BF766" s="113"/>
      <c r="BG766" s="113"/>
      <c r="BH766" s="113"/>
      <c r="BI766" s="113"/>
      <c r="BJ766" s="113"/>
      <c r="BK766" s="113"/>
      <c r="BL766" s="113"/>
      <c r="BM766" s="113"/>
      <c r="BN766" s="113"/>
      <c r="BO766" s="113"/>
      <c r="BP766" s="113"/>
      <c r="BQ766" s="113"/>
      <c r="BR766" s="113"/>
      <c r="BS766" s="113"/>
      <c r="BT766" s="113"/>
      <c r="BU766" s="113"/>
      <c r="BV766" s="113"/>
      <c r="BW766" s="113"/>
      <c r="BX766" s="113"/>
      <c r="BY766" s="113"/>
      <c r="BZ766" s="113"/>
      <c r="CA766" s="113"/>
      <c r="CB766" s="113"/>
      <c r="CC766" s="113"/>
      <c r="CD766" s="113"/>
      <c r="CE766" s="113"/>
      <c r="CF766" s="113"/>
      <c r="CG766" s="113"/>
      <c r="CH766" s="113"/>
    </row>
    <row r="767" spans="1:86" ht="13.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  <c r="AC767" s="113"/>
      <c r="AD767" s="113"/>
      <c r="AE767" s="113"/>
      <c r="AF767" s="113"/>
      <c r="AG767" s="113"/>
      <c r="AH767" s="113"/>
      <c r="AI767" s="113"/>
      <c r="AJ767" s="113"/>
      <c r="AK767" s="113"/>
      <c r="AL767" s="113"/>
      <c r="AM767" s="113"/>
      <c r="AN767" s="113"/>
      <c r="AO767" s="113"/>
      <c r="AP767" s="113"/>
      <c r="AQ767" s="113"/>
      <c r="AR767" s="113"/>
      <c r="AS767" s="113"/>
      <c r="AT767" s="113"/>
      <c r="AU767" s="113"/>
      <c r="AV767" s="113"/>
      <c r="AW767" s="113"/>
      <c r="AX767" s="113"/>
      <c r="AY767" s="113"/>
      <c r="AZ767" s="113"/>
      <c r="BA767" s="113"/>
      <c r="BB767" s="113"/>
      <c r="BC767" s="113"/>
      <c r="BD767" s="113"/>
      <c r="BE767" s="113"/>
      <c r="BF767" s="113"/>
      <c r="BG767" s="113"/>
      <c r="BH767" s="113"/>
      <c r="BI767" s="113"/>
      <c r="BJ767" s="113"/>
      <c r="BK767" s="113"/>
      <c r="BL767" s="113"/>
      <c r="BM767" s="113"/>
      <c r="BN767" s="113"/>
      <c r="BO767" s="113"/>
      <c r="BP767" s="113"/>
      <c r="BQ767" s="113"/>
      <c r="BR767" s="113"/>
      <c r="BS767" s="113"/>
      <c r="BT767" s="113"/>
      <c r="BU767" s="113"/>
      <c r="BV767" s="113"/>
      <c r="BW767" s="113"/>
      <c r="BX767" s="113"/>
      <c r="BY767" s="113"/>
      <c r="BZ767" s="113"/>
      <c r="CA767" s="113"/>
      <c r="CB767" s="113"/>
      <c r="CC767" s="113"/>
      <c r="CD767" s="113"/>
      <c r="CE767" s="113"/>
      <c r="CF767" s="113"/>
      <c r="CG767" s="113"/>
      <c r="CH767" s="113"/>
    </row>
    <row r="768" spans="1:86" ht="13.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  <c r="AC768" s="113"/>
      <c r="AD768" s="113"/>
      <c r="AE768" s="113"/>
      <c r="AF768" s="113"/>
      <c r="AG768" s="113"/>
      <c r="AH768" s="113"/>
      <c r="AI768" s="113"/>
      <c r="AJ768" s="113"/>
      <c r="AK768" s="113"/>
      <c r="AL768" s="113"/>
      <c r="AM768" s="113"/>
      <c r="AN768" s="113"/>
      <c r="AO768" s="113"/>
      <c r="AP768" s="113"/>
      <c r="AQ768" s="113"/>
      <c r="AR768" s="113"/>
      <c r="AS768" s="113"/>
      <c r="AT768" s="113"/>
      <c r="AU768" s="113"/>
      <c r="AV768" s="113"/>
      <c r="AW768" s="113"/>
      <c r="AX768" s="113"/>
      <c r="AY768" s="113"/>
      <c r="AZ768" s="113"/>
      <c r="BA768" s="113"/>
      <c r="BB768" s="113"/>
      <c r="BC768" s="113"/>
      <c r="BD768" s="113"/>
      <c r="BE768" s="113"/>
      <c r="BF768" s="113"/>
      <c r="BG768" s="113"/>
      <c r="BH768" s="113"/>
      <c r="BI768" s="113"/>
      <c r="BJ768" s="113"/>
      <c r="BK768" s="113"/>
      <c r="BL768" s="113"/>
      <c r="BM768" s="113"/>
      <c r="BN768" s="113"/>
      <c r="BO768" s="113"/>
      <c r="BP768" s="113"/>
      <c r="BQ768" s="113"/>
      <c r="BR768" s="113"/>
      <c r="BS768" s="113"/>
      <c r="BT768" s="113"/>
      <c r="BU768" s="113"/>
      <c r="BV768" s="113"/>
      <c r="BW768" s="113"/>
      <c r="BX768" s="113"/>
      <c r="BY768" s="113"/>
      <c r="BZ768" s="113"/>
      <c r="CA768" s="113"/>
      <c r="CB768" s="113"/>
      <c r="CC768" s="113"/>
      <c r="CD768" s="113"/>
      <c r="CE768" s="113"/>
      <c r="CF768" s="113"/>
      <c r="CG768" s="113"/>
      <c r="CH768" s="113"/>
    </row>
    <row r="769" spans="1:86" ht="13.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  <c r="AC769" s="113"/>
      <c r="AD769" s="113"/>
      <c r="AE769" s="113"/>
      <c r="AF769" s="113"/>
      <c r="AG769" s="113"/>
      <c r="AH769" s="113"/>
      <c r="AI769" s="113"/>
      <c r="AJ769" s="113"/>
      <c r="AK769" s="113"/>
      <c r="AL769" s="113"/>
      <c r="AM769" s="113"/>
      <c r="AN769" s="113"/>
      <c r="AO769" s="113"/>
      <c r="AP769" s="113"/>
      <c r="AQ769" s="113"/>
      <c r="AR769" s="113"/>
      <c r="AS769" s="113"/>
      <c r="AT769" s="113"/>
      <c r="AU769" s="113"/>
      <c r="AV769" s="113"/>
      <c r="AW769" s="113"/>
      <c r="AX769" s="113"/>
      <c r="AY769" s="113"/>
      <c r="AZ769" s="113"/>
      <c r="BA769" s="113"/>
      <c r="BB769" s="113"/>
      <c r="BC769" s="113"/>
      <c r="BD769" s="113"/>
      <c r="BE769" s="113"/>
      <c r="BF769" s="113"/>
      <c r="BG769" s="113"/>
      <c r="BH769" s="113"/>
      <c r="BI769" s="113"/>
      <c r="BJ769" s="113"/>
      <c r="BK769" s="113"/>
      <c r="BL769" s="113"/>
      <c r="BM769" s="113"/>
      <c r="BN769" s="113"/>
      <c r="BO769" s="113"/>
      <c r="BP769" s="113"/>
      <c r="BQ769" s="113"/>
      <c r="BR769" s="113"/>
      <c r="BS769" s="113"/>
      <c r="BT769" s="113"/>
      <c r="BU769" s="113"/>
      <c r="BV769" s="113"/>
      <c r="BW769" s="113"/>
      <c r="BX769" s="113"/>
      <c r="BY769" s="113"/>
      <c r="BZ769" s="113"/>
      <c r="CA769" s="113"/>
      <c r="CB769" s="113"/>
      <c r="CC769" s="113"/>
      <c r="CD769" s="113"/>
      <c r="CE769" s="113"/>
      <c r="CF769" s="113"/>
      <c r="CG769" s="113"/>
      <c r="CH769" s="113"/>
    </row>
    <row r="770" spans="1:86" ht="13.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  <c r="AC770" s="113"/>
      <c r="AD770" s="113"/>
      <c r="AE770" s="113"/>
      <c r="AF770" s="113"/>
      <c r="AG770" s="113"/>
      <c r="AH770" s="113"/>
      <c r="AI770" s="113"/>
      <c r="AJ770" s="113"/>
      <c r="AK770" s="113"/>
      <c r="AL770" s="113"/>
      <c r="AM770" s="113"/>
      <c r="AN770" s="113"/>
      <c r="AO770" s="113"/>
      <c r="AP770" s="113"/>
      <c r="AQ770" s="113"/>
      <c r="AR770" s="113"/>
      <c r="AS770" s="113"/>
      <c r="AT770" s="113"/>
      <c r="AU770" s="113"/>
      <c r="AV770" s="113"/>
      <c r="AW770" s="113"/>
      <c r="AX770" s="113"/>
      <c r="AY770" s="113"/>
      <c r="AZ770" s="113"/>
      <c r="BA770" s="113"/>
      <c r="BB770" s="113"/>
      <c r="BC770" s="113"/>
      <c r="BD770" s="113"/>
      <c r="BE770" s="113"/>
      <c r="BF770" s="113"/>
      <c r="BG770" s="113"/>
      <c r="BH770" s="113"/>
      <c r="BI770" s="113"/>
      <c r="BJ770" s="113"/>
      <c r="BK770" s="113"/>
      <c r="BL770" s="113"/>
      <c r="BM770" s="113"/>
      <c r="BN770" s="113"/>
      <c r="BO770" s="113"/>
      <c r="BP770" s="113"/>
      <c r="BQ770" s="113"/>
      <c r="BR770" s="113"/>
      <c r="BS770" s="113"/>
      <c r="BT770" s="113"/>
      <c r="BU770" s="113"/>
      <c r="BV770" s="113"/>
      <c r="BW770" s="113"/>
      <c r="BX770" s="113"/>
      <c r="BY770" s="113"/>
      <c r="BZ770" s="113"/>
      <c r="CA770" s="113"/>
      <c r="CB770" s="113"/>
      <c r="CC770" s="113"/>
      <c r="CD770" s="113"/>
      <c r="CE770" s="113"/>
      <c r="CF770" s="113"/>
      <c r="CG770" s="113"/>
      <c r="CH770" s="113"/>
    </row>
    <row r="771" spans="1:86" ht="13.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  <c r="AC771" s="113"/>
      <c r="AD771" s="113"/>
      <c r="AE771" s="113"/>
      <c r="AF771" s="113"/>
      <c r="AG771" s="113"/>
      <c r="AH771" s="113"/>
      <c r="AI771" s="113"/>
      <c r="AJ771" s="113"/>
      <c r="AK771" s="113"/>
      <c r="AL771" s="113"/>
      <c r="AM771" s="113"/>
      <c r="AN771" s="113"/>
      <c r="AO771" s="113"/>
      <c r="AP771" s="113"/>
      <c r="AQ771" s="113"/>
      <c r="AR771" s="113"/>
      <c r="AS771" s="113"/>
      <c r="AT771" s="113"/>
      <c r="AU771" s="113"/>
      <c r="AV771" s="113"/>
      <c r="AW771" s="113"/>
      <c r="AX771" s="113"/>
      <c r="AY771" s="113"/>
      <c r="AZ771" s="113"/>
      <c r="BA771" s="113"/>
      <c r="BB771" s="113"/>
      <c r="BC771" s="113"/>
      <c r="BD771" s="113"/>
      <c r="BE771" s="113"/>
      <c r="BF771" s="113"/>
      <c r="BG771" s="113"/>
      <c r="BH771" s="113"/>
      <c r="BI771" s="113"/>
      <c r="BJ771" s="113"/>
      <c r="BK771" s="113"/>
      <c r="BL771" s="113"/>
      <c r="BM771" s="113"/>
      <c r="BN771" s="113"/>
      <c r="BO771" s="113"/>
      <c r="BP771" s="113"/>
      <c r="BQ771" s="113"/>
      <c r="BR771" s="113"/>
      <c r="BS771" s="113"/>
      <c r="BT771" s="113"/>
      <c r="BU771" s="113"/>
      <c r="BV771" s="113"/>
      <c r="BW771" s="113"/>
      <c r="BX771" s="113"/>
      <c r="BY771" s="113"/>
      <c r="BZ771" s="113"/>
      <c r="CA771" s="113"/>
      <c r="CB771" s="113"/>
      <c r="CC771" s="113"/>
      <c r="CD771" s="113"/>
      <c r="CE771" s="113"/>
      <c r="CF771" s="113"/>
      <c r="CG771" s="113"/>
      <c r="CH771" s="113"/>
    </row>
    <row r="772" spans="1:86" ht="13.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  <c r="AC772" s="113"/>
      <c r="AD772" s="113"/>
      <c r="AE772" s="113"/>
      <c r="AF772" s="113"/>
      <c r="AG772" s="113"/>
      <c r="AH772" s="113"/>
      <c r="AI772" s="113"/>
      <c r="AJ772" s="113"/>
      <c r="AK772" s="113"/>
      <c r="AL772" s="113"/>
      <c r="AM772" s="113"/>
      <c r="AN772" s="113"/>
      <c r="AO772" s="113"/>
      <c r="AP772" s="113"/>
      <c r="AQ772" s="113"/>
      <c r="AR772" s="113"/>
      <c r="AS772" s="113"/>
      <c r="AT772" s="113"/>
      <c r="AU772" s="113"/>
      <c r="AV772" s="113"/>
      <c r="AW772" s="113"/>
      <c r="AX772" s="113"/>
      <c r="AY772" s="113"/>
      <c r="AZ772" s="113"/>
      <c r="BA772" s="113"/>
      <c r="BB772" s="113"/>
      <c r="BC772" s="113"/>
      <c r="BD772" s="113"/>
      <c r="BE772" s="113"/>
      <c r="BF772" s="113"/>
      <c r="BG772" s="113"/>
      <c r="BH772" s="113"/>
      <c r="BI772" s="113"/>
      <c r="BJ772" s="113"/>
      <c r="BK772" s="113"/>
      <c r="BL772" s="113"/>
      <c r="BM772" s="113"/>
      <c r="BN772" s="113"/>
      <c r="BO772" s="113"/>
      <c r="BP772" s="113"/>
      <c r="BQ772" s="113"/>
      <c r="BR772" s="113"/>
      <c r="BS772" s="113"/>
      <c r="BT772" s="113"/>
      <c r="BU772" s="113"/>
      <c r="BV772" s="113"/>
      <c r="BW772" s="113"/>
      <c r="BX772" s="113"/>
      <c r="BY772" s="113"/>
      <c r="BZ772" s="113"/>
      <c r="CA772" s="113"/>
      <c r="CB772" s="113"/>
      <c r="CC772" s="113"/>
      <c r="CD772" s="113"/>
      <c r="CE772" s="113"/>
      <c r="CF772" s="113"/>
      <c r="CG772" s="113"/>
      <c r="CH772" s="113"/>
    </row>
    <row r="773" spans="1:86" ht="13.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  <c r="AC773" s="113"/>
      <c r="AD773" s="113"/>
      <c r="AE773" s="113"/>
      <c r="AF773" s="113"/>
      <c r="AG773" s="113"/>
      <c r="AH773" s="113"/>
      <c r="AI773" s="113"/>
      <c r="AJ773" s="113"/>
      <c r="AK773" s="113"/>
      <c r="AL773" s="113"/>
      <c r="AM773" s="113"/>
      <c r="AN773" s="113"/>
      <c r="AO773" s="113"/>
      <c r="AP773" s="113"/>
      <c r="AQ773" s="113"/>
      <c r="AR773" s="113"/>
      <c r="AS773" s="113"/>
      <c r="AT773" s="113"/>
      <c r="AU773" s="113"/>
      <c r="AV773" s="113"/>
      <c r="AW773" s="113"/>
      <c r="AX773" s="113"/>
      <c r="AY773" s="113"/>
      <c r="AZ773" s="113"/>
      <c r="BA773" s="113"/>
      <c r="BB773" s="113"/>
      <c r="BC773" s="113"/>
      <c r="BD773" s="113"/>
      <c r="BE773" s="113"/>
      <c r="BF773" s="113"/>
      <c r="BG773" s="113"/>
      <c r="BH773" s="113"/>
      <c r="BI773" s="113"/>
      <c r="BJ773" s="113"/>
      <c r="BK773" s="113"/>
      <c r="BL773" s="113"/>
      <c r="BM773" s="113"/>
      <c r="BN773" s="113"/>
      <c r="BO773" s="113"/>
      <c r="BP773" s="113"/>
      <c r="BQ773" s="113"/>
      <c r="BR773" s="113"/>
      <c r="BS773" s="113"/>
      <c r="BT773" s="113"/>
      <c r="BU773" s="113"/>
      <c r="BV773" s="113"/>
      <c r="BW773" s="113"/>
      <c r="BX773" s="113"/>
      <c r="BY773" s="113"/>
      <c r="BZ773" s="113"/>
      <c r="CA773" s="113"/>
      <c r="CB773" s="113"/>
      <c r="CC773" s="113"/>
      <c r="CD773" s="113"/>
      <c r="CE773" s="113"/>
      <c r="CF773" s="113"/>
      <c r="CG773" s="113"/>
      <c r="CH773" s="113"/>
    </row>
    <row r="774" spans="1:86" ht="13.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  <c r="AC774" s="113"/>
      <c r="AD774" s="113"/>
      <c r="AE774" s="113"/>
      <c r="AF774" s="113"/>
      <c r="AG774" s="113"/>
      <c r="AH774" s="113"/>
      <c r="AI774" s="113"/>
      <c r="AJ774" s="113"/>
      <c r="AK774" s="113"/>
      <c r="AL774" s="113"/>
      <c r="AM774" s="113"/>
      <c r="AN774" s="113"/>
      <c r="AO774" s="113"/>
      <c r="AP774" s="113"/>
      <c r="AQ774" s="113"/>
      <c r="AR774" s="113"/>
      <c r="AS774" s="113"/>
      <c r="AT774" s="113"/>
      <c r="AU774" s="113"/>
      <c r="AV774" s="113"/>
      <c r="AW774" s="113"/>
      <c r="AX774" s="113"/>
      <c r="AY774" s="113"/>
      <c r="AZ774" s="113"/>
      <c r="BA774" s="113"/>
      <c r="BB774" s="113"/>
      <c r="BC774" s="113"/>
      <c r="BD774" s="113"/>
      <c r="BE774" s="113"/>
      <c r="BF774" s="113"/>
      <c r="BG774" s="113"/>
      <c r="BH774" s="113"/>
      <c r="BI774" s="113"/>
      <c r="BJ774" s="113"/>
      <c r="BK774" s="113"/>
      <c r="BL774" s="113"/>
      <c r="BM774" s="113"/>
      <c r="BN774" s="113"/>
      <c r="BO774" s="113"/>
      <c r="BP774" s="113"/>
      <c r="BQ774" s="113"/>
      <c r="BR774" s="113"/>
      <c r="BS774" s="113"/>
      <c r="BT774" s="113"/>
      <c r="BU774" s="113"/>
      <c r="BV774" s="113"/>
      <c r="BW774" s="113"/>
      <c r="BX774" s="113"/>
      <c r="BY774" s="113"/>
      <c r="BZ774" s="113"/>
      <c r="CA774" s="113"/>
      <c r="CB774" s="113"/>
      <c r="CC774" s="113"/>
      <c r="CD774" s="113"/>
      <c r="CE774" s="113"/>
      <c r="CF774" s="113"/>
      <c r="CG774" s="113"/>
      <c r="CH774" s="113"/>
    </row>
    <row r="775" spans="1:86" ht="13.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  <c r="AC775" s="113"/>
      <c r="AD775" s="113"/>
      <c r="AE775" s="113"/>
      <c r="AF775" s="113"/>
      <c r="AG775" s="113"/>
      <c r="AH775" s="113"/>
      <c r="AI775" s="113"/>
      <c r="AJ775" s="113"/>
      <c r="AK775" s="113"/>
      <c r="AL775" s="113"/>
      <c r="AM775" s="113"/>
      <c r="AN775" s="113"/>
      <c r="AO775" s="113"/>
      <c r="AP775" s="113"/>
      <c r="AQ775" s="113"/>
      <c r="AR775" s="113"/>
      <c r="AS775" s="113"/>
      <c r="AT775" s="113"/>
      <c r="AU775" s="113"/>
      <c r="AV775" s="113"/>
      <c r="AW775" s="113"/>
      <c r="AX775" s="113"/>
      <c r="AY775" s="113"/>
      <c r="AZ775" s="113"/>
      <c r="BA775" s="113"/>
      <c r="BB775" s="113"/>
      <c r="BC775" s="113"/>
      <c r="BD775" s="113"/>
      <c r="BE775" s="113"/>
      <c r="BF775" s="113"/>
      <c r="BG775" s="113"/>
      <c r="BH775" s="113"/>
      <c r="BI775" s="113"/>
      <c r="BJ775" s="113"/>
      <c r="BK775" s="113"/>
      <c r="BL775" s="113"/>
      <c r="BM775" s="113"/>
      <c r="BN775" s="113"/>
      <c r="BO775" s="113"/>
      <c r="BP775" s="113"/>
      <c r="BQ775" s="113"/>
      <c r="BR775" s="113"/>
      <c r="BS775" s="113"/>
      <c r="BT775" s="113"/>
      <c r="BU775" s="113"/>
      <c r="BV775" s="113"/>
      <c r="BW775" s="113"/>
      <c r="BX775" s="113"/>
      <c r="BY775" s="113"/>
      <c r="BZ775" s="113"/>
      <c r="CA775" s="113"/>
      <c r="CB775" s="113"/>
      <c r="CC775" s="113"/>
      <c r="CD775" s="113"/>
      <c r="CE775" s="113"/>
      <c r="CF775" s="113"/>
      <c r="CG775" s="113"/>
      <c r="CH775" s="113"/>
    </row>
    <row r="776" spans="1:86" ht="13.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  <c r="AC776" s="113"/>
      <c r="AD776" s="113"/>
      <c r="AE776" s="113"/>
      <c r="AF776" s="113"/>
      <c r="AG776" s="113"/>
      <c r="AH776" s="113"/>
      <c r="AI776" s="113"/>
      <c r="AJ776" s="113"/>
      <c r="AK776" s="113"/>
      <c r="AL776" s="113"/>
      <c r="AM776" s="113"/>
      <c r="AN776" s="113"/>
      <c r="AO776" s="113"/>
      <c r="AP776" s="113"/>
      <c r="AQ776" s="113"/>
      <c r="AR776" s="113"/>
      <c r="AS776" s="113"/>
      <c r="AT776" s="113"/>
      <c r="AU776" s="113"/>
      <c r="AV776" s="113"/>
      <c r="AW776" s="113"/>
      <c r="AX776" s="113"/>
      <c r="AY776" s="113"/>
      <c r="AZ776" s="113"/>
      <c r="BA776" s="113"/>
      <c r="BB776" s="113"/>
      <c r="BC776" s="113"/>
      <c r="BD776" s="113"/>
      <c r="BE776" s="113"/>
      <c r="BF776" s="113"/>
      <c r="BG776" s="113"/>
      <c r="BH776" s="113"/>
      <c r="BI776" s="113"/>
      <c r="BJ776" s="113"/>
      <c r="BK776" s="113"/>
      <c r="BL776" s="113"/>
      <c r="BM776" s="113"/>
      <c r="BN776" s="113"/>
      <c r="BO776" s="113"/>
      <c r="BP776" s="113"/>
      <c r="BQ776" s="113"/>
      <c r="BR776" s="113"/>
      <c r="BS776" s="113"/>
      <c r="BT776" s="113"/>
      <c r="BU776" s="113"/>
      <c r="BV776" s="113"/>
      <c r="BW776" s="113"/>
      <c r="BX776" s="113"/>
      <c r="BY776" s="113"/>
      <c r="BZ776" s="113"/>
      <c r="CA776" s="113"/>
      <c r="CB776" s="113"/>
      <c r="CC776" s="113"/>
      <c r="CD776" s="113"/>
      <c r="CE776" s="113"/>
      <c r="CF776" s="113"/>
      <c r="CG776" s="113"/>
      <c r="CH776" s="113"/>
    </row>
    <row r="777" spans="1:86" ht="13.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  <c r="AC777" s="113"/>
      <c r="AD777" s="113"/>
      <c r="AE777" s="113"/>
      <c r="AF777" s="113"/>
      <c r="AG777" s="113"/>
      <c r="AH777" s="113"/>
      <c r="AI777" s="113"/>
      <c r="AJ777" s="113"/>
      <c r="AK777" s="113"/>
      <c r="AL777" s="113"/>
      <c r="AM777" s="113"/>
      <c r="AN777" s="113"/>
      <c r="AO777" s="113"/>
      <c r="AP777" s="113"/>
      <c r="AQ777" s="113"/>
      <c r="AR777" s="113"/>
      <c r="AS777" s="113"/>
      <c r="AT777" s="113"/>
      <c r="AU777" s="113"/>
      <c r="AV777" s="113"/>
      <c r="AW777" s="113"/>
      <c r="AX777" s="113"/>
      <c r="AY777" s="113"/>
      <c r="AZ777" s="113"/>
      <c r="BA777" s="113"/>
      <c r="BB777" s="113"/>
      <c r="BC777" s="113"/>
      <c r="BD777" s="113"/>
      <c r="BE777" s="113"/>
      <c r="BF777" s="113"/>
      <c r="BG777" s="113"/>
      <c r="BH777" s="113"/>
      <c r="BI777" s="113"/>
      <c r="BJ777" s="113"/>
      <c r="BK777" s="113"/>
      <c r="BL777" s="113"/>
      <c r="BM777" s="113"/>
      <c r="BN777" s="113"/>
      <c r="BO777" s="113"/>
      <c r="BP777" s="113"/>
      <c r="BQ777" s="113"/>
      <c r="BR777" s="113"/>
      <c r="BS777" s="113"/>
      <c r="BT777" s="113"/>
      <c r="BU777" s="113"/>
      <c r="BV777" s="113"/>
      <c r="BW777" s="113"/>
      <c r="BX777" s="113"/>
      <c r="BY777" s="113"/>
      <c r="BZ777" s="113"/>
      <c r="CA777" s="113"/>
      <c r="CB777" s="113"/>
      <c r="CC777" s="113"/>
      <c r="CD777" s="113"/>
      <c r="CE777" s="113"/>
      <c r="CF777" s="113"/>
      <c r="CG777" s="113"/>
      <c r="CH777" s="113"/>
    </row>
    <row r="778" spans="1:86" ht="13.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  <c r="AC778" s="113"/>
      <c r="AD778" s="113"/>
      <c r="AE778" s="113"/>
      <c r="AF778" s="113"/>
      <c r="AG778" s="113"/>
      <c r="AH778" s="113"/>
      <c r="AI778" s="113"/>
      <c r="AJ778" s="113"/>
      <c r="AK778" s="113"/>
      <c r="AL778" s="113"/>
      <c r="AM778" s="113"/>
      <c r="AN778" s="113"/>
      <c r="AO778" s="113"/>
      <c r="AP778" s="113"/>
      <c r="AQ778" s="113"/>
      <c r="AR778" s="113"/>
      <c r="AS778" s="113"/>
      <c r="AT778" s="113"/>
      <c r="AU778" s="113"/>
      <c r="AV778" s="113"/>
      <c r="AW778" s="113"/>
      <c r="AX778" s="113"/>
      <c r="AY778" s="113"/>
      <c r="AZ778" s="113"/>
      <c r="BA778" s="113"/>
      <c r="BB778" s="113"/>
      <c r="BC778" s="113"/>
      <c r="BD778" s="113"/>
      <c r="BE778" s="113"/>
      <c r="BF778" s="113"/>
      <c r="BG778" s="113"/>
      <c r="BH778" s="113"/>
      <c r="BI778" s="113"/>
      <c r="BJ778" s="113"/>
      <c r="BK778" s="113"/>
      <c r="BL778" s="113"/>
      <c r="BM778" s="113"/>
      <c r="BN778" s="113"/>
      <c r="BO778" s="113"/>
      <c r="BP778" s="113"/>
      <c r="BQ778" s="113"/>
      <c r="BR778" s="113"/>
      <c r="BS778" s="113"/>
      <c r="BT778" s="113"/>
      <c r="BU778" s="113"/>
      <c r="BV778" s="113"/>
      <c r="BW778" s="113"/>
      <c r="BX778" s="113"/>
      <c r="BY778" s="113"/>
      <c r="BZ778" s="113"/>
      <c r="CA778" s="113"/>
      <c r="CB778" s="113"/>
      <c r="CC778" s="113"/>
      <c r="CD778" s="113"/>
      <c r="CE778" s="113"/>
      <c r="CF778" s="113"/>
      <c r="CG778" s="113"/>
      <c r="CH778" s="113"/>
    </row>
    <row r="779" spans="1:86" ht="13.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  <c r="AC779" s="113"/>
      <c r="AD779" s="113"/>
      <c r="AE779" s="113"/>
      <c r="AF779" s="113"/>
      <c r="AG779" s="113"/>
      <c r="AH779" s="113"/>
      <c r="AI779" s="113"/>
      <c r="AJ779" s="113"/>
      <c r="AK779" s="113"/>
      <c r="AL779" s="113"/>
      <c r="AM779" s="113"/>
      <c r="AN779" s="113"/>
      <c r="AO779" s="113"/>
      <c r="AP779" s="113"/>
      <c r="AQ779" s="113"/>
      <c r="AR779" s="113"/>
      <c r="AS779" s="113"/>
      <c r="AT779" s="113"/>
      <c r="AU779" s="113"/>
      <c r="AV779" s="113"/>
      <c r="AW779" s="113"/>
      <c r="AX779" s="113"/>
      <c r="AY779" s="113"/>
      <c r="AZ779" s="113"/>
      <c r="BA779" s="113"/>
      <c r="BB779" s="113"/>
      <c r="BC779" s="113"/>
      <c r="BD779" s="113"/>
      <c r="BE779" s="113"/>
      <c r="BF779" s="113"/>
      <c r="BG779" s="113"/>
      <c r="BH779" s="113"/>
      <c r="BI779" s="113"/>
      <c r="BJ779" s="113"/>
      <c r="BK779" s="113"/>
      <c r="BL779" s="113"/>
      <c r="BM779" s="113"/>
      <c r="BN779" s="113"/>
      <c r="BO779" s="113"/>
      <c r="BP779" s="113"/>
      <c r="BQ779" s="113"/>
      <c r="BR779" s="113"/>
      <c r="BS779" s="113"/>
      <c r="BT779" s="113"/>
      <c r="BU779" s="113"/>
      <c r="BV779" s="113"/>
      <c r="BW779" s="113"/>
      <c r="BX779" s="113"/>
      <c r="BY779" s="113"/>
      <c r="BZ779" s="113"/>
      <c r="CA779" s="113"/>
      <c r="CB779" s="113"/>
      <c r="CC779" s="113"/>
      <c r="CD779" s="113"/>
      <c r="CE779" s="113"/>
      <c r="CF779" s="113"/>
      <c r="CG779" s="113"/>
      <c r="CH779" s="113"/>
    </row>
    <row r="780" spans="1:86" ht="13.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  <c r="AC780" s="113"/>
      <c r="AD780" s="113"/>
      <c r="AE780" s="113"/>
      <c r="AF780" s="113"/>
      <c r="AG780" s="113"/>
      <c r="AH780" s="113"/>
      <c r="AI780" s="113"/>
      <c r="AJ780" s="113"/>
      <c r="AK780" s="113"/>
      <c r="AL780" s="113"/>
      <c r="AM780" s="113"/>
      <c r="AN780" s="113"/>
      <c r="AO780" s="113"/>
      <c r="AP780" s="113"/>
      <c r="AQ780" s="113"/>
      <c r="AR780" s="113"/>
      <c r="AS780" s="113"/>
      <c r="AT780" s="113"/>
      <c r="AU780" s="113"/>
      <c r="AV780" s="113"/>
      <c r="AW780" s="113"/>
      <c r="AX780" s="113"/>
      <c r="AY780" s="113"/>
      <c r="AZ780" s="113"/>
      <c r="BA780" s="113"/>
      <c r="BB780" s="113"/>
      <c r="BC780" s="113"/>
      <c r="BD780" s="113"/>
      <c r="BE780" s="113"/>
      <c r="BF780" s="113"/>
      <c r="BG780" s="113"/>
      <c r="BH780" s="113"/>
      <c r="BI780" s="113"/>
      <c r="BJ780" s="113"/>
      <c r="BK780" s="113"/>
      <c r="BL780" s="113"/>
      <c r="BM780" s="113"/>
      <c r="BN780" s="113"/>
      <c r="BO780" s="113"/>
      <c r="BP780" s="113"/>
      <c r="BQ780" s="113"/>
      <c r="BR780" s="113"/>
      <c r="BS780" s="113"/>
      <c r="BT780" s="113"/>
      <c r="BU780" s="113"/>
      <c r="BV780" s="113"/>
      <c r="BW780" s="113"/>
      <c r="BX780" s="113"/>
      <c r="BY780" s="113"/>
      <c r="BZ780" s="113"/>
      <c r="CA780" s="113"/>
      <c r="CB780" s="113"/>
      <c r="CC780" s="113"/>
      <c r="CD780" s="113"/>
      <c r="CE780" s="113"/>
      <c r="CF780" s="113"/>
      <c r="CG780" s="113"/>
      <c r="CH780" s="113"/>
    </row>
    <row r="781" spans="1:86" ht="13.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  <c r="AC781" s="113"/>
      <c r="AD781" s="113"/>
      <c r="AE781" s="113"/>
      <c r="AF781" s="113"/>
      <c r="AG781" s="113"/>
      <c r="AH781" s="113"/>
      <c r="AI781" s="113"/>
      <c r="AJ781" s="113"/>
      <c r="AK781" s="113"/>
      <c r="AL781" s="113"/>
      <c r="AM781" s="113"/>
      <c r="AN781" s="113"/>
      <c r="AO781" s="113"/>
      <c r="AP781" s="113"/>
      <c r="AQ781" s="113"/>
      <c r="AR781" s="113"/>
      <c r="AS781" s="113"/>
      <c r="AT781" s="113"/>
      <c r="AU781" s="113"/>
      <c r="AV781" s="113"/>
      <c r="AW781" s="113"/>
      <c r="AX781" s="113"/>
      <c r="AY781" s="113"/>
      <c r="AZ781" s="113"/>
      <c r="BA781" s="113"/>
      <c r="BB781" s="113"/>
      <c r="BC781" s="113"/>
      <c r="BD781" s="113"/>
      <c r="BE781" s="113"/>
      <c r="BF781" s="113"/>
      <c r="BG781" s="113"/>
      <c r="BH781" s="113"/>
      <c r="BI781" s="113"/>
      <c r="BJ781" s="113"/>
      <c r="BK781" s="113"/>
      <c r="BL781" s="113"/>
      <c r="BM781" s="113"/>
      <c r="BN781" s="113"/>
      <c r="BO781" s="113"/>
      <c r="BP781" s="113"/>
      <c r="BQ781" s="113"/>
      <c r="BR781" s="113"/>
      <c r="BS781" s="113"/>
      <c r="BT781" s="113"/>
      <c r="BU781" s="113"/>
      <c r="BV781" s="113"/>
      <c r="BW781" s="113"/>
      <c r="BX781" s="113"/>
      <c r="BY781" s="113"/>
      <c r="BZ781" s="113"/>
      <c r="CA781" s="113"/>
      <c r="CB781" s="113"/>
      <c r="CC781" s="113"/>
      <c r="CD781" s="113"/>
      <c r="CE781" s="113"/>
      <c r="CF781" s="113"/>
      <c r="CG781" s="113"/>
      <c r="CH781" s="113"/>
    </row>
    <row r="782" spans="1:86" ht="13.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  <c r="AC782" s="113"/>
      <c r="AD782" s="113"/>
      <c r="AE782" s="113"/>
      <c r="AF782" s="113"/>
      <c r="AG782" s="113"/>
      <c r="AH782" s="113"/>
      <c r="AI782" s="113"/>
      <c r="AJ782" s="113"/>
      <c r="AK782" s="113"/>
      <c r="AL782" s="113"/>
      <c r="AM782" s="113"/>
      <c r="AN782" s="113"/>
      <c r="AO782" s="113"/>
      <c r="AP782" s="113"/>
      <c r="AQ782" s="113"/>
      <c r="AR782" s="113"/>
      <c r="AS782" s="113"/>
      <c r="AT782" s="113"/>
      <c r="AU782" s="113"/>
      <c r="AV782" s="113"/>
      <c r="AW782" s="113"/>
      <c r="AX782" s="113"/>
      <c r="AY782" s="113"/>
      <c r="AZ782" s="113"/>
      <c r="BA782" s="113"/>
      <c r="BB782" s="113"/>
      <c r="BC782" s="113"/>
      <c r="BD782" s="113"/>
      <c r="BE782" s="113"/>
      <c r="BF782" s="113"/>
      <c r="BG782" s="113"/>
      <c r="BH782" s="113"/>
      <c r="BI782" s="113"/>
      <c r="BJ782" s="113"/>
      <c r="BK782" s="113"/>
      <c r="BL782" s="113"/>
      <c r="BM782" s="113"/>
      <c r="BN782" s="113"/>
      <c r="BO782" s="113"/>
      <c r="BP782" s="113"/>
      <c r="BQ782" s="113"/>
      <c r="BR782" s="113"/>
      <c r="BS782" s="113"/>
      <c r="BT782" s="113"/>
      <c r="BU782" s="113"/>
      <c r="BV782" s="113"/>
      <c r="BW782" s="113"/>
      <c r="BX782" s="113"/>
      <c r="BY782" s="113"/>
      <c r="BZ782" s="113"/>
      <c r="CA782" s="113"/>
      <c r="CB782" s="113"/>
      <c r="CC782" s="113"/>
      <c r="CD782" s="113"/>
      <c r="CE782" s="113"/>
      <c r="CF782" s="113"/>
      <c r="CG782" s="113"/>
      <c r="CH782" s="113"/>
    </row>
    <row r="783" spans="1:86" ht="13.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  <c r="AC783" s="113"/>
      <c r="AD783" s="113"/>
      <c r="AE783" s="113"/>
      <c r="AF783" s="113"/>
      <c r="AG783" s="113"/>
      <c r="AH783" s="113"/>
      <c r="AI783" s="113"/>
      <c r="AJ783" s="113"/>
      <c r="AK783" s="113"/>
      <c r="AL783" s="113"/>
      <c r="AM783" s="113"/>
      <c r="AN783" s="113"/>
      <c r="AO783" s="113"/>
      <c r="AP783" s="113"/>
      <c r="AQ783" s="113"/>
      <c r="AR783" s="113"/>
      <c r="AS783" s="113"/>
      <c r="AT783" s="113"/>
      <c r="AU783" s="113"/>
      <c r="AV783" s="113"/>
      <c r="AW783" s="113"/>
      <c r="AX783" s="113"/>
      <c r="AY783" s="113"/>
      <c r="AZ783" s="113"/>
      <c r="BA783" s="113"/>
      <c r="BB783" s="113"/>
      <c r="BC783" s="113"/>
      <c r="BD783" s="113"/>
      <c r="BE783" s="113"/>
      <c r="BF783" s="113"/>
      <c r="BG783" s="113"/>
      <c r="BH783" s="113"/>
      <c r="BI783" s="113"/>
      <c r="BJ783" s="113"/>
      <c r="BK783" s="113"/>
      <c r="BL783" s="113"/>
      <c r="BM783" s="113"/>
      <c r="BN783" s="113"/>
      <c r="BO783" s="113"/>
      <c r="BP783" s="113"/>
      <c r="BQ783" s="113"/>
      <c r="BR783" s="113"/>
      <c r="BS783" s="113"/>
      <c r="BT783" s="113"/>
      <c r="BU783" s="113"/>
      <c r="BV783" s="113"/>
      <c r="BW783" s="113"/>
      <c r="BX783" s="113"/>
      <c r="BY783" s="113"/>
      <c r="BZ783" s="113"/>
      <c r="CA783" s="113"/>
      <c r="CB783" s="113"/>
      <c r="CC783" s="113"/>
      <c r="CD783" s="113"/>
      <c r="CE783" s="113"/>
      <c r="CF783" s="113"/>
      <c r="CG783" s="113"/>
      <c r="CH783" s="113"/>
    </row>
    <row r="784" spans="1:86" ht="13.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  <c r="AC784" s="113"/>
      <c r="AD784" s="113"/>
      <c r="AE784" s="113"/>
      <c r="AF784" s="113"/>
      <c r="AG784" s="113"/>
      <c r="AH784" s="113"/>
      <c r="AI784" s="113"/>
      <c r="AJ784" s="113"/>
      <c r="AK784" s="113"/>
      <c r="AL784" s="113"/>
      <c r="AM784" s="113"/>
      <c r="AN784" s="113"/>
      <c r="AO784" s="113"/>
      <c r="AP784" s="113"/>
      <c r="AQ784" s="113"/>
      <c r="AR784" s="113"/>
      <c r="AS784" s="113"/>
      <c r="AT784" s="113"/>
      <c r="AU784" s="113"/>
      <c r="AV784" s="113"/>
      <c r="AW784" s="113"/>
      <c r="AX784" s="113"/>
      <c r="AY784" s="113"/>
      <c r="AZ784" s="113"/>
      <c r="BA784" s="113"/>
      <c r="BB784" s="113"/>
      <c r="BC784" s="113"/>
      <c r="BD784" s="113"/>
      <c r="BE784" s="113"/>
      <c r="BF784" s="113"/>
      <c r="BG784" s="113"/>
      <c r="BH784" s="113"/>
      <c r="BI784" s="113"/>
      <c r="BJ784" s="113"/>
      <c r="BK784" s="113"/>
      <c r="BL784" s="113"/>
      <c r="BM784" s="113"/>
      <c r="BN784" s="113"/>
      <c r="BO784" s="113"/>
      <c r="BP784" s="113"/>
      <c r="BQ784" s="113"/>
      <c r="BR784" s="113"/>
      <c r="BS784" s="113"/>
      <c r="BT784" s="113"/>
      <c r="BU784" s="113"/>
      <c r="BV784" s="113"/>
      <c r="BW784" s="113"/>
      <c r="BX784" s="113"/>
      <c r="BY784" s="113"/>
      <c r="BZ784" s="113"/>
      <c r="CA784" s="113"/>
      <c r="CB784" s="113"/>
      <c r="CC784" s="113"/>
      <c r="CD784" s="113"/>
      <c r="CE784" s="113"/>
      <c r="CF784" s="113"/>
      <c r="CG784" s="113"/>
      <c r="CH784" s="113"/>
    </row>
    <row r="785" spans="1:86" ht="13.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  <c r="AC785" s="113"/>
      <c r="AD785" s="113"/>
      <c r="AE785" s="113"/>
      <c r="AF785" s="113"/>
      <c r="AG785" s="113"/>
      <c r="AH785" s="113"/>
      <c r="AI785" s="113"/>
      <c r="AJ785" s="113"/>
      <c r="AK785" s="113"/>
      <c r="AL785" s="113"/>
      <c r="AM785" s="113"/>
      <c r="AN785" s="113"/>
      <c r="AO785" s="113"/>
      <c r="AP785" s="113"/>
      <c r="AQ785" s="113"/>
      <c r="AR785" s="113"/>
      <c r="AS785" s="113"/>
      <c r="AT785" s="113"/>
      <c r="AU785" s="113"/>
      <c r="AV785" s="113"/>
      <c r="AW785" s="113"/>
      <c r="AX785" s="113"/>
      <c r="AY785" s="113"/>
      <c r="AZ785" s="113"/>
      <c r="BA785" s="113"/>
      <c r="BB785" s="113"/>
      <c r="BC785" s="113"/>
      <c r="BD785" s="113"/>
      <c r="BE785" s="113"/>
      <c r="BF785" s="113"/>
      <c r="BG785" s="113"/>
      <c r="BH785" s="113"/>
      <c r="BI785" s="113"/>
      <c r="BJ785" s="113"/>
      <c r="BK785" s="113"/>
      <c r="BL785" s="113"/>
      <c r="BM785" s="113"/>
      <c r="BN785" s="113"/>
      <c r="BO785" s="113"/>
      <c r="BP785" s="113"/>
      <c r="BQ785" s="113"/>
      <c r="BR785" s="113"/>
      <c r="BS785" s="113"/>
      <c r="BT785" s="113"/>
      <c r="BU785" s="113"/>
      <c r="BV785" s="113"/>
      <c r="BW785" s="113"/>
      <c r="BX785" s="113"/>
      <c r="BY785" s="113"/>
      <c r="BZ785" s="113"/>
      <c r="CA785" s="113"/>
      <c r="CB785" s="113"/>
      <c r="CC785" s="113"/>
      <c r="CD785" s="113"/>
      <c r="CE785" s="113"/>
      <c r="CF785" s="113"/>
      <c r="CG785" s="113"/>
      <c r="CH785" s="113"/>
    </row>
    <row r="786" spans="1:86" ht="13.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  <c r="AC786" s="113"/>
      <c r="AD786" s="113"/>
      <c r="AE786" s="113"/>
      <c r="AF786" s="113"/>
      <c r="AG786" s="113"/>
      <c r="AH786" s="113"/>
      <c r="AI786" s="113"/>
      <c r="AJ786" s="113"/>
      <c r="AK786" s="113"/>
      <c r="AL786" s="113"/>
      <c r="AM786" s="113"/>
      <c r="AN786" s="113"/>
      <c r="AO786" s="113"/>
      <c r="AP786" s="113"/>
      <c r="AQ786" s="113"/>
      <c r="AR786" s="113"/>
      <c r="AS786" s="113"/>
      <c r="AT786" s="113"/>
      <c r="AU786" s="113"/>
      <c r="AV786" s="113"/>
      <c r="AW786" s="113"/>
      <c r="AX786" s="113"/>
      <c r="AY786" s="113"/>
      <c r="AZ786" s="113"/>
      <c r="BA786" s="113"/>
      <c r="BB786" s="113"/>
      <c r="BC786" s="113"/>
      <c r="BD786" s="113"/>
      <c r="BE786" s="113"/>
      <c r="BF786" s="113"/>
      <c r="BG786" s="113"/>
      <c r="BH786" s="113"/>
      <c r="BI786" s="113"/>
      <c r="BJ786" s="113"/>
      <c r="BK786" s="113"/>
      <c r="BL786" s="113"/>
      <c r="BM786" s="113"/>
      <c r="BN786" s="113"/>
      <c r="BO786" s="113"/>
      <c r="BP786" s="113"/>
      <c r="BQ786" s="113"/>
      <c r="BR786" s="113"/>
      <c r="BS786" s="113"/>
      <c r="BT786" s="113"/>
      <c r="BU786" s="113"/>
      <c r="BV786" s="113"/>
      <c r="BW786" s="113"/>
      <c r="BX786" s="113"/>
      <c r="BY786" s="113"/>
      <c r="BZ786" s="113"/>
      <c r="CA786" s="113"/>
      <c r="CB786" s="113"/>
      <c r="CC786" s="113"/>
      <c r="CD786" s="113"/>
      <c r="CE786" s="113"/>
      <c r="CF786" s="113"/>
      <c r="CG786" s="113"/>
      <c r="CH786" s="113"/>
    </row>
    <row r="787" spans="1:86" ht="13.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  <c r="AC787" s="113"/>
      <c r="AD787" s="113"/>
      <c r="AE787" s="113"/>
      <c r="AF787" s="113"/>
      <c r="AG787" s="113"/>
      <c r="AH787" s="113"/>
      <c r="AI787" s="113"/>
      <c r="AJ787" s="113"/>
      <c r="AK787" s="113"/>
      <c r="AL787" s="113"/>
      <c r="AM787" s="113"/>
      <c r="AN787" s="113"/>
      <c r="AO787" s="113"/>
      <c r="AP787" s="113"/>
      <c r="AQ787" s="113"/>
      <c r="AR787" s="113"/>
      <c r="AS787" s="113"/>
      <c r="AT787" s="113"/>
      <c r="AU787" s="113"/>
      <c r="AV787" s="113"/>
      <c r="AW787" s="113"/>
      <c r="AX787" s="113"/>
      <c r="AY787" s="113"/>
      <c r="AZ787" s="113"/>
      <c r="BA787" s="113"/>
      <c r="BB787" s="113"/>
      <c r="BC787" s="113"/>
      <c r="BD787" s="113"/>
      <c r="BE787" s="113"/>
      <c r="BF787" s="113"/>
      <c r="BG787" s="113"/>
      <c r="BH787" s="113"/>
      <c r="BI787" s="113"/>
      <c r="BJ787" s="113"/>
      <c r="BK787" s="113"/>
      <c r="BL787" s="113"/>
      <c r="BM787" s="113"/>
      <c r="BN787" s="113"/>
      <c r="BO787" s="113"/>
      <c r="BP787" s="113"/>
      <c r="BQ787" s="113"/>
      <c r="BR787" s="113"/>
      <c r="BS787" s="113"/>
      <c r="BT787" s="113"/>
      <c r="BU787" s="113"/>
      <c r="BV787" s="113"/>
      <c r="BW787" s="113"/>
      <c r="BX787" s="113"/>
      <c r="BY787" s="113"/>
      <c r="BZ787" s="113"/>
      <c r="CA787" s="113"/>
      <c r="CB787" s="113"/>
      <c r="CC787" s="113"/>
      <c r="CD787" s="113"/>
      <c r="CE787" s="113"/>
      <c r="CF787" s="113"/>
      <c r="CG787" s="113"/>
      <c r="CH787" s="113"/>
    </row>
    <row r="788" spans="1:86" ht="13.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13"/>
      <c r="AJ788" s="113"/>
      <c r="AK788" s="113"/>
      <c r="AL788" s="113"/>
      <c r="AM788" s="113"/>
      <c r="AN788" s="113"/>
      <c r="AO788" s="113"/>
      <c r="AP788" s="113"/>
      <c r="AQ788" s="113"/>
      <c r="AR788" s="113"/>
      <c r="AS788" s="113"/>
      <c r="AT788" s="113"/>
      <c r="AU788" s="113"/>
      <c r="AV788" s="113"/>
      <c r="AW788" s="113"/>
      <c r="AX788" s="113"/>
      <c r="AY788" s="113"/>
      <c r="AZ788" s="113"/>
      <c r="BA788" s="113"/>
      <c r="BB788" s="113"/>
      <c r="BC788" s="113"/>
      <c r="BD788" s="113"/>
      <c r="BE788" s="113"/>
      <c r="BF788" s="113"/>
      <c r="BG788" s="113"/>
      <c r="BH788" s="113"/>
      <c r="BI788" s="113"/>
      <c r="BJ788" s="113"/>
      <c r="BK788" s="113"/>
      <c r="BL788" s="113"/>
      <c r="BM788" s="113"/>
      <c r="BN788" s="113"/>
      <c r="BO788" s="113"/>
      <c r="BP788" s="113"/>
      <c r="BQ788" s="113"/>
      <c r="BR788" s="113"/>
      <c r="BS788" s="113"/>
      <c r="BT788" s="113"/>
      <c r="BU788" s="113"/>
      <c r="BV788" s="113"/>
      <c r="BW788" s="113"/>
      <c r="BX788" s="113"/>
      <c r="BY788" s="113"/>
      <c r="BZ788" s="113"/>
      <c r="CA788" s="113"/>
      <c r="CB788" s="113"/>
      <c r="CC788" s="113"/>
      <c r="CD788" s="113"/>
      <c r="CE788" s="113"/>
      <c r="CF788" s="113"/>
      <c r="CG788" s="113"/>
      <c r="CH788" s="113"/>
    </row>
    <row r="789" spans="1:86" ht="13.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  <c r="AC789" s="113"/>
      <c r="AD789" s="113"/>
      <c r="AE789" s="113"/>
      <c r="AF789" s="113"/>
      <c r="AG789" s="113"/>
      <c r="AH789" s="113"/>
      <c r="AI789" s="113"/>
      <c r="AJ789" s="113"/>
      <c r="AK789" s="113"/>
      <c r="AL789" s="113"/>
      <c r="AM789" s="113"/>
      <c r="AN789" s="113"/>
      <c r="AO789" s="113"/>
      <c r="AP789" s="113"/>
      <c r="AQ789" s="113"/>
      <c r="AR789" s="113"/>
      <c r="AS789" s="113"/>
      <c r="AT789" s="113"/>
      <c r="AU789" s="113"/>
      <c r="AV789" s="113"/>
      <c r="AW789" s="113"/>
      <c r="AX789" s="113"/>
      <c r="AY789" s="113"/>
      <c r="AZ789" s="113"/>
      <c r="BA789" s="113"/>
      <c r="BB789" s="113"/>
      <c r="BC789" s="113"/>
      <c r="BD789" s="113"/>
      <c r="BE789" s="113"/>
      <c r="BF789" s="113"/>
      <c r="BG789" s="113"/>
      <c r="BH789" s="113"/>
      <c r="BI789" s="113"/>
      <c r="BJ789" s="113"/>
      <c r="BK789" s="113"/>
      <c r="BL789" s="113"/>
      <c r="BM789" s="113"/>
      <c r="BN789" s="113"/>
      <c r="BO789" s="113"/>
      <c r="BP789" s="113"/>
      <c r="BQ789" s="113"/>
      <c r="BR789" s="113"/>
      <c r="BS789" s="113"/>
      <c r="BT789" s="113"/>
      <c r="BU789" s="113"/>
      <c r="BV789" s="113"/>
      <c r="BW789" s="113"/>
      <c r="BX789" s="113"/>
      <c r="BY789" s="113"/>
      <c r="BZ789" s="113"/>
      <c r="CA789" s="113"/>
      <c r="CB789" s="113"/>
      <c r="CC789" s="113"/>
      <c r="CD789" s="113"/>
      <c r="CE789" s="113"/>
      <c r="CF789" s="113"/>
      <c r="CG789" s="113"/>
      <c r="CH789" s="113"/>
    </row>
    <row r="790" spans="1:86" ht="13.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  <c r="AC790" s="113"/>
      <c r="AD790" s="113"/>
      <c r="AE790" s="113"/>
      <c r="AF790" s="113"/>
      <c r="AG790" s="113"/>
      <c r="AH790" s="113"/>
      <c r="AI790" s="113"/>
      <c r="AJ790" s="113"/>
      <c r="AK790" s="113"/>
      <c r="AL790" s="113"/>
      <c r="AM790" s="113"/>
      <c r="AN790" s="113"/>
      <c r="AO790" s="113"/>
      <c r="AP790" s="113"/>
      <c r="AQ790" s="113"/>
      <c r="AR790" s="113"/>
      <c r="AS790" s="113"/>
      <c r="AT790" s="113"/>
      <c r="AU790" s="113"/>
      <c r="AV790" s="113"/>
      <c r="AW790" s="113"/>
      <c r="AX790" s="113"/>
      <c r="AY790" s="113"/>
      <c r="AZ790" s="113"/>
      <c r="BA790" s="113"/>
      <c r="BB790" s="113"/>
      <c r="BC790" s="113"/>
      <c r="BD790" s="113"/>
      <c r="BE790" s="113"/>
      <c r="BF790" s="113"/>
      <c r="BG790" s="113"/>
      <c r="BH790" s="113"/>
      <c r="BI790" s="113"/>
      <c r="BJ790" s="113"/>
      <c r="BK790" s="113"/>
      <c r="BL790" s="113"/>
      <c r="BM790" s="113"/>
      <c r="BN790" s="113"/>
      <c r="BO790" s="113"/>
      <c r="BP790" s="113"/>
      <c r="BQ790" s="113"/>
      <c r="BR790" s="113"/>
      <c r="BS790" s="113"/>
      <c r="BT790" s="113"/>
      <c r="BU790" s="113"/>
      <c r="BV790" s="113"/>
      <c r="BW790" s="113"/>
      <c r="BX790" s="113"/>
      <c r="BY790" s="113"/>
      <c r="BZ790" s="113"/>
      <c r="CA790" s="113"/>
      <c r="CB790" s="113"/>
      <c r="CC790" s="113"/>
      <c r="CD790" s="113"/>
      <c r="CE790" s="113"/>
      <c r="CF790" s="113"/>
      <c r="CG790" s="113"/>
      <c r="CH790" s="113"/>
    </row>
    <row r="791" spans="1:86" ht="13.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  <c r="AC791" s="113"/>
      <c r="AD791" s="113"/>
      <c r="AE791" s="113"/>
      <c r="AF791" s="113"/>
      <c r="AG791" s="113"/>
      <c r="AH791" s="113"/>
      <c r="AI791" s="113"/>
      <c r="AJ791" s="113"/>
      <c r="AK791" s="113"/>
      <c r="AL791" s="113"/>
      <c r="AM791" s="113"/>
      <c r="AN791" s="113"/>
      <c r="AO791" s="113"/>
      <c r="AP791" s="113"/>
      <c r="AQ791" s="113"/>
      <c r="AR791" s="113"/>
      <c r="AS791" s="113"/>
      <c r="AT791" s="113"/>
      <c r="AU791" s="113"/>
      <c r="AV791" s="113"/>
      <c r="AW791" s="113"/>
      <c r="AX791" s="113"/>
      <c r="AY791" s="113"/>
      <c r="AZ791" s="113"/>
      <c r="BA791" s="113"/>
      <c r="BB791" s="113"/>
      <c r="BC791" s="113"/>
      <c r="BD791" s="113"/>
      <c r="BE791" s="113"/>
      <c r="BF791" s="113"/>
      <c r="BG791" s="113"/>
      <c r="BH791" s="113"/>
      <c r="BI791" s="113"/>
      <c r="BJ791" s="113"/>
      <c r="BK791" s="113"/>
      <c r="BL791" s="113"/>
      <c r="BM791" s="113"/>
      <c r="BN791" s="113"/>
      <c r="BO791" s="113"/>
      <c r="BP791" s="113"/>
      <c r="BQ791" s="113"/>
      <c r="BR791" s="113"/>
      <c r="BS791" s="113"/>
      <c r="BT791" s="113"/>
      <c r="BU791" s="113"/>
      <c r="BV791" s="113"/>
      <c r="BW791" s="113"/>
      <c r="BX791" s="113"/>
      <c r="BY791" s="113"/>
      <c r="BZ791" s="113"/>
      <c r="CA791" s="113"/>
      <c r="CB791" s="113"/>
      <c r="CC791" s="113"/>
      <c r="CD791" s="113"/>
      <c r="CE791" s="113"/>
      <c r="CF791" s="113"/>
      <c r="CG791" s="113"/>
      <c r="CH791" s="113"/>
    </row>
    <row r="792" spans="1:86" ht="13.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  <c r="AC792" s="113"/>
      <c r="AD792" s="113"/>
      <c r="AE792" s="113"/>
      <c r="AF792" s="113"/>
      <c r="AG792" s="113"/>
      <c r="AH792" s="113"/>
      <c r="AI792" s="113"/>
      <c r="AJ792" s="113"/>
      <c r="AK792" s="113"/>
      <c r="AL792" s="113"/>
      <c r="AM792" s="113"/>
      <c r="AN792" s="113"/>
      <c r="AO792" s="113"/>
      <c r="AP792" s="113"/>
      <c r="AQ792" s="113"/>
      <c r="AR792" s="113"/>
      <c r="AS792" s="113"/>
      <c r="AT792" s="113"/>
      <c r="AU792" s="113"/>
      <c r="AV792" s="113"/>
      <c r="AW792" s="113"/>
      <c r="AX792" s="113"/>
      <c r="AY792" s="113"/>
      <c r="AZ792" s="113"/>
      <c r="BA792" s="113"/>
      <c r="BB792" s="113"/>
      <c r="BC792" s="113"/>
      <c r="BD792" s="113"/>
      <c r="BE792" s="113"/>
      <c r="BF792" s="113"/>
      <c r="BG792" s="113"/>
      <c r="BH792" s="113"/>
      <c r="BI792" s="113"/>
      <c r="BJ792" s="113"/>
      <c r="BK792" s="113"/>
      <c r="BL792" s="113"/>
      <c r="BM792" s="113"/>
      <c r="BN792" s="113"/>
      <c r="BO792" s="113"/>
      <c r="BP792" s="113"/>
      <c r="BQ792" s="113"/>
      <c r="BR792" s="113"/>
      <c r="BS792" s="113"/>
      <c r="BT792" s="113"/>
      <c r="BU792" s="113"/>
      <c r="BV792" s="113"/>
      <c r="BW792" s="113"/>
      <c r="BX792" s="113"/>
      <c r="BY792" s="113"/>
      <c r="BZ792" s="113"/>
      <c r="CA792" s="113"/>
      <c r="CB792" s="113"/>
      <c r="CC792" s="113"/>
      <c r="CD792" s="113"/>
      <c r="CE792" s="113"/>
      <c r="CF792" s="113"/>
      <c r="CG792" s="113"/>
      <c r="CH792" s="113"/>
    </row>
    <row r="793" spans="1:86" ht="13.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  <c r="AC793" s="113"/>
      <c r="AD793" s="113"/>
      <c r="AE793" s="113"/>
      <c r="AF793" s="113"/>
      <c r="AG793" s="113"/>
      <c r="AH793" s="113"/>
      <c r="AI793" s="113"/>
      <c r="AJ793" s="113"/>
      <c r="AK793" s="113"/>
      <c r="AL793" s="113"/>
      <c r="AM793" s="113"/>
      <c r="AN793" s="113"/>
      <c r="AO793" s="113"/>
      <c r="AP793" s="113"/>
      <c r="AQ793" s="113"/>
      <c r="AR793" s="113"/>
      <c r="AS793" s="113"/>
      <c r="AT793" s="113"/>
      <c r="AU793" s="113"/>
      <c r="AV793" s="113"/>
      <c r="AW793" s="113"/>
      <c r="AX793" s="113"/>
      <c r="AY793" s="113"/>
      <c r="AZ793" s="113"/>
      <c r="BA793" s="113"/>
      <c r="BB793" s="113"/>
      <c r="BC793" s="113"/>
      <c r="BD793" s="113"/>
      <c r="BE793" s="113"/>
      <c r="BF793" s="113"/>
      <c r="BG793" s="113"/>
      <c r="BH793" s="113"/>
      <c r="BI793" s="113"/>
      <c r="BJ793" s="113"/>
      <c r="BK793" s="113"/>
      <c r="BL793" s="113"/>
      <c r="BM793" s="113"/>
      <c r="BN793" s="113"/>
      <c r="BO793" s="113"/>
      <c r="BP793" s="113"/>
      <c r="BQ793" s="113"/>
      <c r="BR793" s="113"/>
      <c r="BS793" s="113"/>
      <c r="BT793" s="113"/>
      <c r="BU793" s="113"/>
      <c r="BV793" s="113"/>
      <c r="BW793" s="113"/>
      <c r="BX793" s="113"/>
      <c r="BY793" s="113"/>
      <c r="BZ793" s="113"/>
      <c r="CA793" s="113"/>
      <c r="CB793" s="113"/>
      <c r="CC793" s="113"/>
      <c r="CD793" s="113"/>
      <c r="CE793" s="113"/>
      <c r="CF793" s="113"/>
      <c r="CG793" s="113"/>
      <c r="CH793" s="113"/>
    </row>
    <row r="794" spans="1:86" ht="13.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  <c r="AC794" s="113"/>
      <c r="AD794" s="113"/>
      <c r="AE794" s="113"/>
      <c r="AF794" s="113"/>
      <c r="AG794" s="113"/>
      <c r="AH794" s="113"/>
      <c r="AI794" s="113"/>
      <c r="AJ794" s="113"/>
      <c r="AK794" s="113"/>
      <c r="AL794" s="113"/>
      <c r="AM794" s="113"/>
      <c r="AN794" s="113"/>
      <c r="AO794" s="113"/>
      <c r="AP794" s="113"/>
      <c r="AQ794" s="113"/>
      <c r="AR794" s="113"/>
      <c r="AS794" s="113"/>
      <c r="AT794" s="113"/>
      <c r="AU794" s="113"/>
      <c r="AV794" s="113"/>
      <c r="AW794" s="113"/>
      <c r="AX794" s="113"/>
      <c r="AY794" s="113"/>
      <c r="AZ794" s="113"/>
      <c r="BA794" s="113"/>
      <c r="BB794" s="113"/>
      <c r="BC794" s="113"/>
      <c r="BD794" s="113"/>
      <c r="BE794" s="113"/>
      <c r="BF794" s="113"/>
      <c r="BG794" s="113"/>
      <c r="BH794" s="113"/>
      <c r="BI794" s="113"/>
      <c r="BJ794" s="113"/>
      <c r="BK794" s="113"/>
      <c r="BL794" s="113"/>
      <c r="BM794" s="113"/>
      <c r="BN794" s="113"/>
      <c r="BO794" s="113"/>
      <c r="BP794" s="113"/>
      <c r="BQ794" s="113"/>
      <c r="BR794" s="113"/>
      <c r="BS794" s="113"/>
      <c r="BT794" s="113"/>
      <c r="BU794" s="113"/>
      <c r="BV794" s="113"/>
      <c r="BW794" s="113"/>
      <c r="BX794" s="113"/>
      <c r="BY794" s="113"/>
      <c r="BZ794" s="113"/>
      <c r="CA794" s="113"/>
      <c r="CB794" s="113"/>
      <c r="CC794" s="113"/>
      <c r="CD794" s="113"/>
      <c r="CE794" s="113"/>
      <c r="CF794" s="113"/>
      <c r="CG794" s="113"/>
      <c r="CH794" s="113"/>
    </row>
    <row r="795" spans="1:86" ht="13.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  <c r="AC795" s="113"/>
      <c r="AD795" s="113"/>
      <c r="AE795" s="113"/>
      <c r="AF795" s="113"/>
      <c r="AG795" s="113"/>
      <c r="AH795" s="113"/>
      <c r="AI795" s="113"/>
      <c r="AJ795" s="113"/>
      <c r="AK795" s="113"/>
      <c r="AL795" s="113"/>
      <c r="AM795" s="113"/>
      <c r="AN795" s="113"/>
      <c r="AO795" s="113"/>
      <c r="AP795" s="113"/>
      <c r="AQ795" s="113"/>
      <c r="AR795" s="113"/>
      <c r="AS795" s="113"/>
      <c r="AT795" s="113"/>
      <c r="AU795" s="113"/>
      <c r="AV795" s="113"/>
      <c r="AW795" s="113"/>
      <c r="AX795" s="113"/>
      <c r="AY795" s="113"/>
      <c r="AZ795" s="113"/>
      <c r="BA795" s="113"/>
      <c r="BB795" s="113"/>
      <c r="BC795" s="113"/>
      <c r="BD795" s="113"/>
      <c r="BE795" s="113"/>
      <c r="BF795" s="113"/>
      <c r="BG795" s="113"/>
      <c r="BH795" s="113"/>
      <c r="BI795" s="113"/>
      <c r="BJ795" s="113"/>
      <c r="BK795" s="113"/>
      <c r="BL795" s="113"/>
      <c r="BM795" s="113"/>
      <c r="BN795" s="113"/>
      <c r="BO795" s="113"/>
      <c r="BP795" s="113"/>
      <c r="BQ795" s="113"/>
      <c r="BR795" s="113"/>
      <c r="BS795" s="113"/>
      <c r="BT795" s="113"/>
      <c r="BU795" s="113"/>
      <c r="BV795" s="113"/>
      <c r="BW795" s="113"/>
      <c r="BX795" s="113"/>
      <c r="BY795" s="113"/>
      <c r="BZ795" s="113"/>
      <c r="CA795" s="113"/>
      <c r="CB795" s="113"/>
      <c r="CC795" s="113"/>
      <c r="CD795" s="113"/>
      <c r="CE795" s="113"/>
      <c r="CF795" s="113"/>
      <c r="CG795" s="113"/>
      <c r="CH795" s="113"/>
    </row>
    <row r="796" spans="1:86" ht="13.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  <c r="AC796" s="113"/>
      <c r="AD796" s="113"/>
      <c r="AE796" s="113"/>
      <c r="AF796" s="113"/>
      <c r="AG796" s="113"/>
      <c r="AH796" s="113"/>
      <c r="AI796" s="113"/>
      <c r="AJ796" s="113"/>
      <c r="AK796" s="113"/>
      <c r="AL796" s="113"/>
      <c r="AM796" s="113"/>
      <c r="AN796" s="113"/>
      <c r="AO796" s="113"/>
      <c r="AP796" s="113"/>
      <c r="AQ796" s="113"/>
      <c r="AR796" s="113"/>
      <c r="AS796" s="113"/>
      <c r="AT796" s="113"/>
      <c r="AU796" s="113"/>
      <c r="AV796" s="113"/>
      <c r="AW796" s="113"/>
      <c r="AX796" s="113"/>
      <c r="AY796" s="113"/>
      <c r="AZ796" s="113"/>
      <c r="BA796" s="113"/>
      <c r="BB796" s="113"/>
      <c r="BC796" s="113"/>
      <c r="BD796" s="113"/>
      <c r="BE796" s="113"/>
      <c r="BF796" s="113"/>
      <c r="BG796" s="113"/>
      <c r="BH796" s="113"/>
      <c r="BI796" s="113"/>
      <c r="BJ796" s="113"/>
      <c r="BK796" s="113"/>
      <c r="BL796" s="113"/>
      <c r="BM796" s="113"/>
      <c r="BN796" s="113"/>
      <c r="BO796" s="113"/>
      <c r="BP796" s="113"/>
      <c r="BQ796" s="113"/>
      <c r="BR796" s="113"/>
      <c r="BS796" s="113"/>
      <c r="BT796" s="113"/>
      <c r="BU796" s="113"/>
      <c r="BV796" s="113"/>
      <c r="BW796" s="113"/>
      <c r="BX796" s="113"/>
      <c r="BY796" s="113"/>
      <c r="BZ796" s="113"/>
      <c r="CA796" s="113"/>
      <c r="CB796" s="113"/>
      <c r="CC796" s="113"/>
      <c r="CD796" s="113"/>
      <c r="CE796" s="113"/>
      <c r="CF796" s="113"/>
      <c r="CG796" s="113"/>
      <c r="CH796" s="113"/>
    </row>
    <row r="797" spans="1:86" ht="13.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  <c r="AC797" s="113"/>
      <c r="AD797" s="113"/>
      <c r="AE797" s="113"/>
      <c r="AF797" s="113"/>
      <c r="AG797" s="113"/>
      <c r="AH797" s="113"/>
      <c r="AI797" s="113"/>
      <c r="AJ797" s="113"/>
      <c r="AK797" s="113"/>
      <c r="AL797" s="113"/>
      <c r="AM797" s="113"/>
      <c r="AN797" s="113"/>
      <c r="AO797" s="113"/>
      <c r="AP797" s="113"/>
      <c r="AQ797" s="113"/>
      <c r="AR797" s="113"/>
      <c r="AS797" s="113"/>
      <c r="AT797" s="113"/>
      <c r="AU797" s="113"/>
      <c r="AV797" s="113"/>
      <c r="AW797" s="113"/>
      <c r="AX797" s="113"/>
      <c r="AY797" s="113"/>
      <c r="AZ797" s="113"/>
      <c r="BA797" s="113"/>
      <c r="BB797" s="113"/>
      <c r="BC797" s="113"/>
      <c r="BD797" s="113"/>
      <c r="BE797" s="113"/>
      <c r="BF797" s="113"/>
      <c r="BG797" s="113"/>
      <c r="BH797" s="113"/>
      <c r="BI797" s="113"/>
      <c r="BJ797" s="113"/>
      <c r="BK797" s="113"/>
      <c r="BL797" s="113"/>
      <c r="BM797" s="113"/>
      <c r="BN797" s="113"/>
      <c r="BO797" s="113"/>
      <c r="BP797" s="113"/>
      <c r="BQ797" s="113"/>
      <c r="BR797" s="113"/>
      <c r="BS797" s="113"/>
      <c r="BT797" s="113"/>
      <c r="BU797" s="113"/>
      <c r="BV797" s="113"/>
      <c r="BW797" s="113"/>
      <c r="BX797" s="113"/>
      <c r="BY797" s="113"/>
      <c r="BZ797" s="113"/>
      <c r="CA797" s="113"/>
      <c r="CB797" s="113"/>
      <c r="CC797" s="113"/>
      <c r="CD797" s="113"/>
      <c r="CE797" s="113"/>
      <c r="CF797" s="113"/>
      <c r="CG797" s="113"/>
      <c r="CH797" s="113"/>
    </row>
    <row r="798" spans="1:86" ht="13.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  <c r="AC798" s="113"/>
      <c r="AD798" s="113"/>
      <c r="AE798" s="113"/>
      <c r="AF798" s="113"/>
      <c r="AG798" s="113"/>
      <c r="AH798" s="113"/>
      <c r="AI798" s="113"/>
      <c r="AJ798" s="113"/>
      <c r="AK798" s="113"/>
      <c r="AL798" s="113"/>
      <c r="AM798" s="113"/>
      <c r="AN798" s="113"/>
      <c r="AO798" s="113"/>
      <c r="AP798" s="113"/>
      <c r="AQ798" s="113"/>
      <c r="AR798" s="113"/>
      <c r="AS798" s="113"/>
      <c r="AT798" s="113"/>
      <c r="AU798" s="113"/>
      <c r="AV798" s="113"/>
      <c r="AW798" s="113"/>
      <c r="AX798" s="113"/>
      <c r="AY798" s="113"/>
      <c r="AZ798" s="113"/>
      <c r="BA798" s="113"/>
      <c r="BB798" s="113"/>
      <c r="BC798" s="113"/>
      <c r="BD798" s="113"/>
      <c r="BE798" s="113"/>
      <c r="BF798" s="113"/>
      <c r="BG798" s="113"/>
      <c r="BH798" s="113"/>
      <c r="BI798" s="113"/>
      <c r="BJ798" s="113"/>
      <c r="BK798" s="113"/>
      <c r="BL798" s="113"/>
      <c r="BM798" s="113"/>
      <c r="BN798" s="113"/>
      <c r="BO798" s="113"/>
      <c r="BP798" s="113"/>
      <c r="BQ798" s="113"/>
      <c r="BR798" s="113"/>
      <c r="BS798" s="113"/>
      <c r="BT798" s="113"/>
      <c r="BU798" s="113"/>
      <c r="BV798" s="113"/>
      <c r="BW798" s="113"/>
      <c r="BX798" s="113"/>
      <c r="BY798" s="113"/>
      <c r="BZ798" s="113"/>
      <c r="CA798" s="113"/>
      <c r="CB798" s="113"/>
      <c r="CC798" s="113"/>
      <c r="CD798" s="113"/>
      <c r="CE798" s="113"/>
      <c r="CF798" s="113"/>
      <c r="CG798" s="113"/>
      <c r="CH798" s="113"/>
    </row>
    <row r="799" spans="1:86" ht="13.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  <c r="AC799" s="113"/>
      <c r="AD799" s="113"/>
      <c r="AE799" s="113"/>
      <c r="AF799" s="113"/>
      <c r="AG799" s="113"/>
      <c r="AH799" s="113"/>
      <c r="AI799" s="113"/>
      <c r="AJ799" s="113"/>
      <c r="AK799" s="113"/>
      <c r="AL799" s="113"/>
      <c r="AM799" s="113"/>
      <c r="AN799" s="113"/>
      <c r="AO799" s="113"/>
      <c r="AP799" s="113"/>
      <c r="AQ799" s="113"/>
      <c r="AR799" s="113"/>
      <c r="AS799" s="113"/>
      <c r="AT799" s="113"/>
      <c r="AU799" s="113"/>
      <c r="AV799" s="113"/>
      <c r="AW799" s="113"/>
      <c r="AX799" s="113"/>
      <c r="AY799" s="113"/>
      <c r="AZ799" s="113"/>
      <c r="BA799" s="113"/>
      <c r="BB799" s="113"/>
      <c r="BC799" s="113"/>
      <c r="BD799" s="113"/>
      <c r="BE799" s="113"/>
      <c r="BF799" s="113"/>
      <c r="BG799" s="113"/>
      <c r="BH799" s="113"/>
      <c r="BI799" s="113"/>
      <c r="BJ799" s="113"/>
      <c r="BK799" s="113"/>
      <c r="BL799" s="113"/>
      <c r="BM799" s="113"/>
      <c r="BN799" s="113"/>
      <c r="BO799" s="113"/>
      <c r="BP799" s="113"/>
      <c r="BQ799" s="113"/>
      <c r="BR799" s="113"/>
      <c r="BS799" s="113"/>
      <c r="BT799" s="113"/>
      <c r="BU799" s="113"/>
      <c r="BV799" s="113"/>
      <c r="BW799" s="113"/>
      <c r="BX799" s="113"/>
      <c r="BY799" s="113"/>
      <c r="BZ799" s="113"/>
      <c r="CA799" s="113"/>
      <c r="CB799" s="113"/>
      <c r="CC799" s="113"/>
      <c r="CD799" s="113"/>
      <c r="CE799" s="113"/>
      <c r="CF799" s="113"/>
      <c r="CG799" s="113"/>
      <c r="CH799" s="113"/>
    </row>
    <row r="800" spans="1:86" ht="13.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  <c r="AC800" s="113"/>
      <c r="AD800" s="113"/>
      <c r="AE800" s="113"/>
      <c r="AF800" s="113"/>
      <c r="AG800" s="113"/>
      <c r="AH800" s="113"/>
      <c r="AI800" s="113"/>
      <c r="AJ800" s="113"/>
      <c r="AK800" s="113"/>
      <c r="AL800" s="113"/>
      <c r="AM800" s="113"/>
      <c r="AN800" s="113"/>
      <c r="AO800" s="113"/>
      <c r="AP800" s="113"/>
      <c r="AQ800" s="113"/>
      <c r="AR800" s="113"/>
      <c r="AS800" s="113"/>
      <c r="AT800" s="113"/>
      <c r="AU800" s="113"/>
      <c r="AV800" s="113"/>
      <c r="AW800" s="113"/>
      <c r="AX800" s="113"/>
      <c r="AY800" s="113"/>
      <c r="AZ800" s="113"/>
      <c r="BA800" s="113"/>
      <c r="BB800" s="113"/>
      <c r="BC800" s="113"/>
      <c r="BD800" s="113"/>
      <c r="BE800" s="113"/>
      <c r="BF800" s="113"/>
      <c r="BG800" s="113"/>
      <c r="BH800" s="113"/>
      <c r="BI800" s="113"/>
      <c r="BJ800" s="113"/>
      <c r="BK800" s="113"/>
      <c r="BL800" s="113"/>
      <c r="BM800" s="113"/>
      <c r="BN800" s="113"/>
      <c r="BO800" s="113"/>
      <c r="BP800" s="113"/>
      <c r="BQ800" s="113"/>
      <c r="BR800" s="113"/>
      <c r="BS800" s="113"/>
      <c r="BT800" s="113"/>
      <c r="BU800" s="113"/>
      <c r="BV800" s="113"/>
      <c r="BW800" s="113"/>
      <c r="BX800" s="113"/>
      <c r="BY800" s="113"/>
      <c r="BZ800" s="113"/>
      <c r="CA800" s="113"/>
      <c r="CB800" s="113"/>
      <c r="CC800" s="113"/>
      <c r="CD800" s="113"/>
      <c r="CE800" s="113"/>
      <c r="CF800" s="113"/>
      <c r="CG800" s="113"/>
      <c r="CH800" s="113"/>
    </row>
    <row r="801" spans="1:86" ht="13.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  <c r="AC801" s="113"/>
      <c r="AD801" s="113"/>
      <c r="AE801" s="113"/>
      <c r="AF801" s="113"/>
      <c r="AG801" s="113"/>
      <c r="AH801" s="113"/>
      <c r="AI801" s="113"/>
      <c r="AJ801" s="113"/>
      <c r="AK801" s="113"/>
      <c r="AL801" s="113"/>
      <c r="AM801" s="113"/>
      <c r="AN801" s="113"/>
      <c r="AO801" s="113"/>
      <c r="AP801" s="113"/>
      <c r="AQ801" s="113"/>
      <c r="AR801" s="113"/>
      <c r="AS801" s="113"/>
      <c r="AT801" s="113"/>
      <c r="AU801" s="113"/>
      <c r="AV801" s="113"/>
      <c r="AW801" s="113"/>
      <c r="AX801" s="113"/>
      <c r="AY801" s="113"/>
      <c r="AZ801" s="113"/>
      <c r="BA801" s="113"/>
      <c r="BB801" s="113"/>
      <c r="BC801" s="113"/>
      <c r="BD801" s="113"/>
      <c r="BE801" s="113"/>
      <c r="BF801" s="113"/>
      <c r="BG801" s="113"/>
      <c r="BH801" s="113"/>
      <c r="BI801" s="113"/>
      <c r="BJ801" s="113"/>
      <c r="BK801" s="113"/>
      <c r="BL801" s="113"/>
      <c r="BM801" s="113"/>
      <c r="BN801" s="113"/>
      <c r="BO801" s="113"/>
      <c r="BP801" s="113"/>
      <c r="BQ801" s="113"/>
      <c r="BR801" s="113"/>
      <c r="BS801" s="113"/>
      <c r="BT801" s="113"/>
      <c r="BU801" s="113"/>
      <c r="BV801" s="113"/>
      <c r="BW801" s="113"/>
      <c r="BX801" s="113"/>
      <c r="BY801" s="113"/>
      <c r="BZ801" s="113"/>
      <c r="CA801" s="113"/>
      <c r="CB801" s="113"/>
      <c r="CC801" s="113"/>
      <c r="CD801" s="113"/>
      <c r="CE801" s="113"/>
      <c r="CF801" s="113"/>
      <c r="CG801" s="113"/>
      <c r="CH801" s="113"/>
    </row>
    <row r="802" spans="1:86" ht="13.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  <c r="AC802" s="113"/>
      <c r="AD802" s="113"/>
      <c r="AE802" s="113"/>
      <c r="AF802" s="113"/>
      <c r="AG802" s="113"/>
      <c r="AH802" s="113"/>
      <c r="AI802" s="113"/>
      <c r="AJ802" s="113"/>
      <c r="AK802" s="113"/>
      <c r="AL802" s="113"/>
      <c r="AM802" s="113"/>
      <c r="AN802" s="113"/>
      <c r="AO802" s="113"/>
      <c r="AP802" s="113"/>
      <c r="AQ802" s="113"/>
      <c r="AR802" s="113"/>
      <c r="AS802" s="113"/>
      <c r="AT802" s="113"/>
      <c r="AU802" s="113"/>
      <c r="AV802" s="113"/>
      <c r="AW802" s="113"/>
      <c r="AX802" s="113"/>
      <c r="AY802" s="113"/>
      <c r="AZ802" s="113"/>
      <c r="BA802" s="113"/>
      <c r="BB802" s="113"/>
      <c r="BC802" s="113"/>
      <c r="BD802" s="113"/>
      <c r="BE802" s="113"/>
      <c r="BF802" s="113"/>
      <c r="BG802" s="113"/>
      <c r="BH802" s="113"/>
      <c r="BI802" s="113"/>
      <c r="BJ802" s="113"/>
      <c r="BK802" s="113"/>
      <c r="BL802" s="113"/>
      <c r="BM802" s="113"/>
      <c r="BN802" s="113"/>
      <c r="BO802" s="113"/>
      <c r="BP802" s="113"/>
      <c r="BQ802" s="113"/>
      <c r="BR802" s="113"/>
      <c r="BS802" s="113"/>
      <c r="BT802" s="113"/>
      <c r="BU802" s="113"/>
      <c r="BV802" s="113"/>
      <c r="BW802" s="113"/>
      <c r="BX802" s="113"/>
      <c r="BY802" s="113"/>
      <c r="BZ802" s="113"/>
      <c r="CA802" s="113"/>
      <c r="CB802" s="113"/>
      <c r="CC802" s="113"/>
      <c r="CD802" s="113"/>
      <c r="CE802" s="113"/>
      <c r="CF802" s="113"/>
      <c r="CG802" s="113"/>
      <c r="CH802" s="113"/>
    </row>
    <row r="803" spans="1:86" ht="13.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  <c r="AC803" s="113"/>
      <c r="AD803" s="113"/>
      <c r="AE803" s="113"/>
      <c r="AF803" s="113"/>
      <c r="AG803" s="113"/>
      <c r="AH803" s="113"/>
      <c r="AI803" s="113"/>
      <c r="AJ803" s="113"/>
      <c r="AK803" s="113"/>
      <c r="AL803" s="113"/>
      <c r="AM803" s="113"/>
      <c r="AN803" s="113"/>
      <c r="AO803" s="113"/>
      <c r="AP803" s="113"/>
      <c r="AQ803" s="113"/>
      <c r="AR803" s="113"/>
      <c r="AS803" s="113"/>
      <c r="AT803" s="113"/>
      <c r="AU803" s="113"/>
      <c r="AV803" s="113"/>
      <c r="AW803" s="113"/>
      <c r="AX803" s="113"/>
      <c r="AY803" s="113"/>
      <c r="AZ803" s="113"/>
      <c r="BA803" s="113"/>
      <c r="BB803" s="113"/>
      <c r="BC803" s="113"/>
      <c r="BD803" s="113"/>
      <c r="BE803" s="113"/>
      <c r="BF803" s="113"/>
      <c r="BG803" s="113"/>
      <c r="BH803" s="113"/>
      <c r="BI803" s="113"/>
      <c r="BJ803" s="113"/>
      <c r="BK803" s="113"/>
      <c r="BL803" s="113"/>
      <c r="BM803" s="113"/>
      <c r="BN803" s="113"/>
      <c r="BO803" s="113"/>
      <c r="BP803" s="113"/>
      <c r="BQ803" s="113"/>
      <c r="BR803" s="113"/>
      <c r="BS803" s="113"/>
      <c r="BT803" s="113"/>
      <c r="BU803" s="113"/>
      <c r="BV803" s="113"/>
      <c r="BW803" s="113"/>
      <c r="BX803" s="113"/>
      <c r="BY803" s="113"/>
      <c r="BZ803" s="113"/>
      <c r="CA803" s="113"/>
      <c r="CB803" s="113"/>
      <c r="CC803" s="113"/>
      <c r="CD803" s="113"/>
      <c r="CE803" s="113"/>
      <c r="CF803" s="113"/>
      <c r="CG803" s="113"/>
      <c r="CH803" s="113"/>
    </row>
    <row r="804" spans="1:86" ht="13.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  <c r="AC804" s="113"/>
      <c r="AD804" s="113"/>
      <c r="AE804" s="113"/>
      <c r="AF804" s="113"/>
      <c r="AG804" s="113"/>
      <c r="AH804" s="113"/>
      <c r="AI804" s="113"/>
      <c r="AJ804" s="113"/>
      <c r="AK804" s="113"/>
      <c r="AL804" s="113"/>
      <c r="AM804" s="113"/>
      <c r="AN804" s="113"/>
      <c r="AO804" s="113"/>
      <c r="AP804" s="113"/>
      <c r="AQ804" s="113"/>
      <c r="AR804" s="113"/>
      <c r="AS804" s="113"/>
      <c r="AT804" s="113"/>
      <c r="AU804" s="113"/>
      <c r="AV804" s="113"/>
      <c r="AW804" s="113"/>
      <c r="AX804" s="113"/>
      <c r="AY804" s="113"/>
      <c r="AZ804" s="113"/>
      <c r="BA804" s="113"/>
      <c r="BB804" s="113"/>
      <c r="BC804" s="113"/>
      <c r="BD804" s="113"/>
      <c r="BE804" s="113"/>
      <c r="BF804" s="113"/>
      <c r="BG804" s="113"/>
      <c r="BH804" s="113"/>
      <c r="BI804" s="113"/>
      <c r="BJ804" s="113"/>
      <c r="BK804" s="113"/>
      <c r="BL804" s="113"/>
      <c r="BM804" s="113"/>
      <c r="BN804" s="113"/>
      <c r="BO804" s="113"/>
      <c r="BP804" s="113"/>
      <c r="BQ804" s="113"/>
      <c r="BR804" s="113"/>
      <c r="BS804" s="113"/>
      <c r="BT804" s="113"/>
      <c r="BU804" s="113"/>
      <c r="BV804" s="113"/>
      <c r="BW804" s="113"/>
      <c r="BX804" s="113"/>
      <c r="BY804" s="113"/>
      <c r="BZ804" s="113"/>
      <c r="CA804" s="113"/>
      <c r="CB804" s="113"/>
      <c r="CC804" s="113"/>
      <c r="CD804" s="113"/>
      <c r="CE804" s="113"/>
      <c r="CF804" s="113"/>
      <c r="CG804" s="113"/>
      <c r="CH804" s="113"/>
    </row>
    <row r="805" spans="1:86" ht="13.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  <c r="AC805" s="113"/>
      <c r="AD805" s="113"/>
      <c r="AE805" s="113"/>
      <c r="AF805" s="113"/>
      <c r="AG805" s="113"/>
      <c r="AH805" s="113"/>
      <c r="AI805" s="113"/>
      <c r="AJ805" s="113"/>
      <c r="AK805" s="113"/>
      <c r="AL805" s="113"/>
      <c r="AM805" s="113"/>
      <c r="AN805" s="113"/>
      <c r="AO805" s="113"/>
      <c r="AP805" s="113"/>
      <c r="AQ805" s="113"/>
      <c r="AR805" s="113"/>
      <c r="AS805" s="113"/>
      <c r="AT805" s="113"/>
      <c r="AU805" s="113"/>
      <c r="AV805" s="113"/>
      <c r="AW805" s="113"/>
      <c r="AX805" s="113"/>
      <c r="AY805" s="113"/>
      <c r="AZ805" s="113"/>
      <c r="BA805" s="113"/>
      <c r="BB805" s="113"/>
      <c r="BC805" s="113"/>
      <c r="BD805" s="113"/>
      <c r="BE805" s="113"/>
      <c r="BF805" s="113"/>
      <c r="BG805" s="113"/>
      <c r="BH805" s="113"/>
      <c r="BI805" s="113"/>
      <c r="BJ805" s="113"/>
      <c r="BK805" s="113"/>
      <c r="BL805" s="113"/>
      <c r="BM805" s="113"/>
      <c r="BN805" s="113"/>
      <c r="BO805" s="113"/>
      <c r="BP805" s="113"/>
      <c r="BQ805" s="113"/>
      <c r="BR805" s="113"/>
      <c r="BS805" s="113"/>
      <c r="BT805" s="113"/>
      <c r="BU805" s="113"/>
      <c r="BV805" s="113"/>
      <c r="BW805" s="113"/>
      <c r="BX805" s="113"/>
      <c r="BY805" s="113"/>
      <c r="BZ805" s="113"/>
      <c r="CA805" s="113"/>
      <c r="CB805" s="113"/>
      <c r="CC805" s="113"/>
      <c r="CD805" s="113"/>
      <c r="CE805" s="113"/>
      <c r="CF805" s="113"/>
      <c r="CG805" s="113"/>
      <c r="CH805" s="113"/>
    </row>
    <row r="806" spans="1:86" ht="13.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  <c r="AC806" s="113"/>
      <c r="AD806" s="113"/>
      <c r="AE806" s="113"/>
      <c r="AF806" s="113"/>
      <c r="AG806" s="113"/>
      <c r="AH806" s="113"/>
      <c r="AI806" s="113"/>
      <c r="AJ806" s="113"/>
      <c r="AK806" s="113"/>
      <c r="AL806" s="113"/>
      <c r="AM806" s="113"/>
      <c r="AN806" s="113"/>
      <c r="AO806" s="113"/>
      <c r="AP806" s="113"/>
      <c r="AQ806" s="113"/>
      <c r="AR806" s="113"/>
      <c r="AS806" s="113"/>
      <c r="AT806" s="113"/>
      <c r="AU806" s="113"/>
      <c r="AV806" s="113"/>
      <c r="AW806" s="113"/>
      <c r="AX806" s="113"/>
      <c r="AY806" s="113"/>
      <c r="AZ806" s="113"/>
      <c r="BA806" s="113"/>
      <c r="BB806" s="113"/>
      <c r="BC806" s="113"/>
      <c r="BD806" s="113"/>
      <c r="BE806" s="113"/>
      <c r="BF806" s="113"/>
      <c r="BG806" s="113"/>
      <c r="BH806" s="113"/>
      <c r="BI806" s="113"/>
      <c r="BJ806" s="113"/>
      <c r="BK806" s="113"/>
      <c r="BL806" s="113"/>
      <c r="BM806" s="113"/>
      <c r="BN806" s="113"/>
      <c r="BO806" s="113"/>
      <c r="BP806" s="113"/>
      <c r="BQ806" s="113"/>
      <c r="BR806" s="113"/>
      <c r="BS806" s="113"/>
      <c r="BT806" s="113"/>
      <c r="BU806" s="113"/>
      <c r="BV806" s="113"/>
      <c r="BW806" s="113"/>
      <c r="BX806" s="113"/>
      <c r="BY806" s="113"/>
      <c r="BZ806" s="113"/>
      <c r="CA806" s="113"/>
      <c r="CB806" s="113"/>
      <c r="CC806" s="113"/>
      <c r="CD806" s="113"/>
      <c r="CE806" s="113"/>
      <c r="CF806" s="113"/>
      <c r="CG806" s="113"/>
      <c r="CH806" s="113"/>
    </row>
    <row r="807" spans="1:86" ht="13.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  <c r="AC807" s="113"/>
      <c r="AD807" s="113"/>
      <c r="AE807" s="113"/>
      <c r="AF807" s="113"/>
      <c r="AG807" s="113"/>
      <c r="AH807" s="113"/>
      <c r="AI807" s="113"/>
      <c r="AJ807" s="113"/>
      <c r="AK807" s="113"/>
      <c r="AL807" s="113"/>
      <c r="AM807" s="113"/>
      <c r="AN807" s="113"/>
      <c r="AO807" s="113"/>
      <c r="AP807" s="113"/>
      <c r="AQ807" s="113"/>
      <c r="AR807" s="113"/>
      <c r="AS807" s="113"/>
      <c r="AT807" s="113"/>
      <c r="AU807" s="113"/>
      <c r="AV807" s="113"/>
      <c r="AW807" s="113"/>
      <c r="AX807" s="113"/>
      <c r="AY807" s="113"/>
      <c r="AZ807" s="113"/>
      <c r="BA807" s="113"/>
      <c r="BB807" s="113"/>
      <c r="BC807" s="113"/>
      <c r="BD807" s="113"/>
      <c r="BE807" s="113"/>
      <c r="BF807" s="113"/>
      <c r="BG807" s="113"/>
      <c r="BH807" s="113"/>
      <c r="BI807" s="113"/>
      <c r="BJ807" s="113"/>
      <c r="BK807" s="113"/>
      <c r="BL807" s="113"/>
      <c r="BM807" s="113"/>
      <c r="BN807" s="113"/>
      <c r="BO807" s="113"/>
      <c r="BP807" s="113"/>
      <c r="BQ807" s="113"/>
      <c r="BR807" s="113"/>
      <c r="BS807" s="113"/>
      <c r="BT807" s="113"/>
      <c r="BU807" s="113"/>
      <c r="BV807" s="113"/>
      <c r="BW807" s="113"/>
      <c r="BX807" s="113"/>
      <c r="BY807" s="113"/>
      <c r="BZ807" s="113"/>
      <c r="CA807" s="113"/>
      <c r="CB807" s="113"/>
      <c r="CC807" s="113"/>
      <c r="CD807" s="113"/>
      <c r="CE807" s="113"/>
      <c r="CF807" s="113"/>
      <c r="CG807" s="113"/>
      <c r="CH807" s="113"/>
    </row>
    <row r="808" spans="1:86" ht="13.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  <c r="AC808" s="113"/>
      <c r="AD808" s="113"/>
      <c r="AE808" s="113"/>
      <c r="AF808" s="113"/>
      <c r="AG808" s="113"/>
      <c r="AH808" s="113"/>
      <c r="AI808" s="113"/>
      <c r="AJ808" s="113"/>
      <c r="AK808" s="113"/>
      <c r="AL808" s="113"/>
      <c r="AM808" s="113"/>
      <c r="AN808" s="113"/>
      <c r="AO808" s="113"/>
      <c r="AP808" s="113"/>
      <c r="AQ808" s="113"/>
      <c r="AR808" s="113"/>
      <c r="AS808" s="113"/>
      <c r="AT808" s="113"/>
      <c r="AU808" s="113"/>
      <c r="AV808" s="113"/>
      <c r="AW808" s="113"/>
      <c r="AX808" s="113"/>
      <c r="AY808" s="113"/>
      <c r="AZ808" s="113"/>
      <c r="BA808" s="113"/>
      <c r="BB808" s="113"/>
      <c r="BC808" s="113"/>
      <c r="BD808" s="113"/>
      <c r="BE808" s="113"/>
      <c r="BF808" s="113"/>
      <c r="BG808" s="113"/>
      <c r="BH808" s="113"/>
      <c r="BI808" s="113"/>
      <c r="BJ808" s="113"/>
      <c r="BK808" s="113"/>
      <c r="BL808" s="113"/>
      <c r="BM808" s="113"/>
      <c r="BN808" s="113"/>
      <c r="BO808" s="113"/>
      <c r="BP808" s="113"/>
      <c r="BQ808" s="113"/>
      <c r="BR808" s="113"/>
      <c r="BS808" s="113"/>
      <c r="BT808" s="113"/>
      <c r="BU808" s="113"/>
      <c r="BV808" s="113"/>
      <c r="BW808" s="113"/>
      <c r="BX808" s="113"/>
      <c r="BY808" s="113"/>
      <c r="BZ808" s="113"/>
      <c r="CA808" s="113"/>
      <c r="CB808" s="113"/>
      <c r="CC808" s="113"/>
      <c r="CD808" s="113"/>
      <c r="CE808" s="113"/>
      <c r="CF808" s="113"/>
      <c r="CG808" s="113"/>
      <c r="CH808" s="113"/>
    </row>
    <row r="809" spans="1:86" ht="13.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  <c r="AC809" s="113"/>
      <c r="AD809" s="113"/>
      <c r="AE809" s="113"/>
      <c r="AF809" s="113"/>
      <c r="AG809" s="113"/>
      <c r="AH809" s="113"/>
      <c r="AI809" s="113"/>
      <c r="AJ809" s="113"/>
      <c r="AK809" s="113"/>
      <c r="AL809" s="113"/>
      <c r="AM809" s="113"/>
      <c r="AN809" s="113"/>
      <c r="AO809" s="113"/>
      <c r="AP809" s="113"/>
      <c r="AQ809" s="113"/>
      <c r="AR809" s="113"/>
      <c r="AS809" s="113"/>
      <c r="AT809" s="113"/>
      <c r="AU809" s="113"/>
      <c r="AV809" s="113"/>
      <c r="AW809" s="113"/>
      <c r="AX809" s="113"/>
      <c r="AY809" s="113"/>
      <c r="AZ809" s="113"/>
      <c r="BA809" s="113"/>
      <c r="BB809" s="113"/>
      <c r="BC809" s="113"/>
      <c r="BD809" s="113"/>
      <c r="BE809" s="113"/>
      <c r="BF809" s="113"/>
      <c r="BG809" s="113"/>
      <c r="BH809" s="113"/>
      <c r="BI809" s="113"/>
      <c r="BJ809" s="113"/>
      <c r="BK809" s="113"/>
      <c r="BL809" s="113"/>
      <c r="BM809" s="113"/>
      <c r="BN809" s="113"/>
      <c r="BO809" s="113"/>
      <c r="BP809" s="113"/>
      <c r="BQ809" s="113"/>
      <c r="BR809" s="113"/>
      <c r="BS809" s="113"/>
      <c r="BT809" s="113"/>
      <c r="BU809" s="113"/>
      <c r="BV809" s="113"/>
      <c r="BW809" s="113"/>
      <c r="BX809" s="113"/>
      <c r="BY809" s="113"/>
      <c r="BZ809" s="113"/>
      <c r="CA809" s="113"/>
      <c r="CB809" s="113"/>
      <c r="CC809" s="113"/>
      <c r="CD809" s="113"/>
      <c r="CE809" s="113"/>
      <c r="CF809" s="113"/>
      <c r="CG809" s="113"/>
      <c r="CH809" s="113"/>
    </row>
    <row r="810" spans="1:86" ht="13.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  <c r="AC810" s="113"/>
      <c r="AD810" s="113"/>
      <c r="AE810" s="113"/>
      <c r="AF810" s="113"/>
      <c r="AG810" s="113"/>
      <c r="AH810" s="113"/>
      <c r="AI810" s="113"/>
      <c r="AJ810" s="113"/>
      <c r="AK810" s="113"/>
      <c r="AL810" s="113"/>
      <c r="AM810" s="113"/>
      <c r="AN810" s="113"/>
      <c r="AO810" s="113"/>
      <c r="AP810" s="113"/>
      <c r="AQ810" s="113"/>
      <c r="AR810" s="113"/>
      <c r="AS810" s="113"/>
      <c r="AT810" s="113"/>
      <c r="AU810" s="113"/>
      <c r="AV810" s="113"/>
      <c r="AW810" s="113"/>
      <c r="AX810" s="113"/>
      <c r="AY810" s="113"/>
      <c r="AZ810" s="113"/>
      <c r="BA810" s="113"/>
      <c r="BB810" s="113"/>
      <c r="BC810" s="113"/>
      <c r="BD810" s="113"/>
      <c r="BE810" s="113"/>
      <c r="BF810" s="113"/>
      <c r="BG810" s="113"/>
      <c r="BH810" s="113"/>
      <c r="BI810" s="113"/>
      <c r="BJ810" s="113"/>
      <c r="BK810" s="113"/>
      <c r="BL810" s="113"/>
      <c r="BM810" s="113"/>
      <c r="BN810" s="113"/>
      <c r="BO810" s="113"/>
      <c r="BP810" s="113"/>
      <c r="BQ810" s="113"/>
      <c r="BR810" s="113"/>
      <c r="BS810" s="113"/>
      <c r="BT810" s="113"/>
      <c r="BU810" s="113"/>
      <c r="BV810" s="113"/>
      <c r="BW810" s="113"/>
      <c r="BX810" s="113"/>
      <c r="BY810" s="113"/>
      <c r="BZ810" s="113"/>
      <c r="CA810" s="113"/>
      <c r="CB810" s="113"/>
      <c r="CC810" s="113"/>
      <c r="CD810" s="113"/>
      <c r="CE810" s="113"/>
      <c r="CF810" s="113"/>
      <c r="CG810" s="113"/>
      <c r="CH810" s="113"/>
    </row>
    <row r="811" spans="1:86" ht="13.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  <c r="AC811" s="113"/>
      <c r="AD811" s="113"/>
      <c r="AE811" s="113"/>
      <c r="AF811" s="113"/>
      <c r="AG811" s="113"/>
      <c r="AH811" s="113"/>
      <c r="AI811" s="113"/>
      <c r="AJ811" s="113"/>
      <c r="AK811" s="113"/>
      <c r="AL811" s="113"/>
      <c r="AM811" s="113"/>
      <c r="AN811" s="113"/>
      <c r="AO811" s="113"/>
      <c r="AP811" s="113"/>
      <c r="AQ811" s="113"/>
      <c r="AR811" s="113"/>
      <c r="AS811" s="113"/>
      <c r="AT811" s="113"/>
      <c r="AU811" s="113"/>
      <c r="AV811" s="113"/>
      <c r="AW811" s="113"/>
      <c r="AX811" s="113"/>
      <c r="AY811" s="113"/>
      <c r="AZ811" s="113"/>
      <c r="BA811" s="113"/>
      <c r="BB811" s="113"/>
      <c r="BC811" s="113"/>
      <c r="BD811" s="113"/>
      <c r="BE811" s="113"/>
      <c r="BF811" s="113"/>
      <c r="BG811" s="113"/>
      <c r="BH811" s="113"/>
      <c r="BI811" s="113"/>
      <c r="BJ811" s="113"/>
      <c r="BK811" s="113"/>
      <c r="BL811" s="113"/>
      <c r="BM811" s="113"/>
      <c r="BN811" s="113"/>
      <c r="BO811" s="113"/>
      <c r="BP811" s="113"/>
      <c r="BQ811" s="113"/>
      <c r="BR811" s="113"/>
      <c r="BS811" s="113"/>
      <c r="BT811" s="113"/>
      <c r="BU811" s="113"/>
      <c r="BV811" s="113"/>
      <c r="BW811" s="113"/>
      <c r="BX811" s="113"/>
      <c r="BY811" s="113"/>
      <c r="BZ811" s="113"/>
      <c r="CA811" s="113"/>
      <c r="CB811" s="113"/>
      <c r="CC811" s="113"/>
      <c r="CD811" s="113"/>
      <c r="CE811" s="113"/>
      <c r="CF811" s="113"/>
      <c r="CG811" s="113"/>
      <c r="CH811" s="113"/>
    </row>
    <row r="812" spans="1:86" ht="13.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  <c r="AC812" s="113"/>
      <c r="AD812" s="113"/>
      <c r="AE812" s="113"/>
      <c r="AF812" s="113"/>
      <c r="AG812" s="113"/>
      <c r="AH812" s="113"/>
      <c r="AI812" s="113"/>
      <c r="AJ812" s="113"/>
      <c r="AK812" s="113"/>
      <c r="AL812" s="113"/>
      <c r="AM812" s="113"/>
      <c r="AN812" s="113"/>
      <c r="AO812" s="113"/>
      <c r="AP812" s="113"/>
      <c r="AQ812" s="113"/>
      <c r="AR812" s="113"/>
      <c r="AS812" s="113"/>
      <c r="AT812" s="113"/>
      <c r="AU812" s="113"/>
      <c r="AV812" s="113"/>
      <c r="AW812" s="113"/>
      <c r="AX812" s="113"/>
      <c r="AY812" s="113"/>
      <c r="AZ812" s="113"/>
      <c r="BA812" s="113"/>
      <c r="BB812" s="113"/>
      <c r="BC812" s="113"/>
      <c r="BD812" s="113"/>
      <c r="BE812" s="113"/>
      <c r="BF812" s="113"/>
      <c r="BG812" s="113"/>
      <c r="BH812" s="113"/>
      <c r="BI812" s="113"/>
      <c r="BJ812" s="113"/>
      <c r="BK812" s="113"/>
      <c r="BL812" s="113"/>
      <c r="BM812" s="113"/>
      <c r="BN812" s="113"/>
      <c r="BO812" s="113"/>
      <c r="BP812" s="113"/>
      <c r="BQ812" s="113"/>
      <c r="BR812" s="113"/>
      <c r="BS812" s="113"/>
      <c r="BT812" s="113"/>
      <c r="BU812" s="113"/>
      <c r="BV812" s="113"/>
      <c r="BW812" s="113"/>
      <c r="BX812" s="113"/>
      <c r="BY812" s="113"/>
      <c r="BZ812" s="113"/>
      <c r="CA812" s="113"/>
      <c r="CB812" s="113"/>
      <c r="CC812" s="113"/>
      <c r="CD812" s="113"/>
      <c r="CE812" s="113"/>
      <c r="CF812" s="113"/>
      <c r="CG812" s="113"/>
      <c r="CH812" s="113"/>
    </row>
    <row r="813" spans="1:86" ht="13.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  <c r="AC813" s="113"/>
      <c r="AD813" s="113"/>
      <c r="AE813" s="113"/>
      <c r="AF813" s="113"/>
      <c r="AG813" s="113"/>
      <c r="AH813" s="113"/>
      <c r="AI813" s="113"/>
      <c r="AJ813" s="113"/>
      <c r="AK813" s="113"/>
      <c r="AL813" s="113"/>
      <c r="AM813" s="113"/>
      <c r="AN813" s="113"/>
      <c r="AO813" s="113"/>
      <c r="AP813" s="113"/>
      <c r="AQ813" s="113"/>
      <c r="AR813" s="113"/>
      <c r="AS813" s="113"/>
      <c r="AT813" s="113"/>
      <c r="AU813" s="113"/>
      <c r="AV813" s="113"/>
      <c r="AW813" s="113"/>
      <c r="AX813" s="113"/>
      <c r="AY813" s="113"/>
      <c r="AZ813" s="113"/>
      <c r="BA813" s="113"/>
      <c r="BB813" s="113"/>
      <c r="BC813" s="113"/>
      <c r="BD813" s="113"/>
      <c r="BE813" s="113"/>
      <c r="BF813" s="113"/>
      <c r="BG813" s="113"/>
      <c r="BH813" s="113"/>
      <c r="BI813" s="113"/>
      <c r="BJ813" s="113"/>
      <c r="BK813" s="113"/>
      <c r="BL813" s="113"/>
      <c r="BM813" s="113"/>
      <c r="BN813" s="113"/>
      <c r="BO813" s="113"/>
      <c r="BP813" s="113"/>
      <c r="BQ813" s="113"/>
      <c r="BR813" s="113"/>
      <c r="BS813" s="113"/>
      <c r="BT813" s="113"/>
      <c r="BU813" s="113"/>
      <c r="BV813" s="113"/>
      <c r="BW813" s="113"/>
      <c r="BX813" s="113"/>
      <c r="BY813" s="113"/>
      <c r="BZ813" s="113"/>
      <c r="CA813" s="113"/>
      <c r="CB813" s="113"/>
      <c r="CC813" s="113"/>
      <c r="CD813" s="113"/>
      <c r="CE813" s="113"/>
      <c r="CF813" s="113"/>
      <c r="CG813" s="113"/>
      <c r="CH813" s="113"/>
    </row>
    <row r="814" spans="1:86" ht="13.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  <c r="AC814" s="113"/>
      <c r="AD814" s="113"/>
      <c r="AE814" s="113"/>
      <c r="AF814" s="113"/>
      <c r="AG814" s="113"/>
      <c r="AH814" s="113"/>
      <c r="AI814" s="113"/>
      <c r="AJ814" s="113"/>
      <c r="AK814" s="113"/>
      <c r="AL814" s="113"/>
      <c r="AM814" s="113"/>
      <c r="AN814" s="113"/>
      <c r="AO814" s="113"/>
      <c r="AP814" s="113"/>
      <c r="AQ814" s="113"/>
      <c r="AR814" s="113"/>
      <c r="AS814" s="113"/>
      <c r="AT814" s="113"/>
      <c r="AU814" s="113"/>
      <c r="AV814" s="113"/>
      <c r="AW814" s="113"/>
      <c r="AX814" s="113"/>
      <c r="AY814" s="113"/>
      <c r="AZ814" s="113"/>
      <c r="BA814" s="113"/>
      <c r="BB814" s="113"/>
      <c r="BC814" s="113"/>
      <c r="BD814" s="113"/>
      <c r="BE814" s="113"/>
      <c r="BF814" s="113"/>
      <c r="BG814" s="113"/>
      <c r="BH814" s="113"/>
      <c r="BI814" s="113"/>
      <c r="BJ814" s="113"/>
      <c r="BK814" s="113"/>
      <c r="BL814" s="113"/>
      <c r="BM814" s="113"/>
      <c r="BN814" s="113"/>
      <c r="BO814" s="113"/>
      <c r="BP814" s="113"/>
      <c r="BQ814" s="113"/>
      <c r="BR814" s="113"/>
      <c r="BS814" s="113"/>
      <c r="BT814" s="113"/>
      <c r="BU814" s="113"/>
      <c r="BV814" s="113"/>
      <c r="BW814" s="113"/>
      <c r="BX814" s="113"/>
      <c r="BY814" s="113"/>
      <c r="BZ814" s="113"/>
      <c r="CA814" s="113"/>
      <c r="CB814" s="113"/>
      <c r="CC814" s="113"/>
      <c r="CD814" s="113"/>
      <c r="CE814" s="113"/>
      <c r="CF814" s="113"/>
      <c r="CG814" s="113"/>
      <c r="CH814" s="113"/>
    </row>
    <row r="815" spans="1:86" ht="13.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  <c r="AC815" s="113"/>
      <c r="AD815" s="113"/>
      <c r="AE815" s="113"/>
      <c r="AF815" s="113"/>
      <c r="AG815" s="113"/>
      <c r="AH815" s="113"/>
      <c r="AI815" s="113"/>
      <c r="AJ815" s="113"/>
      <c r="AK815" s="113"/>
      <c r="AL815" s="113"/>
      <c r="AM815" s="113"/>
      <c r="AN815" s="113"/>
      <c r="AO815" s="113"/>
      <c r="AP815" s="113"/>
      <c r="AQ815" s="113"/>
      <c r="AR815" s="113"/>
      <c r="AS815" s="113"/>
      <c r="AT815" s="113"/>
      <c r="AU815" s="113"/>
      <c r="AV815" s="113"/>
      <c r="AW815" s="113"/>
      <c r="AX815" s="113"/>
      <c r="AY815" s="113"/>
      <c r="AZ815" s="113"/>
      <c r="BA815" s="113"/>
      <c r="BB815" s="113"/>
      <c r="BC815" s="113"/>
      <c r="BD815" s="113"/>
      <c r="BE815" s="113"/>
      <c r="BF815" s="113"/>
      <c r="BG815" s="113"/>
      <c r="BH815" s="113"/>
      <c r="BI815" s="113"/>
      <c r="BJ815" s="113"/>
      <c r="BK815" s="113"/>
      <c r="BL815" s="113"/>
      <c r="BM815" s="113"/>
      <c r="BN815" s="113"/>
      <c r="BO815" s="113"/>
      <c r="BP815" s="113"/>
      <c r="BQ815" s="113"/>
      <c r="BR815" s="113"/>
      <c r="BS815" s="113"/>
      <c r="BT815" s="113"/>
      <c r="BU815" s="113"/>
      <c r="BV815" s="113"/>
      <c r="BW815" s="113"/>
      <c r="BX815" s="113"/>
      <c r="BY815" s="113"/>
      <c r="BZ815" s="113"/>
      <c r="CA815" s="113"/>
      <c r="CB815" s="113"/>
      <c r="CC815" s="113"/>
      <c r="CD815" s="113"/>
      <c r="CE815" s="113"/>
      <c r="CF815" s="113"/>
      <c r="CG815" s="113"/>
      <c r="CH815" s="113"/>
    </row>
    <row r="816" spans="1:86" ht="13.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  <c r="AC816" s="113"/>
      <c r="AD816" s="113"/>
      <c r="AE816" s="113"/>
      <c r="AF816" s="113"/>
      <c r="AG816" s="113"/>
      <c r="AH816" s="113"/>
      <c r="AI816" s="113"/>
      <c r="AJ816" s="113"/>
      <c r="AK816" s="113"/>
      <c r="AL816" s="113"/>
      <c r="AM816" s="113"/>
      <c r="AN816" s="113"/>
      <c r="AO816" s="113"/>
      <c r="AP816" s="113"/>
      <c r="AQ816" s="113"/>
      <c r="AR816" s="113"/>
      <c r="AS816" s="113"/>
      <c r="AT816" s="113"/>
      <c r="AU816" s="113"/>
      <c r="AV816" s="113"/>
      <c r="AW816" s="113"/>
      <c r="AX816" s="113"/>
      <c r="AY816" s="113"/>
      <c r="AZ816" s="113"/>
      <c r="BA816" s="113"/>
      <c r="BB816" s="113"/>
      <c r="BC816" s="113"/>
      <c r="BD816" s="113"/>
      <c r="BE816" s="113"/>
      <c r="BF816" s="113"/>
      <c r="BG816" s="113"/>
      <c r="BH816" s="113"/>
      <c r="BI816" s="113"/>
      <c r="BJ816" s="113"/>
      <c r="BK816" s="113"/>
      <c r="BL816" s="113"/>
      <c r="BM816" s="113"/>
      <c r="BN816" s="113"/>
      <c r="BO816" s="113"/>
      <c r="BP816" s="113"/>
      <c r="BQ816" s="113"/>
      <c r="BR816" s="113"/>
      <c r="BS816" s="113"/>
      <c r="BT816" s="113"/>
      <c r="BU816" s="113"/>
      <c r="BV816" s="113"/>
      <c r="BW816" s="113"/>
      <c r="BX816" s="113"/>
      <c r="BY816" s="113"/>
      <c r="BZ816" s="113"/>
      <c r="CA816" s="113"/>
      <c r="CB816" s="113"/>
      <c r="CC816" s="113"/>
      <c r="CD816" s="113"/>
      <c r="CE816" s="113"/>
      <c r="CF816" s="113"/>
      <c r="CG816" s="113"/>
      <c r="CH816" s="113"/>
    </row>
    <row r="817" spans="1:86" ht="13.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  <c r="AC817" s="113"/>
      <c r="AD817" s="113"/>
      <c r="AE817" s="113"/>
      <c r="AF817" s="113"/>
      <c r="AG817" s="113"/>
      <c r="AH817" s="113"/>
      <c r="AI817" s="113"/>
      <c r="AJ817" s="113"/>
      <c r="AK817" s="113"/>
      <c r="AL817" s="113"/>
      <c r="AM817" s="113"/>
      <c r="AN817" s="113"/>
      <c r="AO817" s="113"/>
      <c r="AP817" s="113"/>
      <c r="AQ817" s="113"/>
      <c r="AR817" s="113"/>
      <c r="AS817" s="113"/>
      <c r="AT817" s="113"/>
      <c r="AU817" s="113"/>
      <c r="AV817" s="113"/>
      <c r="AW817" s="113"/>
      <c r="AX817" s="113"/>
      <c r="AY817" s="113"/>
      <c r="AZ817" s="113"/>
      <c r="BA817" s="113"/>
      <c r="BB817" s="113"/>
      <c r="BC817" s="113"/>
      <c r="BD817" s="113"/>
      <c r="BE817" s="113"/>
      <c r="BF817" s="113"/>
      <c r="BG817" s="113"/>
      <c r="BH817" s="113"/>
      <c r="BI817" s="113"/>
      <c r="BJ817" s="113"/>
      <c r="BK817" s="113"/>
      <c r="BL817" s="113"/>
      <c r="BM817" s="113"/>
      <c r="BN817" s="113"/>
      <c r="BO817" s="113"/>
      <c r="BP817" s="113"/>
      <c r="BQ817" s="113"/>
      <c r="BR817" s="113"/>
      <c r="BS817" s="113"/>
      <c r="BT817" s="113"/>
      <c r="BU817" s="113"/>
      <c r="BV817" s="113"/>
      <c r="BW817" s="113"/>
      <c r="BX817" s="113"/>
      <c r="BY817" s="113"/>
      <c r="BZ817" s="113"/>
      <c r="CA817" s="113"/>
      <c r="CB817" s="113"/>
      <c r="CC817" s="113"/>
      <c r="CD817" s="113"/>
      <c r="CE817" s="113"/>
      <c r="CF817" s="113"/>
      <c r="CG817" s="113"/>
      <c r="CH817" s="113"/>
    </row>
    <row r="818" spans="1:86" ht="13.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  <c r="AC818" s="113"/>
      <c r="AD818" s="113"/>
      <c r="AE818" s="113"/>
      <c r="AF818" s="113"/>
      <c r="AG818" s="113"/>
      <c r="AH818" s="113"/>
      <c r="AI818" s="113"/>
      <c r="AJ818" s="113"/>
      <c r="AK818" s="113"/>
      <c r="AL818" s="113"/>
      <c r="AM818" s="113"/>
      <c r="AN818" s="113"/>
      <c r="AO818" s="113"/>
      <c r="AP818" s="113"/>
      <c r="AQ818" s="113"/>
      <c r="AR818" s="113"/>
      <c r="AS818" s="113"/>
      <c r="AT818" s="113"/>
      <c r="AU818" s="113"/>
      <c r="AV818" s="113"/>
      <c r="AW818" s="113"/>
      <c r="AX818" s="113"/>
      <c r="AY818" s="113"/>
      <c r="AZ818" s="113"/>
      <c r="BA818" s="113"/>
      <c r="BB818" s="113"/>
      <c r="BC818" s="113"/>
      <c r="BD818" s="113"/>
      <c r="BE818" s="113"/>
      <c r="BF818" s="113"/>
      <c r="BG818" s="113"/>
      <c r="BH818" s="113"/>
      <c r="BI818" s="113"/>
      <c r="BJ818" s="113"/>
      <c r="BK818" s="113"/>
      <c r="BL818" s="113"/>
      <c r="BM818" s="113"/>
      <c r="BN818" s="113"/>
      <c r="BO818" s="113"/>
      <c r="BP818" s="113"/>
      <c r="BQ818" s="113"/>
      <c r="BR818" s="113"/>
      <c r="BS818" s="113"/>
      <c r="BT818" s="113"/>
      <c r="BU818" s="113"/>
      <c r="BV818" s="113"/>
      <c r="BW818" s="113"/>
      <c r="BX818" s="113"/>
      <c r="BY818" s="113"/>
      <c r="BZ818" s="113"/>
      <c r="CA818" s="113"/>
      <c r="CB818" s="113"/>
      <c r="CC818" s="113"/>
      <c r="CD818" s="113"/>
      <c r="CE818" s="113"/>
      <c r="CF818" s="113"/>
      <c r="CG818" s="113"/>
      <c r="CH818" s="113"/>
    </row>
    <row r="819" spans="1:86" ht="13.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  <c r="AC819" s="113"/>
      <c r="AD819" s="113"/>
      <c r="AE819" s="113"/>
      <c r="AF819" s="113"/>
      <c r="AG819" s="113"/>
      <c r="AH819" s="113"/>
      <c r="AI819" s="113"/>
      <c r="AJ819" s="113"/>
      <c r="AK819" s="113"/>
      <c r="AL819" s="113"/>
      <c r="AM819" s="113"/>
      <c r="AN819" s="113"/>
      <c r="AO819" s="113"/>
      <c r="AP819" s="113"/>
      <c r="AQ819" s="113"/>
      <c r="AR819" s="113"/>
      <c r="AS819" s="113"/>
      <c r="AT819" s="113"/>
      <c r="AU819" s="113"/>
      <c r="AV819" s="113"/>
      <c r="AW819" s="113"/>
      <c r="AX819" s="113"/>
      <c r="AY819" s="113"/>
      <c r="AZ819" s="113"/>
      <c r="BA819" s="113"/>
      <c r="BB819" s="113"/>
      <c r="BC819" s="113"/>
      <c r="BD819" s="113"/>
      <c r="BE819" s="113"/>
      <c r="BF819" s="113"/>
      <c r="BG819" s="113"/>
      <c r="BH819" s="113"/>
      <c r="BI819" s="113"/>
      <c r="BJ819" s="113"/>
      <c r="BK819" s="113"/>
      <c r="BL819" s="113"/>
      <c r="BM819" s="113"/>
      <c r="BN819" s="113"/>
      <c r="BO819" s="113"/>
      <c r="BP819" s="113"/>
      <c r="BQ819" s="113"/>
      <c r="BR819" s="113"/>
      <c r="BS819" s="113"/>
      <c r="BT819" s="113"/>
      <c r="BU819" s="113"/>
      <c r="BV819" s="113"/>
      <c r="BW819" s="113"/>
      <c r="BX819" s="113"/>
      <c r="BY819" s="113"/>
      <c r="BZ819" s="113"/>
      <c r="CA819" s="113"/>
      <c r="CB819" s="113"/>
      <c r="CC819" s="113"/>
      <c r="CD819" s="113"/>
      <c r="CE819" s="113"/>
      <c r="CF819" s="113"/>
      <c r="CG819" s="113"/>
      <c r="CH819" s="113"/>
    </row>
    <row r="820" spans="1:86" ht="13.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  <c r="AC820" s="113"/>
      <c r="AD820" s="113"/>
      <c r="AE820" s="113"/>
      <c r="AF820" s="113"/>
      <c r="AG820" s="113"/>
      <c r="AH820" s="113"/>
      <c r="AI820" s="113"/>
      <c r="AJ820" s="113"/>
      <c r="AK820" s="113"/>
      <c r="AL820" s="113"/>
      <c r="AM820" s="113"/>
      <c r="AN820" s="113"/>
      <c r="AO820" s="113"/>
      <c r="AP820" s="113"/>
      <c r="AQ820" s="113"/>
      <c r="AR820" s="113"/>
      <c r="AS820" s="113"/>
      <c r="AT820" s="113"/>
      <c r="AU820" s="113"/>
      <c r="AV820" s="113"/>
      <c r="AW820" s="113"/>
      <c r="AX820" s="113"/>
      <c r="AY820" s="113"/>
      <c r="AZ820" s="113"/>
      <c r="BA820" s="113"/>
      <c r="BB820" s="113"/>
      <c r="BC820" s="113"/>
      <c r="BD820" s="113"/>
      <c r="BE820" s="113"/>
      <c r="BF820" s="113"/>
      <c r="BG820" s="113"/>
      <c r="BH820" s="113"/>
      <c r="BI820" s="113"/>
      <c r="BJ820" s="113"/>
      <c r="BK820" s="113"/>
      <c r="BL820" s="113"/>
      <c r="BM820" s="113"/>
      <c r="BN820" s="113"/>
      <c r="BO820" s="113"/>
      <c r="BP820" s="113"/>
      <c r="BQ820" s="113"/>
      <c r="BR820" s="113"/>
      <c r="BS820" s="113"/>
      <c r="BT820" s="113"/>
      <c r="BU820" s="113"/>
      <c r="BV820" s="113"/>
      <c r="BW820" s="113"/>
      <c r="BX820" s="113"/>
      <c r="BY820" s="113"/>
      <c r="BZ820" s="113"/>
      <c r="CA820" s="113"/>
      <c r="CB820" s="113"/>
      <c r="CC820" s="113"/>
      <c r="CD820" s="113"/>
      <c r="CE820" s="113"/>
      <c r="CF820" s="113"/>
      <c r="CG820" s="113"/>
      <c r="CH820" s="113"/>
    </row>
    <row r="821" spans="1:86" ht="13.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  <c r="AC821" s="113"/>
      <c r="AD821" s="113"/>
      <c r="AE821" s="113"/>
      <c r="AF821" s="113"/>
      <c r="AG821" s="113"/>
      <c r="AH821" s="113"/>
      <c r="AI821" s="113"/>
      <c r="AJ821" s="113"/>
      <c r="AK821" s="113"/>
      <c r="AL821" s="113"/>
      <c r="AM821" s="113"/>
      <c r="AN821" s="113"/>
      <c r="AO821" s="113"/>
      <c r="AP821" s="113"/>
      <c r="AQ821" s="113"/>
      <c r="AR821" s="113"/>
      <c r="AS821" s="113"/>
      <c r="AT821" s="113"/>
      <c r="AU821" s="113"/>
      <c r="AV821" s="113"/>
      <c r="AW821" s="113"/>
      <c r="AX821" s="113"/>
      <c r="AY821" s="113"/>
      <c r="AZ821" s="113"/>
      <c r="BA821" s="113"/>
      <c r="BB821" s="113"/>
      <c r="BC821" s="113"/>
      <c r="BD821" s="113"/>
      <c r="BE821" s="113"/>
      <c r="BF821" s="113"/>
      <c r="BG821" s="113"/>
      <c r="BH821" s="113"/>
      <c r="BI821" s="113"/>
      <c r="BJ821" s="113"/>
      <c r="BK821" s="113"/>
      <c r="BL821" s="113"/>
      <c r="BM821" s="113"/>
      <c r="BN821" s="113"/>
      <c r="BO821" s="113"/>
      <c r="BP821" s="113"/>
      <c r="BQ821" s="113"/>
      <c r="BR821" s="113"/>
      <c r="BS821" s="113"/>
      <c r="BT821" s="113"/>
      <c r="BU821" s="113"/>
      <c r="BV821" s="113"/>
      <c r="BW821" s="113"/>
      <c r="BX821" s="113"/>
      <c r="BY821" s="113"/>
      <c r="BZ821" s="113"/>
      <c r="CA821" s="113"/>
      <c r="CB821" s="113"/>
      <c r="CC821" s="113"/>
      <c r="CD821" s="113"/>
      <c r="CE821" s="113"/>
      <c r="CF821" s="113"/>
      <c r="CG821" s="113"/>
      <c r="CH821" s="113"/>
    </row>
    <row r="822" spans="1:86" ht="13.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  <c r="AC822" s="113"/>
      <c r="AD822" s="113"/>
      <c r="AE822" s="113"/>
      <c r="AF822" s="113"/>
      <c r="AG822" s="113"/>
      <c r="AH822" s="113"/>
      <c r="AI822" s="113"/>
      <c r="AJ822" s="113"/>
      <c r="AK822" s="113"/>
      <c r="AL822" s="113"/>
      <c r="AM822" s="113"/>
      <c r="AN822" s="113"/>
      <c r="AO822" s="113"/>
      <c r="AP822" s="113"/>
      <c r="AQ822" s="113"/>
      <c r="AR822" s="113"/>
      <c r="AS822" s="113"/>
      <c r="AT822" s="113"/>
      <c r="AU822" s="113"/>
      <c r="AV822" s="113"/>
      <c r="AW822" s="113"/>
      <c r="AX822" s="113"/>
      <c r="AY822" s="113"/>
      <c r="AZ822" s="113"/>
      <c r="BA822" s="113"/>
      <c r="BB822" s="113"/>
      <c r="BC822" s="113"/>
      <c r="BD822" s="113"/>
      <c r="BE822" s="113"/>
      <c r="BF822" s="113"/>
      <c r="BG822" s="113"/>
      <c r="BH822" s="113"/>
      <c r="BI822" s="113"/>
      <c r="BJ822" s="113"/>
      <c r="BK822" s="113"/>
      <c r="BL822" s="113"/>
      <c r="BM822" s="113"/>
      <c r="BN822" s="113"/>
      <c r="BO822" s="113"/>
      <c r="BP822" s="113"/>
      <c r="BQ822" s="113"/>
      <c r="BR822" s="113"/>
      <c r="BS822" s="113"/>
      <c r="BT822" s="113"/>
      <c r="BU822" s="113"/>
      <c r="BV822" s="113"/>
      <c r="BW822" s="113"/>
      <c r="BX822" s="113"/>
      <c r="BY822" s="113"/>
      <c r="BZ822" s="113"/>
      <c r="CA822" s="113"/>
      <c r="CB822" s="113"/>
      <c r="CC822" s="113"/>
      <c r="CD822" s="113"/>
      <c r="CE822" s="113"/>
      <c r="CF822" s="113"/>
      <c r="CG822" s="113"/>
      <c r="CH822" s="113"/>
    </row>
    <row r="823" spans="1:86" ht="13.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  <c r="AC823" s="113"/>
      <c r="AD823" s="113"/>
      <c r="AE823" s="113"/>
      <c r="AF823" s="113"/>
      <c r="AG823" s="113"/>
      <c r="AH823" s="113"/>
      <c r="AI823" s="113"/>
      <c r="AJ823" s="113"/>
      <c r="AK823" s="113"/>
      <c r="AL823" s="113"/>
      <c r="AM823" s="113"/>
      <c r="AN823" s="113"/>
      <c r="AO823" s="113"/>
      <c r="AP823" s="113"/>
      <c r="AQ823" s="113"/>
      <c r="AR823" s="113"/>
      <c r="AS823" s="113"/>
      <c r="AT823" s="113"/>
      <c r="AU823" s="113"/>
      <c r="AV823" s="113"/>
      <c r="AW823" s="113"/>
      <c r="AX823" s="113"/>
      <c r="AY823" s="113"/>
      <c r="AZ823" s="113"/>
      <c r="BA823" s="113"/>
      <c r="BB823" s="113"/>
      <c r="BC823" s="113"/>
      <c r="BD823" s="113"/>
      <c r="BE823" s="113"/>
      <c r="BF823" s="113"/>
      <c r="BG823" s="113"/>
      <c r="BH823" s="113"/>
      <c r="BI823" s="113"/>
      <c r="BJ823" s="113"/>
      <c r="BK823" s="113"/>
      <c r="BL823" s="113"/>
      <c r="BM823" s="113"/>
      <c r="BN823" s="113"/>
      <c r="BO823" s="113"/>
      <c r="BP823" s="113"/>
      <c r="BQ823" s="113"/>
      <c r="BR823" s="113"/>
      <c r="BS823" s="113"/>
      <c r="BT823" s="113"/>
      <c r="BU823" s="113"/>
      <c r="BV823" s="113"/>
      <c r="BW823" s="113"/>
      <c r="BX823" s="113"/>
      <c r="BY823" s="113"/>
      <c r="BZ823" s="113"/>
      <c r="CA823" s="113"/>
      <c r="CB823" s="113"/>
      <c r="CC823" s="113"/>
      <c r="CD823" s="113"/>
      <c r="CE823" s="113"/>
      <c r="CF823" s="113"/>
      <c r="CG823" s="113"/>
      <c r="CH823" s="113"/>
    </row>
    <row r="824" spans="1:86" ht="13.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  <c r="AC824" s="113"/>
      <c r="AD824" s="113"/>
      <c r="AE824" s="113"/>
      <c r="AF824" s="113"/>
      <c r="AG824" s="113"/>
      <c r="AH824" s="113"/>
      <c r="AI824" s="113"/>
      <c r="AJ824" s="113"/>
      <c r="AK824" s="113"/>
      <c r="AL824" s="113"/>
      <c r="AM824" s="113"/>
      <c r="AN824" s="113"/>
      <c r="AO824" s="113"/>
      <c r="AP824" s="113"/>
      <c r="AQ824" s="113"/>
      <c r="AR824" s="113"/>
      <c r="AS824" s="113"/>
      <c r="AT824" s="113"/>
      <c r="AU824" s="113"/>
      <c r="AV824" s="113"/>
      <c r="AW824" s="113"/>
      <c r="AX824" s="113"/>
      <c r="AY824" s="113"/>
      <c r="AZ824" s="113"/>
      <c r="BA824" s="113"/>
      <c r="BB824" s="113"/>
      <c r="BC824" s="113"/>
      <c r="BD824" s="113"/>
      <c r="BE824" s="113"/>
      <c r="BF824" s="113"/>
      <c r="BG824" s="113"/>
      <c r="BH824" s="113"/>
      <c r="BI824" s="113"/>
      <c r="BJ824" s="113"/>
      <c r="BK824" s="113"/>
      <c r="BL824" s="113"/>
      <c r="BM824" s="113"/>
      <c r="BN824" s="113"/>
      <c r="BO824" s="113"/>
      <c r="BP824" s="113"/>
      <c r="BQ824" s="113"/>
      <c r="BR824" s="113"/>
      <c r="BS824" s="113"/>
      <c r="BT824" s="113"/>
      <c r="BU824" s="113"/>
      <c r="BV824" s="113"/>
      <c r="BW824" s="113"/>
      <c r="BX824" s="113"/>
      <c r="BY824" s="113"/>
      <c r="BZ824" s="113"/>
      <c r="CA824" s="113"/>
      <c r="CB824" s="113"/>
      <c r="CC824" s="113"/>
      <c r="CD824" s="113"/>
      <c r="CE824" s="113"/>
      <c r="CF824" s="113"/>
      <c r="CG824" s="113"/>
      <c r="CH824" s="113"/>
    </row>
    <row r="825" spans="1:86" ht="13.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  <c r="AC825" s="113"/>
      <c r="AD825" s="113"/>
      <c r="AE825" s="113"/>
      <c r="AF825" s="113"/>
      <c r="AG825" s="113"/>
      <c r="AH825" s="113"/>
      <c r="AI825" s="113"/>
      <c r="AJ825" s="113"/>
      <c r="AK825" s="113"/>
      <c r="AL825" s="113"/>
      <c r="AM825" s="113"/>
      <c r="AN825" s="113"/>
      <c r="AO825" s="113"/>
      <c r="AP825" s="113"/>
      <c r="AQ825" s="113"/>
      <c r="AR825" s="113"/>
      <c r="AS825" s="113"/>
      <c r="AT825" s="113"/>
      <c r="AU825" s="113"/>
      <c r="AV825" s="113"/>
      <c r="AW825" s="113"/>
      <c r="AX825" s="113"/>
      <c r="AY825" s="113"/>
      <c r="AZ825" s="113"/>
      <c r="BA825" s="113"/>
      <c r="BB825" s="113"/>
      <c r="BC825" s="113"/>
      <c r="BD825" s="113"/>
      <c r="BE825" s="113"/>
      <c r="BF825" s="113"/>
      <c r="BG825" s="113"/>
      <c r="BH825" s="113"/>
      <c r="BI825" s="113"/>
      <c r="BJ825" s="113"/>
      <c r="BK825" s="113"/>
      <c r="BL825" s="113"/>
      <c r="BM825" s="113"/>
      <c r="BN825" s="113"/>
      <c r="BO825" s="113"/>
      <c r="BP825" s="113"/>
      <c r="BQ825" s="113"/>
      <c r="BR825" s="113"/>
      <c r="BS825" s="113"/>
      <c r="BT825" s="113"/>
      <c r="BU825" s="113"/>
      <c r="BV825" s="113"/>
      <c r="BW825" s="113"/>
      <c r="BX825" s="113"/>
      <c r="BY825" s="113"/>
      <c r="BZ825" s="113"/>
      <c r="CA825" s="113"/>
      <c r="CB825" s="113"/>
      <c r="CC825" s="113"/>
      <c r="CD825" s="113"/>
      <c r="CE825" s="113"/>
      <c r="CF825" s="113"/>
      <c r="CG825" s="113"/>
      <c r="CH825" s="113"/>
    </row>
    <row r="826" spans="1:86" ht="13.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  <c r="AC826" s="113"/>
      <c r="AD826" s="113"/>
      <c r="AE826" s="113"/>
      <c r="AF826" s="113"/>
      <c r="AG826" s="113"/>
      <c r="AH826" s="113"/>
      <c r="AI826" s="113"/>
      <c r="AJ826" s="113"/>
      <c r="AK826" s="113"/>
      <c r="AL826" s="113"/>
      <c r="AM826" s="113"/>
      <c r="AN826" s="113"/>
      <c r="AO826" s="113"/>
      <c r="AP826" s="113"/>
      <c r="AQ826" s="113"/>
      <c r="AR826" s="113"/>
      <c r="AS826" s="113"/>
      <c r="AT826" s="113"/>
      <c r="AU826" s="113"/>
      <c r="AV826" s="113"/>
      <c r="AW826" s="113"/>
      <c r="AX826" s="113"/>
      <c r="AY826" s="113"/>
      <c r="AZ826" s="113"/>
      <c r="BA826" s="113"/>
      <c r="BB826" s="113"/>
      <c r="BC826" s="113"/>
      <c r="BD826" s="113"/>
      <c r="BE826" s="113"/>
      <c r="BF826" s="113"/>
      <c r="BG826" s="113"/>
      <c r="BH826" s="113"/>
      <c r="BI826" s="113"/>
      <c r="BJ826" s="113"/>
      <c r="BK826" s="113"/>
      <c r="BL826" s="113"/>
      <c r="BM826" s="113"/>
      <c r="BN826" s="113"/>
      <c r="BO826" s="113"/>
      <c r="BP826" s="113"/>
      <c r="BQ826" s="113"/>
      <c r="BR826" s="113"/>
      <c r="BS826" s="113"/>
      <c r="BT826" s="113"/>
      <c r="BU826" s="113"/>
      <c r="BV826" s="113"/>
      <c r="BW826" s="113"/>
      <c r="BX826" s="113"/>
      <c r="BY826" s="113"/>
      <c r="BZ826" s="113"/>
      <c r="CA826" s="113"/>
      <c r="CB826" s="113"/>
      <c r="CC826" s="113"/>
      <c r="CD826" s="113"/>
      <c r="CE826" s="113"/>
      <c r="CF826" s="113"/>
      <c r="CG826" s="113"/>
      <c r="CH826" s="113"/>
    </row>
    <row r="827" spans="1:86" ht="13.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  <c r="AC827" s="113"/>
      <c r="AD827" s="113"/>
      <c r="AE827" s="113"/>
      <c r="AF827" s="113"/>
      <c r="AG827" s="113"/>
      <c r="AH827" s="113"/>
      <c r="AI827" s="113"/>
      <c r="AJ827" s="113"/>
      <c r="AK827" s="113"/>
      <c r="AL827" s="113"/>
      <c r="AM827" s="113"/>
      <c r="AN827" s="113"/>
      <c r="AO827" s="113"/>
      <c r="AP827" s="113"/>
      <c r="AQ827" s="113"/>
      <c r="AR827" s="113"/>
      <c r="AS827" s="113"/>
      <c r="AT827" s="113"/>
      <c r="AU827" s="113"/>
      <c r="AV827" s="113"/>
      <c r="AW827" s="113"/>
      <c r="AX827" s="113"/>
      <c r="AY827" s="113"/>
      <c r="AZ827" s="113"/>
      <c r="BA827" s="113"/>
      <c r="BB827" s="113"/>
      <c r="BC827" s="113"/>
      <c r="BD827" s="113"/>
      <c r="BE827" s="113"/>
      <c r="BF827" s="113"/>
      <c r="BG827" s="113"/>
      <c r="BH827" s="113"/>
      <c r="BI827" s="113"/>
      <c r="BJ827" s="113"/>
      <c r="BK827" s="113"/>
      <c r="BL827" s="113"/>
      <c r="BM827" s="113"/>
      <c r="BN827" s="113"/>
      <c r="BO827" s="113"/>
      <c r="BP827" s="113"/>
      <c r="BQ827" s="113"/>
      <c r="BR827" s="113"/>
      <c r="BS827" s="113"/>
      <c r="BT827" s="113"/>
      <c r="BU827" s="113"/>
      <c r="BV827" s="113"/>
      <c r="BW827" s="113"/>
      <c r="BX827" s="113"/>
      <c r="BY827" s="113"/>
      <c r="BZ827" s="113"/>
      <c r="CA827" s="113"/>
      <c r="CB827" s="113"/>
      <c r="CC827" s="113"/>
      <c r="CD827" s="113"/>
      <c r="CE827" s="113"/>
      <c r="CF827" s="113"/>
      <c r="CG827" s="113"/>
      <c r="CH827" s="113"/>
    </row>
    <row r="828" spans="1:86" ht="13.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  <c r="AC828" s="113"/>
      <c r="AD828" s="113"/>
      <c r="AE828" s="113"/>
      <c r="AF828" s="113"/>
      <c r="AG828" s="113"/>
      <c r="AH828" s="113"/>
      <c r="AI828" s="113"/>
      <c r="AJ828" s="113"/>
      <c r="AK828" s="113"/>
      <c r="AL828" s="113"/>
      <c r="AM828" s="113"/>
      <c r="AN828" s="113"/>
      <c r="AO828" s="113"/>
      <c r="AP828" s="113"/>
      <c r="AQ828" s="113"/>
      <c r="AR828" s="113"/>
      <c r="AS828" s="113"/>
      <c r="AT828" s="113"/>
      <c r="AU828" s="113"/>
      <c r="AV828" s="113"/>
      <c r="AW828" s="113"/>
      <c r="AX828" s="113"/>
      <c r="AY828" s="113"/>
      <c r="AZ828" s="113"/>
      <c r="BA828" s="113"/>
      <c r="BB828" s="113"/>
      <c r="BC828" s="113"/>
      <c r="BD828" s="113"/>
      <c r="BE828" s="113"/>
      <c r="BF828" s="113"/>
      <c r="BG828" s="113"/>
      <c r="BH828" s="113"/>
      <c r="BI828" s="113"/>
      <c r="BJ828" s="113"/>
      <c r="BK828" s="113"/>
      <c r="BL828" s="113"/>
      <c r="BM828" s="113"/>
      <c r="BN828" s="113"/>
      <c r="BO828" s="113"/>
      <c r="BP828" s="113"/>
      <c r="BQ828" s="113"/>
      <c r="BR828" s="113"/>
      <c r="BS828" s="113"/>
      <c r="BT828" s="113"/>
      <c r="BU828" s="113"/>
      <c r="BV828" s="113"/>
      <c r="BW828" s="113"/>
      <c r="BX828" s="113"/>
      <c r="BY828" s="113"/>
      <c r="BZ828" s="113"/>
      <c r="CA828" s="113"/>
      <c r="CB828" s="113"/>
      <c r="CC828" s="113"/>
      <c r="CD828" s="113"/>
      <c r="CE828" s="113"/>
      <c r="CF828" s="113"/>
      <c r="CG828" s="113"/>
      <c r="CH828" s="113"/>
    </row>
    <row r="829" spans="1:86" ht="13.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  <c r="AC829" s="113"/>
      <c r="AD829" s="113"/>
      <c r="AE829" s="113"/>
      <c r="AF829" s="113"/>
      <c r="AG829" s="113"/>
      <c r="AH829" s="113"/>
      <c r="AI829" s="113"/>
      <c r="AJ829" s="113"/>
      <c r="AK829" s="113"/>
      <c r="AL829" s="113"/>
      <c r="AM829" s="113"/>
      <c r="AN829" s="113"/>
      <c r="AO829" s="113"/>
      <c r="AP829" s="113"/>
      <c r="AQ829" s="113"/>
      <c r="AR829" s="113"/>
      <c r="AS829" s="113"/>
      <c r="AT829" s="113"/>
      <c r="AU829" s="113"/>
      <c r="AV829" s="113"/>
      <c r="AW829" s="113"/>
      <c r="AX829" s="113"/>
      <c r="AY829" s="113"/>
      <c r="AZ829" s="113"/>
      <c r="BA829" s="113"/>
      <c r="BB829" s="113"/>
      <c r="BC829" s="113"/>
      <c r="BD829" s="113"/>
      <c r="BE829" s="113"/>
      <c r="BF829" s="113"/>
      <c r="BG829" s="113"/>
      <c r="BH829" s="113"/>
      <c r="BI829" s="113"/>
      <c r="BJ829" s="113"/>
      <c r="BK829" s="113"/>
      <c r="BL829" s="113"/>
      <c r="BM829" s="113"/>
      <c r="BN829" s="113"/>
      <c r="BO829" s="113"/>
      <c r="BP829" s="113"/>
      <c r="BQ829" s="113"/>
      <c r="BR829" s="113"/>
      <c r="BS829" s="113"/>
      <c r="BT829" s="113"/>
      <c r="BU829" s="113"/>
      <c r="BV829" s="113"/>
      <c r="BW829" s="113"/>
      <c r="BX829" s="113"/>
      <c r="BY829" s="113"/>
      <c r="BZ829" s="113"/>
      <c r="CA829" s="113"/>
      <c r="CB829" s="113"/>
      <c r="CC829" s="113"/>
      <c r="CD829" s="113"/>
      <c r="CE829" s="113"/>
      <c r="CF829" s="113"/>
      <c r="CG829" s="113"/>
      <c r="CH829" s="113"/>
    </row>
    <row r="830" spans="1:86" ht="13.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13"/>
      <c r="AJ830" s="113"/>
      <c r="AK830" s="113"/>
      <c r="AL830" s="113"/>
      <c r="AM830" s="113"/>
      <c r="AN830" s="113"/>
      <c r="AO830" s="113"/>
      <c r="AP830" s="113"/>
      <c r="AQ830" s="113"/>
      <c r="AR830" s="113"/>
      <c r="AS830" s="113"/>
      <c r="AT830" s="113"/>
      <c r="AU830" s="113"/>
      <c r="AV830" s="113"/>
      <c r="AW830" s="113"/>
      <c r="AX830" s="113"/>
      <c r="AY830" s="113"/>
      <c r="AZ830" s="113"/>
      <c r="BA830" s="113"/>
      <c r="BB830" s="113"/>
      <c r="BC830" s="113"/>
      <c r="BD830" s="113"/>
      <c r="BE830" s="113"/>
      <c r="BF830" s="113"/>
      <c r="BG830" s="113"/>
      <c r="BH830" s="113"/>
      <c r="BI830" s="113"/>
      <c r="BJ830" s="113"/>
      <c r="BK830" s="113"/>
      <c r="BL830" s="113"/>
      <c r="BM830" s="113"/>
      <c r="BN830" s="113"/>
      <c r="BO830" s="113"/>
      <c r="BP830" s="113"/>
      <c r="BQ830" s="113"/>
      <c r="BR830" s="113"/>
      <c r="BS830" s="113"/>
      <c r="BT830" s="113"/>
      <c r="BU830" s="113"/>
      <c r="BV830" s="113"/>
      <c r="BW830" s="113"/>
      <c r="BX830" s="113"/>
      <c r="BY830" s="113"/>
      <c r="BZ830" s="113"/>
      <c r="CA830" s="113"/>
      <c r="CB830" s="113"/>
      <c r="CC830" s="113"/>
      <c r="CD830" s="113"/>
      <c r="CE830" s="113"/>
      <c r="CF830" s="113"/>
      <c r="CG830" s="113"/>
      <c r="CH830" s="113"/>
    </row>
    <row r="831" spans="1:86" ht="13.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  <c r="AC831" s="113"/>
      <c r="AD831" s="113"/>
      <c r="AE831" s="113"/>
      <c r="AF831" s="113"/>
      <c r="AG831" s="113"/>
      <c r="AH831" s="113"/>
      <c r="AI831" s="113"/>
      <c r="AJ831" s="113"/>
      <c r="AK831" s="113"/>
      <c r="AL831" s="113"/>
      <c r="AM831" s="113"/>
      <c r="AN831" s="113"/>
      <c r="AO831" s="113"/>
      <c r="AP831" s="113"/>
      <c r="AQ831" s="113"/>
      <c r="AR831" s="113"/>
      <c r="AS831" s="113"/>
      <c r="AT831" s="113"/>
      <c r="AU831" s="113"/>
      <c r="AV831" s="113"/>
      <c r="AW831" s="113"/>
      <c r="AX831" s="113"/>
      <c r="AY831" s="113"/>
      <c r="AZ831" s="113"/>
      <c r="BA831" s="113"/>
      <c r="BB831" s="113"/>
      <c r="BC831" s="113"/>
      <c r="BD831" s="113"/>
      <c r="BE831" s="113"/>
      <c r="BF831" s="113"/>
      <c r="BG831" s="113"/>
      <c r="BH831" s="113"/>
      <c r="BI831" s="113"/>
      <c r="BJ831" s="113"/>
      <c r="BK831" s="113"/>
      <c r="BL831" s="113"/>
      <c r="BM831" s="113"/>
      <c r="BN831" s="113"/>
      <c r="BO831" s="113"/>
      <c r="BP831" s="113"/>
      <c r="BQ831" s="113"/>
      <c r="BR831" s="113"/>
      <c r="BS831" s="113"/>
      <c r="BT831" s="113"/>
      <c r="BU831" s="113"/>
      <c r="BV831" s="113"/>
      <c r="BW831" s="113"/>
      <c r="BX831" s="113"/>
      <c r="BY831" s="113"/>
      <c r="BZ831" s="113"/>
      <c r="CA831" s="113"/>
      <c r="CB831" s="113"/>
      <c r="CC831" s="113"/>
      <c r="CD831" s="113"/>
      <c r="CE831" s="113"/>
      <c r="CF831" s="113"/>
      <c r="CG831" s="113"/>
      <c r="CH831" s="113"/>
    </row>
    <row r="832" spans="1:86" ht="13.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  <c r="AC832" s="113"/>
      <c r="AD832" s="113"/>
      <c r="AE832" s="113"/>
      <c r="AF832" s="113"/>
      <c r="AG832" s="113"/>
      <c r="AH832" s="113"/>
      <c r="AI832" s="113"/>
      <c r="AJ832" s="113"/>
      <c r="AK832" s="113"/>
      <c r="AL832" s="113"/>
      <c r="AM832" s="113"/>
      <c r="AN832" s="113"/>
      <c r="AO832" s="113"/>
      <c r="AP832" s="113"/>
      <c r="AQ832" s="113"/>
      <c r="AR832" s="113"/>
      <c r="AS832" s="113"/>
      <c r="AT832" s="113"/>
      <c r="AU832" s="113"/>
      <c r="AV832" s="113"/>
      <c r="AW832" s="113"/>
      <c r="AX832" s="113"/>
      <c r="AY832" s="113"/>
      <c r="AZ832" s="113"/>
      <c r="BA832" s="113"/>
      <c r="BB832" s="113"/>
      <c r="BC832" s="113"/>
      <c r="BD832" s="113"/>
      <c r="BE832" s="113"/>
      <c r="BF832" s="113"/>
      <c r="BG832" s="113"/>
      <c r="BH832" s="113"/>
      <c r="BI832" s="113"/>
      <c r="BJ832" s="113"/>
      <c r="BK832" s="113"/>
      <c r="BL832" s="113"/>
      <c r="BM832" s="113"/>
      <c r="BN832" s="113"/>
      <c r="BO832" s="113"/>
      <c r="BP832" s="113"/>
      <c r="BQ832" s="113"/>
      <c r="BR832" s="113"/>
      <c r="BS832" s="113"/>
      <c r="BT832" s="113"/>
      <c r="BU832" s="113"/>
      <c r="BV832" s="113"/>
      <c r="BW832" s="113"/>
      <c r="BX832" s="113"/>
      <c r="BY832" s="113"/>
      <c r="BZ832" s="113"/>
      <c r="CA832" s="113"/>
      <c r="CB832" s="113"/>
      <c r="CC832" s="113"/>
      <c r="CD832" s="113"/>
      <c r="CE832" s="113"/>
      <c r="CF832" s="113"/>
      <c r="CG832" s="113"/>
      <c r="CH832" s="113"/>
    </row>
    <row r="833" spans="1:86" ht="13.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  <c r="AC833" s="113"/>
      <c r="AD833" s="113"/>
      <c r="AE833" s="113"/>
      <c r="AF833" s="113"/>
      <c r="AG833" s="113"/>
      <c r="AH833" s="113"/>
      <c r="AI833" s="113"/>
      <c r="AJ833" s="113"/>
      <c r="AK833" s="113"/>
      <c r="AL833" s="113"/>
      <c r="AM833" s="113"/>
      <c r="AN833" s="113"/>
      <c r="AO833" s="113"/>
      <c r="AP833" s="113"/>
      <c r="AQ833" s="113"/>
      <c r="AR833" s="113"/>
      <c r="AS833" s="113"/>
      <c r="AT833" s="113"/>
      <c r="AU833" s="113"/>
      <c r="AV833" s="113"/>
      <c r="AW833" s="113"/>
      <c r="AX833" s="113"/>
      <c r="AY833" s="113"/>
      <c r="AZ833" s="113"/>
      <c r="BA833" s="113"/>
      <c r="BB833" s="113"/>
      <c r="BC833" s="113"/>
      <c r="BD833" s="113"/>
      <c r="BE833" s="113"/>
      <c r="BF833" s="113"/>
      <c r="BG833" s="113"/>
      <c r="BH833" s="113"/>
      <c r="BI833" s="113"/>
      <c r="BJ833" s="113"/>
      <c r="BK833" s="113"/>
      <c r="BL833" s="113"/>
      <c r="BM833" s="113"/>
      <c r="BN833" s="113"/>
      <c r="BO833" s="113"/>
      <c r="BP833" s="113"/>
      <c r="BQ833" s="113"/>
      <c r="BR833" s="113"/>
      <c r="BS833" s="113"/>
      <c r="BT833" s="113"/>
      <c r="BU833" s="113"/>
      <c r="BV833" s="113"/>
      <c r="BW833" s="113"/>
      <c r="BX833" s="113"/>
      <c r="BY833" s="113"/>
      <c r="BZ833" s="113"/>
      <c r="CA833" s="113"/>
      <c r="CB833" s="113"/>
      <c r="CC833" s="113"/>
      <c r="CD833" s="113"/>
      <c r="CE833" s="113"/>
      <c r="CF833" s="113"/>
      <c r="CG833" s="113"/>
      <c r="CH833" s="113"/>
    </row>
    <row r="834" spans="1:86" ht="13.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  <c r="AC834" s="113"/>
      <c r="AD834" s="113"/>
      <c r="AE834" s="113"/>
      <c r="AF834" s="113"/>
      <c r="AG834" s="113"/>
      <c r="AH834" s="113"/>
      <c r="AI834" s="113"/>
      <c r="AJ834" s="113"/>
      <c r="AK834" s="113"/>
      <c r="AL834" s="113"/>
      <c r="AM834" s="113"/>
      <c r="AN834" s="113"/>
      <c r="AO834" s="113"/>
      <c r="AP834" s="113"/>
      <c r="AQ834" s="113"/>
      <c r="AR834" s="113"/>
      <c r="AS834" s="113"/>
      <c r="AT834" s="113"/>
      <c r="AU834" s="113"/>
      <c r="AV834" s="113"/>
      <c r="AW834" s="113"/>
      <c r="AX834" s="113"/>
      <c r="AY834" s="113"/>
      <c r="AZ834" s="113"/>
      <c r="BA834" s="113"/>
      <c r="BB834" s="113"/>
      <c r="BC834" s="113"/>
      <c r="BD834" s="113"/>
      <c r="BE834" s="113"/>
      <c r="BF834" s="113"/>
      <c r="BG834" s="113"/>
      <c r="BH834" s="113"/>
      <c r="BI834" s="113"/>
      <c r="BJ834" s="113"/>
      <c r="BK834" s="113"/>
      <c r="BL834" s="113"/>
      <c r="BM834" s="113"/>
      <c r="BN834" s="113"/>
      <c r="BO834" s="113"/>
      <c r="BP834" s="113"/>
      <c r="BQ834" s="113"/>
      <c r="BR834" s="113"/>
      <c r="BS834" s="113"/>
      <c r="BT834" s="113"/>
      <c r="BU834" s="113"/>
      <c r="BV834" s="113"/>
      <c r="BW834" s="113"/>
      <c r="BX834" s="113"/>
      <c r="BY834" s="113"/>
      <c r="BZ834" s="113"/>
      <c r="CA834" s="113"/>
      <c r="CB834" s="113"/>
      <c r="CC834" s="113"/>
      <c r="CD834" s="113"/>
      <c r="CE834" s="113"/>
      <c r="CF834" s="113"/>
      <c r="CG834" s="113"/>
      <c r="CH834" s="113"/>
    </row>
    <row r="835" spans="1:86" ht="13.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  <c r="AC835" s="113"/>
      <c r="AD835" s="113"/>
      <c r="AE835" s="113"/>
      <c r="AF835" s="113"/>
      <c r="AG835" s="113"/>
      <c r="AH835" s="113"/>
      <c r="AI835" s="113"/>
      <c r="AJ835" s="113"/>
      <c r="AK835" s="113"/>
      <c r="AL835" s="113"/>
      <c r="AM835" s="113"/>
      <c r="AN835" s="113"/>
      <c r="AO835" s="113"/>
      <c r="AP835" s="113"/>
      <c r="AQ835" s="113"/>
      <c r="AR835" s="113"/>
      <c r="AS835" s="113"/>
      <c r="AT835" s="113"/>
      <c r="AU835" s="113"/>
      <c r="AV835" s="113"/>
      <c r="AW835" s="113"/>
      <c r="AX835" s="113"/>
      <c r="AY835" s="113"/>
      <c r="AZ835" s="113"/>
      <c r="BA835" s="113"/>
      <c r="BB835" s="113"/>
      <c r="BC835" s="113"/>
      <c r="BD835" s="113"/>
      <c r="BE835" s="113"/>
      <c r="BF835" s="113"/>
      <c r="BG835" s="113"/>
      <c r="BH835" s="113"/>
      <c r="BI835" s="113"/>
      <c r="BJ835" s="113"/>
      <c r="BK835" s="113"/>
      <c r="BL835" s="113"/>
      <c r="BM835" s="113"/>
      <c r="BN835" s="113"/>
      <c r="BO835" s="113"/>
      <c r="BP835" s="113"/>
      <c r="BQ835" s="113"/>
      <c r="BR835" s="113"/>
      <c r="BS835" s="113"/>
      <c r="BT835" s="113"/>
      <c r="BU835" s="113"/>
      <c r="BV835" s="113"/>
      <c r="BW835" s="113"/>
      <c r="BX835" s="113"/>
      <c r="BY835" s="113"/>
      <c r="BZ835" s="113"/>
      <c r="CA835" s="113"/>
      <c r="CB835" s="113"/>
      <c r="CC835" s="113"/>
      <c r="CD835" s="113"/>
      <c r="CE835" s="113"/>
      <c r="CF835" s="113"/>
      <c r="CG835" s="113"/>
      <c r="CH835" s="113"/>
    </row>
    <row r="836" spans="1:86" ht="13.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13"/>
      <c r="AJ836" s="113"/>
      <c r="AK836" s="113"/>
      <c r="AL836" s="113"/>
      <c r="AM836" s="113"/>
      <c r="AN836" s="113"/>
      <c r="AO836" s="113"/>
      <c r="AP836" s="113"/>
      <c r="AQ836" s="113"/>
      <c r="AR836" s="113"/>
      <c r="AS836" s="113"/>
      <c r="AT836" s="113"/>
      <c r="AU836" s="113"/>
      <c r="AV836" s="113"/>
      <c r="AW836" s="113"/>
      <c r="AX836" s="113"/>
      <c r="AY836" s="113"/>
      <c r="AZ836" s="113"/>
      <c r="BA836" s="113"/>
      <c r="BB836" s="113"/>
      <c r="BC836" s="113"/>
      <c r="BD836" s="113"/>
      <c r="BE836" s="113"/>
      <c r="BF836" s="113"/>
      <c r="BG836" s="113"/>
      <c r="BH836" s="113"/>
      <c r="BI836" s="113"/>
      <c r="BJ836" s="113"/>
      <c r="BK836" s="113"/>
      <c r="BL836" s="113"/>
      <c r="BM836" s="113"/>
      <c r="BN836" s="113"/>
      <c r="BO836" s="113"/>
      <c r="BP836" s="113"/>
      <c r="BQ836" s="113"/>
      <c r="BR836" s="113"/>
      <c r="BS836" s="113"/>
      <c r="BT836" s="113"/>
      <c r="BU836" s="113"/>
      <c r="BV836" s="113"/>
      <c r="BW836" s="113"/>
      <c r="BX836" s="113"/>
      <c r="BY836" s="113"/>
      <c r="BZ836" s="113"/>
      <c r="CA836" s="113"/>
      <c r="CB836" s="113"/>
      <c r="CC836" s="113"/>
      <c r="CD836" s="113"/>
      <c r="CE836" s="113"/>
      <c r="CF836" s="113"/>
      <c r="CG836" s="113"/>
      <c r="CH836" s="113"/>
    </row>
    <row r="837" spans="1:86" ht="13.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  <c r="AC837" s="113"/>
      <c r="AD837" s="113"/>
      <c r="AE837" s="113"/>
      <c r="AF837" s="113"/>
      <c r="AG837" s="113"/>
      <c r="AH837" s="113"/>
      <c r="AI837" s="113"/>
      <c r="AJ837" s="113"/>
      <c r="AK837" s="113"/>
      <c r="AL837" s="113"/>
      <c r="AM837" s="113"/>
      <c r="AN837" s="113"/>
      <c r="AO837" s="113"/>
      <c r="AP837" s="113"/>
      <c r="AQ837" s="113"/>
      <c r="AR837" s="113"/>
      <c r="AS837" s="113"/>
      <c r="AT837" s="113"/>
      <c r="AU837" s="113"/>
      <c r="AV837" s="113"/>
      <c r="AW837" s="113"/>
      <c r="AX837" s="113"/>
      <c r="AY837" s="113"/>
      <c r="AZ837" s="113"/>
      <c r="BA837" s="113"/>
      <c r="BB837" s="113"/>
      <c r="BC837" s="113"/>
      <c r="BD837" s="113"/>
      <c r="BE837" s="113"/>
      <c r="BF837" s="113"/>
      <c r="BG837" s="113"/>
      <c r="BH837" s="113"/>
      <c r="BI837" s="113"/>
      <c r="BJ837" s="113"/>
      <c r="BK837" s="113"/>
      <c r="BL837" s="113"/>
      <c r="BM837" s="113"/>
      <c r="BN837" s="113"/>
      <c r="BO837" s="113"/>
      <c r="BP837" s="113"/>
      <c r="BQ837" s="113"/>
      <c r="BR837" s="113"/>
      <c r="BS837" s="113"/>
      <c r="BT837" s="113"/>
      <c r="BU837" s="113"/>
      <c r="BV837" s="113"/>
      <c r="BW837" s="113"/>
      <c r="BX837" s="113"/>
      <c r="BY837" s="113"/>
      <c r="BZ837" s="113"/>
      <c r="CA837" s="113"/>
      <c r="CB837" s="113"/>
      <c r="CC837" s="113"/>
      <c r="CD837" s="113"/>
      <c r="CE837" s="113"/>
      <c r="CF837" s="113"/>
      <c r="CG837" s="113"/>
      <c r="CH837" s="113"/>
    </row>
    <row r="838" spans="1:86" ht="13.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/>
      <c r="AK838" s="113"/>
      <c r="AL838" s="113"/>
      <c r="AM838" s="113"/>
      <c r="AN838" s="113"/>
      <c r="AO838" s="113"/>
      <c r="AP838" s="113"/>
      <c r="AQ838" s="113"/>
      <c r="AR838" s="113"/>
      <c r="AS838" s="113"/>
      <c r="AT838" s="113"/>
      <c r="AU838" s="113"/>
      <c r="AV838" s="113"/>
      <c r="AW838" s="113"/>
      <c r="AX838" s="113"/>
      <c r="AY838" s="113"/>
      <c r="AZ838" s="113"/>
      <c r="BA838" s="113"/>
      <c r="BB838" s="113"/>
      <c r="BC838" s="113"/>
      <c r="BD838" s="113"/>
      <c r="BE838" s="113"/>
      <c r="BF838" s="113"/>
      <c r="BG838" s="113"/>
      <c r="BH838" s="113"/>
      <c r="BI838" s="113"/>
      <c r="BJ838" s="113"/>
      <c r="BK838" s="113"/>
      <c r="BL838" s="113"/>
      <c r="BM838" s="113"/>
      <c r="BN838" s="113"/>
      <c r="BO838" s="113"/>
      <c r="BP838" s="113"/>
      <c r="BQ838" s="113"/>
      <c r="BR838" s="113"/>
      <c r="BS838" s="113"/>
      <c r="BT838" s="113"/>
      <c r="BU838" s="113"/>
      <c r="BV838" s="113"/>
      <c r="BW838" s="113"/>
      <c r="BX838" s="113"/>
      <c r="BY838" s="113"/>
      <c r="BZ838" s="113"/>
      <c r="CA838" s="113"/>
      <c r="CB838" s="113"/>
      <c r="CC838" s="113"/>
      <c r="CD838" s="113"/>
      <c r="CE838" s="113"/>
      <c r="CF838" s="113"/>
      <c r="CG838" s="113"/>
      <c r="CH838" s="113"/>
    </row>
    <row r="839" spans="1:86" ht="13.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  <c r="AC839" s="113"/>
      <c r="AD839" s="113"/>
      <c r="AE839" s="113"/>
      <c r="AF839" s="113"/>
      <c r="AG839" s="113"/>
      <c r="AH839" s="113"/>
      <c r="AI839" s="113"/>
      <c r="AJ839" s="113"/>
      <c r="AK839" s="113"/>
      <c r="AL839" s="113"/>
      <c r="AM839" s="113"/>
      <c r="AN839" s="113"/>
      <c r="AO839" s="113"/>
      <c r="AP839" s="113"/>
      <c r="AQ839" s="113"/>
      <c r="AR839" s="113"/>
      <c r="AS839" s="113"/>
      <c r="AT839" s="113"/>
      <c r="AU839" s="113"/>
      <c r="AV839" s="113"/>
      <c r="AW839" s="113"/>
      <c r="AX839" s="113"/>
      <c r="AY839" s="113"/>
      <c r="AZ839" s="113"/>
      <c r="BA839" s="113"/>
      <c r="BB839" s="113"/>
      <c r="BC839" s="113"/>
      <c r="BD839" s="113"/>
      <c r="BE839" s="113"/>
      <c r="BF839" s="113"/>
      <c r="BG839" s="113"/>
      <c r="BH839" s="113"/>
      <c r="BI839" s="113"/>
      <c r="BJ839" s="113"/>
      <c r="BK839" s="113"/>
      <c r="BL839" s="113"/>
      <c r="BM839" s="113"/>
      <c r="BN839" s="113"/>
      <c r="BO839" s="113"/>
      <c r="BP839" s="113"/>
      <c r="BQ839" s="113"/>
      <c r="BR839" s="113"/>
      <c r="BS839" s="113"/>
      <c r="BT839" s="113"/>
      <c r="BU839" s="113"/>
      <c r="BV839" s="113"/>
      <c r="BW839" s="113"/>
      <c r="BX839" s="113"/>
      <c r="BY839" s="113"/>
      <c r="BZ839" s="113"/>
      <c r="CA839" s="113"/>
      <c r="CB839" s="113"/>
      <c r="CC839" s="113"/>
      <c r="CD839" s="113"/>
      <c r="CE839" s="113"/>
      <c r="CF839" s="113"/>
      <c r="CG839" s="113"/>
      <c r="CH839" s="113"/>
    </row>
    <row r="840" spans="1:86" ht="13.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  <c r="AL840" s="113"/>
      <c r="AM840" s="113"/>
      <c r="AN840" s="113"/>
      <c r="AO840" s="113"/>
      <c r="AP840" s="113"/>
      <c r="AQ840" s="113"/>
      <c r="AR840" s="113"/>
      <c r="AS840" s="113"/>
      <c r="AT840" s="113"/>
      <c r="AU840" s="113"/>
      <c r="AV840" s="113"/>
      <c r="AW840" s="113"/>
      <c r="AX840" s="113"/>
      <c r="AY840" s="113"/>
      <c r="AZ840" s="113"/>
      <c r="BA840" s="113"/>
      <c r="BB840" s="113"/>
      <c r="BC840" s="113"/>
      <c r="BD840" s="113"/>
      <c r="BE840" s="113"/>
      <c r="BF840" s="113"/>
      <c r="BG840" s="113"/>
      <c r="BH840" s="113"/>
      <c r="BI840" s="113"/>
      <c r="BJ840" s="113"/>
      <c r="BK840" s="113"/>
      <c r="BL840" s="113"/>
      <c r="BM840" s="113"/>
      <c r="BN840" s="113"/>
      <c r="BO840" s="113"/>
      <c r="BP840" s="113"/>
      <c r="BQ840" s="113"/>
      <c r="BR840" s="113"/>
      <c r="BS840" s="113"/>
      <c r="BT840" s="113"/>
      <c r="BU840" s="113"/>
      <c r="BV840" s="113"/>
      <c r="BW840" s="113"/>
      <c r="BX840" s="113"/>
      <c r="BY840" s="113"/>
      <c r="BZ840" s="113"/>
      <c r="CA840" s="113"/>
      <c r="CB840" s="113"/>
      <c r="CC840" s="113"/>
      <c r="CD840" s="113"/>
      <c r="CE840" s="113"/>
      <c r="CF840" s="113"/>
      <c r="CG840" s="113"/>
      <c r="CH840" s="113"/>
    </row>
    <row r="841" spans="1:86" ht="13.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/>
      <c r="AK841" s="113"/>
      <c r="AL841" s="113"/>
      <c r="AM841" s="113"/>
      <c r="AN841" s="113"/>
      <c r="AO841" s="113"/>
      <c r="AP841" s="113"/>
      <c r="AQ841" s="113"/>
      <c r="AR841" s="113"/>
      <c r="AS841" s="113"/>
      <c r="AT841" s="113"/>
      <c r="AU841" s="113"/>
      <c r="AV841" s="113"/>
      <c r="AW841" s="113"/>
      <c r="AX841" s="113"/>
      <c r="AY841" s="113"/>
      <c r="AZ841" s="113"/>
      <c r="BA841" s="113"/>
      <c r="BB841" s="113"/>
      <c r="BC841" s="113"/>
      <c r="BD841" s="113"/>
      <c r="BE841" s="113"/>
      <c r="BF841" s="113"/>
      <c r="BG841" s="113"/>
      <c r="BH841" s="113"/>
      <c r="BI841" s="113"/>
      <c r="BJ841" s="113"/>
      <c r="BK841" s="113"/>
      <c r="BL841" s="113"/>
      <c r="BM841" s="113"/>
      <c r="BN841" s="113"/>
      <c r="BO841" s="113"/>
      <c r="BP841" s="113"/>
      <c r="BQ841" s="113"/>
      <c r="BR841" s="113"/>
      <c r="BS841" s="113"/>
      <c r="BT841" s="113"/>
      <c r="BU841" s="113"/>
      <c r="BV841" s="113"/>
      <c r="BW841" s="113"/>
      <c r="BX841" s="113"/>
      <c r="BY841" s="113"/>
      <c r="BZ841" s="113"/>
      <c r="CA841" s="113"/>
      <c r="CB841" s="113"/>
      <c r="CC841" s="113"/>
      <c r="CD841" s="113"/>
      <c r="CE841" s="113"/>
      <c r="CF841" s="113"/>
      <c r="CG841" s="113"/>
      <c r="CH841" s="113"/>
    </row>
    <row r="842" spans="1:86" ht="13.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  <c r="AL842" s="113"/>
      <c r="AM842" s="113"/>
      <c r="AN842" s="113"/>
      <c r="AO842" s="113"/>
      <c r="AP842" s="113"/>
      <c r="AQ842" s="113"/>
      <c r="AR842" s="113"/>
      <c r="AS842" s="113"/>
      <c r="AT842" s="113"/>
      <c r="AU842" s="113"/>
      <c r="AV842" s="113"/>
      <c r="AW842" s="113"/>
      <c r="AX842" s="113"/>
      <c r="AY842" s="113"/>
      <c r="AZ842" s="113"/>
      <c r="BA842" s="113"/>
      <c r="BB842" s="113"/>
      <c r="BC842" s="113"/>
      <c r="BD842" s="113"/>
      <c r="BE842" s="113"/>
      <c r="BF842" s="113"/>
      <c r="BG842" s="113"/>
      <c r="BH842" s="113"/>
      <c r="BI842" s="113"/>
      <c r="BJ842" s="113"/>
      <c r="BK842" s="113"/>
      <c r="BL842" s="113"/>
      <c r="BM842" s="113"/>
      <c r="BN842" s="113"/>
      <c r="BO842" s="113"/>
      <c r="BP842" s="113"/>
      <c r="BQ842" s="113"/>
      <c r="BR842" s="113"/>
      <c r="BS842" s="113"/>
      <c r="BT842" s="113"/>
      <c r="BU842" s="113"/>
      <c r="BV842" s="113"/>
      <c r="BW842" s="113"/>
      <c r="BX842" s="113"/>
      <c r="BY842" s="113"/>
      <c r="BZ842" s="113"/>
      <c r="CA842" s="113"/>
      <c r="CB842" s="113"/>
      <c r="CC842" s="113"/>
      <c r="CD842" s="113"/>
      <c r="CE842" s="113"/>
      <c r="CF842" s="113"/>
      <c r="CG842" s="113"/>
      <c r="CH842" s="113"/>
    </row>
    <row r="843" spans="1:86" ht="13.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  <c r="AL843" s="113"/>
      <c r="AM843" s="113"/>
      <c r="AN843" s="113"/>
      <c r="AO843" s="113"/>
      <c r="AP843" s="113"/>
      <c r="AQ843" s="113"/>
      <c r="AR843" s="113"/>
      <c r="AS843" s="113"/>
      <c r="AT843" s="113"/>
      <c r="AU843" s="113"/>
      <c r="AV843" s="113"/>
      <c r="AW843" s="113"/>
      <c r="AX843" s="113"/>
      <c r="AY843" s="113"/>
      <c r="AZ843" s="113"/>
      <c r="BA843" s="113"/>
      <c r="BB843" s="113"/>
      <c r="BC843" s="113"/>
      <c r="BD843" s="113"/>
      <c r="BE843" s="113"/>
      <c r="BF843" s="113"/>
      <c r="BG843" s="113"/>
      <c r="BH843" s="113"/>
      <c r="BI843" s="113"/>
      <c r="BJ843" s="113"/>
      <c r="BK843" s="113"/>
      <c r="BL843" s="113"/>
      <c r="BM843" s="113"/>
      <c r="BN843" s="113"/>
      <c r="BO843" s="113"/>
      <c r="BP843" s="113"/>
      <c r="BQ843" s="113"/>
      <c r="BR843" s="113"/>
      <c r="BS843" s="113"/>
      <c r="BT843" s="113"/>
      <c r="BU843" s="113"/>
      <c r="BV843" s="113"/>
      <c r="BW843" s="113"/>
      <c r="BX843" s="113"/>
      <c r="BY843" s="113"/>
      <c r="BZ843" s="113"/>
      <c r="CA843" s="113"/>
      <c r="CB843" s="113"/>
      <c r="CC843" s="113"/>
      <c r="CD843" s="113"/>
      <c r="CE843" s="113"/>
      <c r="CF843" s="113"/>
      <c r="CG843" s="113"/>
      <c r="CH843" s="113"/>
    </row>
    <row r="844" spans="1:86" ht="13.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  <c r="AL844" s="113"/>
      <c r="AM844" s="113"/>
      <c r="AN844" s="113"/>
      <c r="AO844" s="113"/>
      <c r="AP844" s="113"/>
      <c r="AQ844" s="113"/>
      <c r="AR844" s="113"/>
      <c r="AS844" s="113"/>
      <c r="AT844" s="113"/>
      <c r="AU844" s="113"/>
      <c r="AV844" s="113"/>
      <c r="AW844" s="113"/>
      <c r="AX844" s="113"/>
      <c r="AY844" s="113"/>
      <c r="AZ844" s="113"/>
      <c r="BA844" s="113"/>
      <c r="BB844" s="113"/>
      <c r="BC844" s="113"/>
      <c r="BD844" s="113"/>
      <c r="BE844" s="113"/>
      <c r="BF844" s="113"/>
      <c r="BG844" s="113"/>
      <c r="BH844" s="113"/>
      <c r="BI844" s="113"/>
      <c r="BJ844" s="113"/>
      <c r="BK844" s="113"/>
      <c r="BL844" s="113"/>
      <c r="BM844" s="113"/>
      <c r="BN844" s="113"/>
      <c r="BO844" s="113"/>
      <c r="BP844" s="113"/>
      <c r="BQ844" s="113"/>
      <c r="BR844" s="113"/>
      <c r="BS844" s="113"/>
      <c r="BT844" s="113"/>
      <c r="BU844" s="113"/>
      <c r="BV844" s="113"/>
      <c r="BW844" s="113"/>
      <c r="BX844" s="113"/>
      <c r="BY844" s="113"/>
      <c r="BZ844" s="113"/>
      <c r="CA844" s="113"/>
      <c r="CB844" s="113"/>
      <c r="CC844" s="113"/>
      <c r="CD844" s="113"/>
      <c r="CE844" s="113"/>
      <c r="CF844" s="113"/>
      <c r="CG844" s="113"/>
      <c r="CH844" s="113"/>
    </row>
    <row r="845" spans="1:86" ht="13.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  <c r="AL845" s="113"/>
      <c r="AM845" s="113"/>
      <c r="AN845" s="113"/>
      <c r="AO845" s="113"/>
      <c r="AP845" s="113"/>
      <c r="AQ845" s="113"/>
      <c r="AR845" s="113"/>
      <c r="AS845" s="113"/>
      <c r="AT845" s="113"/>
      <c r="AU845" s="113"/>
      <c r="AV845" s="113"/>
      <c r="AW845" s="113"/>
      <c r="AX845" s="113"/>
      <c r="AY845" s="113"/>
      <c r="AZ845" s="113"/>
      <c r="BA845" s="113"/>
      <c r="BB845" s="113"/>
      <c r="BC845" s="113"/>
      <c r="BD845" s="113"/>
      <c r="BE845" s="113"/>
      <c r="BF845" s="113"/>
      <c r="BG845" s="113"/>
      <c r="BH845" s="113"/>
      <c r="BI845" s="113"/>
      <c r="BJ845" s="113"/>
      <c r="BK845" s="113"/>
      <c r="BL845" s="113"/>
      <c r="BM845" s="113"/>
      <c r="BN845" s="113"/>
      <c r="BO845" s="113"/>
      <c r="BP845" s="113"/>
      <c r="BQ845" s="113"/>
      <c r="BR845" s="113"/>
      <c r="BS845" s="113"/>
      <c r="BT845" s="113"/>
      <c r="BU845" s="113"/>
      <c r="BV845" s="113"/>
      <c r="BW845" s="113"/>
      <c r="BX845" s="113"/>
      <c r="BY845" s="113"/>
      <c r="BZ845" s="113"/>
      <c r="CA845" s="113"/>
      <c r="CB845" s="113"/>
      <c r="CC845" s="113"/>
      <c r="CD845" s="113"/>
      <c r="CE845" s="113"/>
      <c r="CF845" s="113"/>
      <c r="CG845" s="113"/>
      <c r="CH845" s="113"/>
    </row>
    <row r="846" spans="1:86" ht="13.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  <c r="AL846" s="113"/>
      <c r="AM846" s="113"/>
      <c r="AN846" s="113"/>
      <c r="AO846" s="113"/>
      <c r="AP846" s="113"/>
      <c r="AQ846" s="113"/>
      <c r="AR846" s="113"/>
      <c r="AS846" s="113"/>
      <c r="AT846" s="113"/>
      <c r="AU846" s="113"/>
      <c r="AV846" s="113"/>
      <c r="AW846" s="113"/>
      <c r="AX846" s="113"/>
      <c r="AY846" s="113"/>
      <c r="AZ846" s="113"/>
      <c r="BA846" s="113"/>
      <c r="BB846" s="113"/>
      <c r="BC846" s="113"/>
      <c r="BD846" s="113"/>
      <c r="BE846" s="113"/>
      <c r="BF846" s="113"/>
      <c r="BG846" s="113"/>
      <c r="BH846" s="113"/>
      <c r="BI846" s="113"/>
      <c r="BJ846" s="113"/>
      <c r="BK846" s="113"/>
      <c r="BL846" s="113"/>
      <c r="BM846" s="113"/>
      <c r="BN846" s="113"/>
      <c r="BO846" s="113"/>
      <c r="BP846" s="113"/>
      <c r="BQ846" s="113"/>
      <c r="BR846" s="113"/>
      <c r="BS846" s="113"/>
      <c r="BT846" s="113"/>
      <c r="BU846" s="113"/>
      <c r="BV846" s="113"/>
      <c r="BW846" s="113"/>
      <c r="BX846" s="113"/>
      <c r="BY846" s="113"/>
      <c r="BZ846" s="113"/>
      <c r="CA846" s="113"/>
      <c r="CB846" s="113"/>
      <c r="CC846" s="113"/>
      <c r="CD846" s="113"/>
      <c r="CE846" s="113"/>
      <c r="CF846" s="113"/>
      <c r="CG846" s="113"/>
      <c r="CH846" s="113"/>
    </row>
    <row r="847" spans="1:86" ht="13.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  <c r="AL847" s="113"/>
      <c r="AM847" s="113"/>
      <c r="AN847" s="113"/>
      <c r="AO847" s="113"/>
      <c r="AP847" s="113"/>
      <c r="AQ847" s="113"/>
      <c r="AR847" s="113"/>
      <c r="AS847" s="113"/>
      <c r="AT847" s="113"/>
      <c r="AU847" s="113"/>
      <c r="AV847" s="113"/>
      <c r="AW847" s="113"/>
      <c r="AX847" s="113"/>
      <c r="AY847" s="113"/>
      <c r="AZ847" s="113"/>
      <c r="BA847" s="113"/>
      <c r="BB847" s="113"/>
      <c r="BC847" s="113"/>
      <c r="BD847" s="113"/>
      <c r="BE847" s="113"/>
      <c r="BF847" s="113"/>
      <c r="BG847" s="113"/>
      <c r="BH847" s="113"/>
      <c r="BI847" s="113"/>
      <c r="BJ847" s="113"/>
      <c r="BK847" s="113"/>
      <c r="BL847" s="113"/>
      <c r="BM847" s="113"/>
      <c r="BN847" s="113"/>
      <c r="BO847" s="113"/>
      <c r="BP847" s="113"/>
      <c r="BQ847" s="113"/>
      <c r="BR847" s="113"/>
      <c r="BS847" s="113"/>
      <c r="BT847" s="113"/>
      <c r="BU847" s="113"/>
      <c r="BV847" s="113"/>
      <c r="BW847" s="113"/>
      <c r="BX847" s="113"/>
      <c r="BY847" s="113"/>
      <c r="BZ847" s="113"/>
      <c r="CA847" s="113"/>
      <c r="CB847" s="113"/>
      <c r="CC847" s="113"/>
      <c r="CD847" s="113"/>
      <c r="CE847" s="113"/>
      <c r="CF847" s="113"/>
      <c r="CG847" s="113"/>
      <c r="CH847" s="113"/>
    </row>
    <row r="848" spans="1:86" ht="13.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  <c r="AL848" s="113"/>
      <c r="AM848" s="113"/>
      <c r="AN848" s="113"/>
      <c r="AO848" s="113"/>
      <c r="AP848" s="113"/>
      <c r="AQ848" s="113"/>
      <c r="AR848" s="113"/>
      <c r="AS848" s="113"/>
      <c r="AT848" s="113"/>
      <c r="AU848" s="113"/>
      <c r="AV848" s="113"/>
      <c r="AW848" s="113"/>
      <c r="AX848" s="113"/>
      <c r="AY848" s="113"/>
      <c r="AZ848" s="113"/>
      <c r="BA848" s="113"/>
      <c r="BB848" s="113"/>
      <c r="BC848" s="113"/>
      <c r="BD848" s="113"/>
      <c r="BE848" s="113"/>
      <c r="BF848" s="113"/>
      <c r="BG848" s="113"/>
      <c r="BH848" s="113"/>
      <c r="BI848" s="113"/>
      <c r="BJ848" s="113"/>
      <c r="BK848" s="113"/>
      <c r="BL848" s="113"/>
      <c r="BM848" s="113"/>
      <c r="BN848" s="113"/>
      <c r="BO848" s="113"/>
      <c r="BP848" s="113"/>
      <c r="BQ848" s="113"/>
      <c r="BR848" s="113"/>
      <c r="BS848" s="113"/>
      <c r="BT848" s="113"/>
      <c r="BU848" s="113"/>
      <c r="BV848" s="113"/>
      <c r="BW848" s="113"/>
      <c r="BX848" s="113"/>
      <c r="BY848" s="113"/>
      <c r="BZ848" s="113"/>
      <c r="CA848" s="113"/>
      <c r="CB848" s="113"/>
      <c r="CC848" s="113"/>
      <c r="CD848" s="113"/>
      <c r="CE848" s="113"/>
      <c r="CF848" s="113"/>
      <c r="CG848" s="113"/>
      <c r="CH848" s="113"/>
    </row>
    <row r="849" spans="1:86" ht="13.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  <c r="AL849" s="113"/>
      <c r="AM849" s="113"/>
      <c r="AN849" s="113"/>
      <c r="AO849" s="113"/>
      <c r="AP849" s="113"/>
      <c r="AQ849" s="113"/>
      <c r="AR849" s="113"/>
      <c r="AS849" s="113"/>
      <c r="AT849" s="113"/>
      <c r="AU849" s="113"/>
      <c r="AV849" s="113"/>
      <c r="AW849" s="113"/>
      <c r="AX849" s="113"/>
      <c r="AY849" s="113"/>
      <c r="AZ849" s="113"/>
      <c r="BA849" s="113"/>
      <c r="BB849" s="113"/>
      <c r="BC849" s="113"/>
      <c r="BD849" s="113"/>
      <c r="BE849" s="113"/>
      <c r="BF849" s="113"/>
      <c r="BG849" s="113"/>
      <c r="BH849" s="113"/>
      <c r="BI849" s="113"/>
      <c r="BJ849" s="113"/>
      <c r="BK849" s="113"/>
      <c r="BL849" s="113"/>
      <c r="BM849" s="113"/>
      <c r="BN849" s="113"/>
      <c r="BO849" s="113"/>
      <c r="BP849" s="113"/>
      <c r="BQ849" s="113"/>
      <c r="BR849" s="113"/>
      <c r="BS849" s="113"/>
      <c r="BT849" s="113"/>
      <c r="BU849" s="113"/>
      <c r="BV849" s="113"/>
      <c r="BW849" s="113"/>
      <c r="BX849" s="113"/>
      <c r="BY849" s="113"/>
      <c r="BZ849" s="113"/>
      <c r="CA849" s="113"/>
      <c r="CB849" s="113"/>
      <c r="CC849" s="113"/>
      <c r="CD849" s="113"/>
      <c r="CE849" s="113"/>
      <c r="CF849" s="113"/>
      <c r="CG849" s="113"/>
      <c r="CH849" s="113"/>
    </row>
    <row r="850" spans="1:86" ht="13.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  <c r="AC850" s="113"/>
      <c r="AD850" s="113"/>
      <c r="AE850" s="113"/>
      <c r="AF850" s="113"/>
      <c r="AG850" s="113"/>
      <c r="AH850" s="113"/>
      <c r="AI850" s="113"/>
      <c r="AJ850" s="113"/>
      <c r="AK850" s="113"/>
      <c r="AL850" s="113"/>
      <c r="AM850" s="113"/>
      <c r="AN850" s="113"/>
      <c r="AO850" s="113"/>
      <c r="AP850" s="113"/>
      <c r="AQ850" s="113"/>
      <c r="AR850" s="113"/>
      <c r="AS850" s="113"/>
      <c r="AT850" s="113"/>
      <c r="AU850" s="113"/>
      <c r="AV850" s="113"/>
      <c r="AW850" s="113"/>
      <c r="AX850" s="113"/>
      <c r="AY850" s="113"/>
      <c r="AZ850" s="113"/>
      <c r="BA850" s="113"/>
      <c r="BB850" s="113"/>
      <c r="BC850" s="113"/>
      <c r="BD850" s="113"/>
      <c r="BE850" s="113"/>
      <c r="BF850" s="113"/>
      <c r="BG850" s="113"/>
      <c r="BH850" s="113"/>
      <c r="BI850" s="113"/>
      <c r="BJ850" s="113"/>
      <c r="BK850" s="113"/>
      <c r="BL850" s="113"/>
      <c r="BM850" s="113"/>
      <c r="BN850" s="113"/>
      <c r="BO850" s="113"/>
      <c r="BP850" s="113"/>
      <c r="BQ850" s="113"/>
      <c r="BR850" s="113"/>
      <c r="BS850" s="113"/>
      <c r="BT850" s="113"/>
      <c r="BU850" s="113"/>
      <c r="BV850" s="113"/>
      <c r="BW850" s="113"/>
      <c r="BX850" s="113"/>
      <c r="BY850" s="113"/>
      <c r="BZ850" s="113"/>
      <c r="CA850" s="113"/>
      <c r="CB850" s="113"/>
      <c r="CC850" s="113"/>
      <c r="CD850" s="113"/>
      <c r="CE850" s="113"/>
      <c r="CF850" s="113"/>
      <c r="CG850" s="113"/>
      <c r="CH850" s="113"/>
    </row>
    <row r="851" spans="1:86" ht="13.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  <c r="AC851" s="113"/>
      <c r="AD851" s="113"/>
      <c r="AE851" s="113"/>
      <c r="AF851" s="113"/>
      <c r="AG851" s="113"/>
      <c r="AH851" s="113"/>
      <c r="AI851" s="113"/>
      <c r="AJ851" s="113"/>
      <c r="AK851" s="113"/>
      <c r="AL851" s="113"/>
      <c r="AM851" s="113"/>
      <c r="AN851" s="113"/>
      <c r="AO851" s="113"/>
      <c r="AP851" s="113"/>
      <c r="AQ851" s="113"/>
      <c r="AR851" s="113"/>
      <c r="AS851" s="113"/>
      <c r="AT851" s="113"/>
      <c r="AU851" s="113"/>
      <c r="AV851" s="113"/>
      <c r="AW851" s="113"/>
      <c r="AX851" s="113"/>
      <c r="AY851" s="113"/>
      <c r="AZ851" s="113"/>
      <c r="BA851" s="113"/>
      <c r="BB851" s="113"/>
      <c r="BC851" s="113"/>
      <c r="BD851" s="113"/>
      <c r="BE851" s="113"/>
      <c r="BF851" s="113"/>
      <c r="BG851" s="113"/>
      <c r="BH851" s="113"/>
      <c r="BI851" s="113"/>
      <c r="BJ851" s="113"/>
      <c r="BK851" s="113"/>
      <c r="BL851" s="113"/>
      <c r="BM851" s="113"/>
      <c r="BN851" s="113"/>
      <c r="BO851" s="113"/>
      <c r="BP851" s="113"/>
      <c r="BQ851" s="113"/>
      <c r="BR851" s="113"/>
      <c r="BS851" s="113"/>
      <c r="BT851" s="113"/>
      <c r="BU851" s="113"/>
      <c r="BV851" s="113"/>
      <c r="BW851" s="113"/>
      <c r="BX851" s="113"/>
      <c r="BY851" s="113"/>
      <c r="BZ851" s="113"/>
      <c r="CA851" s="113"/>
      <c r="CB851" s="113"/>
      <c r="CC851" s="113"/>
      <c r="CD851" s="113"/>
      <c r="CE851" s="113"/>
      <c r="CF851" s="113"/>
      <c r="CG851" s="113"/>
      <c r="CH851" s="113"/>
    </row>
    <row r="852" spans="1:86" ht="13.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  <c r="AC852" s="113"/>
      <c r="AD852" s="113"/>
      <c r="AE852" s="113"/>
      <c r="AF852" s="113"/>
      <c r="AG852" s="113"/>
      <c r="AH852" s="113"/>
      <c r="AI852" s="113"/>
      <c r="AJ852" s="113"/>
      <c r="AK852" s="113"/>
      <c r="AL852" s="113"/>
      <c r="AM852" s="113"/>
      <c r="AN852" s="113"/>
      <c r="AO852" s="113"/>
      <c r="AP852" s="113"/>
      <c r="AQ852" s="113"/>
      <c r="AR852" s="113"/>
      <c r="AS852" s="113"/>
      <c r="AT852" s="113"/>
      <c r="AU852" s="113"/>
      <c r="AV852" s="113"/>
      <c r="AW852" s="113"/>
      <c r="AX852" s="113"/>
      <c r="AY852" s="113"/>
      <c r="AZ852" s="113"/>
      <c r="BA852" s="113"/>
      <c r="BB852" s="113"/>
      <c r="BC852" s="113"/>
      <c r="BD852" s="113"/>
      <c r="BE852" s="113"/>
      <c r="BF852" s="113"/>
      <c r="BG852" s="113"/>
      <c r="BH852" s="113"/>
      <c r="BI852" s="113"/>
      <c r="BJ852" s="113"/>
      <c r="BK852" s="113"/>
      <c r="BL852" s="113"/>
      <c r="BM852" s="113"/>
      <c r="BN852" s="113"/>
      <c r="BO852" s="113"/>
      <c r="BP852" s="113"/>
      <c r="BQ852" s="113"/>
      <c r="BR852" s="113"/>
      <c r="BS852" s="113"/>
      <c r="BT852" s="113"/>
      <c r="BU852" s="113"/>
      <c r="BV852" s="113"/>
      <c r="BW852" s="113"/>
      <c r="BX852" s="113"/>
      <c r="BY852" s="113"/>
      <c r="BZ852" s="113"/>
      <c r="CA852" s="113"/>
      <c r="CB852" s="113"/>
      <c r="CC852" s="113"/>
      <c r="CD852" s="113"/>
      <c r="CE852" s="113"/>
      <c r="CF852" s="113"/>
      <c r="CG852" s="113"/>
      <c r="CH852" s="113"/>
    </row>
    <row r="853" spans="1:86" ht="13.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  <c r="AC853" s="113"/>
      <c r="AD853" s="113"/>
      <c r="AE853" s="113"/>
      <c r="AF853" s="113"/>
      <c r="AG853" s="113"/>
      <c r="AH853" s="113"/>
      <c r="AI853" s="113"/>
      <c r="AJ853" s="113"/>
      <c r="AK853" s="113"/>
      <c r="AL853" s="113"/>
      <c r="AM853" s="113"/>
      <c r="AN853" s="113"/>
      <c r="AO853" s="113"/>
      <c r="AP853" s="113"/>
      <c r="AQ853" s="113"/>
      <c r="AR853" s="113"/>
      <c r="AS853" s="113"/>
      <c r="AT853" s="113"/>
      <c r="AU853" s="113"/>
      <c r="AV853" s="113"/>
      <c r="AW853" s="113"/>
      <c r="AX853" s="113"/>
      <c r="AY853" s="113"/>
      <c r="AZ853" s="113"/>
      <c r="BA853" s="113"/>
      <c r="BB853" s="113"/>
      <c r="BC853" s="113"/>
      <c r="BD853" s="113"/>
      <c r="BE853" s="113"/>
      <c r="BF853" s="113"/>
      <c r="BG853" s="113"/>
      <c r="BH853" s="113"/>
      <c r="BI853" s="113"/>
      <c r="BJ853" s="113"/>
      <c r="BK853" s="113"/>
      <c r="BL853" s="113"/>
      <c r="BM853" s="113"/>
      <c r="BN853" s="113"/>
      <c r="BO853" s="113"/>
      <c r="BP853" s="113"/>
      <c r="BQ853" s="113"/>
      <c r="BR853" s="113"/>
      <c r="BS853" s="113"/>
      <c r="BT853" s="113"/>
      <c r="BU853" s="113"/>
      <c r="BV853" s="113"/>
      <c r="BW853" s="113"/>
      <c r="BX853" s="113"/>
      <c r="BY853" s="113"/>
      <c r="BZ853" s="113"/>
      <c r="CA853" s="113"/>
      <c r="CB853" s="113"/>
      <c r="CC853" s="113"/>
      <c r="CD853" s="113"/>
      <c r="CE853" s="113"/>
      <c r="CF853" s="113"/>
      <c r="CG853" s="113"/>
      <c r="CH853" s="113"/>
    </row>
    <row r="854" spans="1:86" ht="13.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  <c r="AH854" s="113"/>
      <c r="AI854" s="113"/>
      <c r="AJ854" s="113"/>
      <c r="AK854" s="113"/>
      <c r="AL854" s="113"/>
      <c r="AM854" s="113"/>
      <c r="AN854" s="113"/>
      <c r="AO854" s="113"/>
      <c r="AP854" s="113"/>
      <c r="AQ854" s="113"/>
      <c r="AR854" s="113"/>
      <c r="AS854" s="113"/>
      <c r="AT854" s="113"/>
      <c r="AU854" s="113"/>
      <c r="AV854" s="113"/>
      <c r="AW854" s="113"/>
      <c r="AX854" s="113"/>
      <c r="AY854" s="113"/>
      <c r="AZ854" s="113"/>
      <c r="BA854" s="113"/>
      <c r="BB854" s="113"/>
      <c r="BC854" s="113"/>
      <c r="BD854" s="113"/>
      <c r="BE854" s="113"/>
      <c r="BF854" s="113"/>
      <c r="BG854" s="113"/>
      <c r="BH854" s="113"/>
      <c r="BI854" s="113"/>
      <c r="BJ854" s="113"/>
      <c r="BK854" s="113"/>
      <c r="BL854" s="113"/>
      <c r="BM854" s="113"/>
      <c r="BN854" s="113"/>
      <c r="BO854" s="113"/>
      <c r="BP854" s="113"/>
      <c r="BQ854" s="113"/>
      <c r="BR854" s="113"/>
      <c r="BS854" s="113"/>
      <c r="BT854" s="113"/>
      <c r="BU854" s="113"/>
      <c r="BV854" s="113"/>
      <c r="BW854" s="113"/>
      <c r="BX854" s="113"/>
      <c r="BY854" s="113"/>
      <c r="BZ854" s="113"/>
      <c r="CA854" s="113"/>
      <c r="CB854" s="113"/>
      <c r="CC854" s="113"/>
      <c r="CD854" s="113"/>
      <c r="CE854" s="113"/>
      <c r="CF854" s="113"/>
      <c r="CG854" s="113"/>
      <c r="CH854" s="113"/>
    </row>
    <row r="855" spans="1:86" ht="13.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  <c r="AC855" s="113"/>
      <c r="AD855" s="113"/>
      <c r="AE855" s="113"/>
      <c r="AF855" s="113"/>
      <c r="AG855" s="113"/>
      <c r="AH855" s="113"/>
      <c r="AI855" s="113"/>
      <c r="AJ855" s="113"/>
      <c r="AK855" s="113"/>
      <c r="AL855" s="113"/>
      <c r="AM855" s="113"/>
      <c r="AN855" s="113"/>
      <c r="AO855" s="113"/>
      <c r="AP855" s="113"/>
      <c r="AQ855" s="113"/>
      <c r="AR855" s="113"/>
      <c r="AS855" s="113"/>
      <c r="AT855" s="113"/>
      <c r="AU855" s="113"/>
      <c r="AV855" s="113"/>
      <c r="AW855" s="113"/>
      <c r="AX855" s="113"/>
      <c r="AY855" s="113"/>
      <c r="AZ855" s="113"/>
      <c r="BA855" s="113"/>
      <c r="BB855" s="113"/>
      <c r="BC855" s="113"/>
      <c r="BD855" s="113"/>
      <c r="BE855" s="113"/>
      <c r="BF855" s="113"/>
      <c r="BG855" s="113"/>
      <c r="BH855" s="113"/>
      <c r="BI855" s="113"/>
      <c r="BJ855" s="113"/>
      <c r="BK855" s="113"/>
      <c r="BL855" s="113"/>
      <c r="BM855" s="113"/>
      <c r="BN855" s="113"/>
      <c r="BO855" s="113"/>
      <c r="BP855" s="113"/>
      <c r="BQ855" s="113"/>
      <c r="BR855" s="113"/>
      <c r="BS855" s="113"/>
      <c r="BT855" s="113"/>
      <c r="BU855" s="113"/>
      <c r="BV855" s="113"/>
      <c r="BW855" s="113"/>
      <c r="BX855" s="113"/>
      <c r="BY855" s="113"/>
      <c r="BZ855" s="113"/>
      <c r="CA855" s="113"/>
      <c r="CB855" s="113"/>
      <c r="CC855" s="113"/>
      <c r="CD855" s="113"/>
      <c r="CE855" s="113"/>
      <c r="CF855" s="113"/>
      <c r="CG855" s="113"/>
      <c r="CH855" s="113"/>
    </row>
    <row r="856" spans="1:86" ht="13.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  <c r="AC856" s="113"/>
      <c r="AD856" s="113"/>
      <c r="AE856" s="113"/>
      <c r="AF856" s="113"/>
      <c r="AG856" s="113"/>
      <c r="AH856" s="113"/>
      <c r="AI856" s="113"/>
      <c r="AJ856" s="113"/>
      <c r="AK856" s="113"/>
      <c r="AL856" s="113"/>
      <c r="AM856" s="113"/>
      <c r="AN856" s="113"/>
      <c r="AO856" s="113"/>
      <c r="AP856" s="113"/>
      <c r="AQ856" s="113"/>
      <c r="AR856" s="113"/>
      <c r="AS856" s="113"/>
      <c r="AT856" s="113"/>
      <c r="AU856" s="113"/>
      <c r="AV856" s="113"/>
      <c r="AW856" s="113"/>
      <c r="AX856" s="113"/>
      <c r="AY856" s="113"/>
      <c r="AZ856" s="113"/>
      <c r="BA856" s="113"/>
      <c r="BB856" s="113"/>
      <c r="BC856" s="113"/>
      <c r="BD856" s="113"/>
      <c r="BE856" s="113"/>
      <c r="BF856" s="113"/>
      <c r="BG856" s="113"/>
      <c r="BH856" s="113"/>
      <c r="BI856" s="113"/>
      <c r="BJ856" s="113"/>
      <c r="BK856" s="113"/>
      <c r="BL856" s="113"/>
      <c r="BM856" s="113"/>
      <c r="BN856" s="113"/>
      <c r="BO856" s="113"/>
      <c r="BP856" s="113"/>
      <c r="BQ856" s="113"/>
      <c r="BR856" s="113"/>
      <c r="BS856" s="113"/>
      <c r="BT856" s="113"/>
      <c r="BU856" s="113"/>
      <c r="BV856" s="113"/>
      <c r="BW856" s="113"/>
      <c r="BX856" s="113"/>
      <c r="BY856" s="113"/>
      <c r="BZ856" s="113"/>
      <c r="CA856" s="113"/>
      <c r="CB856" s="113"/>
      <c r="CC856" s="113"/>
      <c r="CD856" s="113"/>
      <c r="CE856" s="113"/>
      <c r="CF856" s="113"/>
      <c r="CG856" s="113"/>
      <c r="CH856" s="113"/>
    </row>
    <row r="857" spans="1:86" ht="13.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  <c r="AC857" s="113"/>
      <c r="AD857" s="113"/>
      <c r="AE857" s="113"/>
      <c r="AF857" s="113"/>
      <c r="AG857" s="113"/>
      <c r="AH857" s="113"/>
      <c r="AI857" s="113"/>
      <c r="AJ857" s="113"/>
      <c r="AK857" s="113"/>
      <c r="AL857" s="113"/>
      <c r="AM857" s="113"/>
      <c r="AN857" s="113"/>
      <c r="AO857" s="113"/>
      <c r="AP857" s="113"/>
      <c r="AQ857" s="113"/>
      <c r="AR857" s="113"/>
      <c r="AS857" s="113"/>
      <c r="AT857" s="113"/>
      <c r="AU857" s="113"/>
      <c r="AV857" s="113"/>
      <c r="AW857" s="113"/>
      <c r="AX857" s="113"/>
      <c r="AY857" s="113"/>
      <c r="AZ857" s="113"/>
      <c r="BA857" s="113"/>
      <c r="BB857" s="113"/>
      <c r="BC857" s="113"/>
      <c r="BD857" s="113"/>
      <c r="BE857" s="113"/>
      <c r="BF857" s="113"/>
      <c r="BG857" s="113"/>
      <c r="BH857" s="113"/>
      <c r="BI857" s="113"/>
      <c r="BJ857" s="113"/>
      <c r="BK857" s="113"/>
      <c r="BL857" s="113"/>
      <c r="BM857" s="113"/>
      <c r="BN857" s="113"/>
      <c r="BO857" s="113"/>
      <c r="BP857" s="113"/>
      <c r="BQ857" s="113"/>
      <c r="BR857" s="113"/>
      <c r="BS857" s="113"/>
      <c r="BT857" s="113"/>
      <c r="BU857" s="113"/>
      <c r="BV857" s="113"/>
      <c r="BW857" s="113"/>
      <c r="BX857" s="113"/>
      <c r="BY857" s="113"/>
      <c r="BZ857" s="113"/>
      <c r="CA857" s="113"/>
      <c r="CB857" s="113"/>
      <c r="CC857" s="113"/>
      <c r="CD857" s="113"/>
      <c r="CE857" s="113"/>
      <c r="CF857" s="113"/>
      <c r="CG857" s="113"/>
      <c r="CH857" s="113"/>
    </row>
    <row r="858" spans="1:86" ht="13.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  <c r="AC858" s="113"/>
      <c r="AD858" s="113"/>
      <c r="AE858" s="113"/>
      <c r="AF858" s="113"/>
      <c r="AG858" s="113"/>
      <c r="AH858" s="113"/>
      <c r="AI858" s="113"/>
      <c r="AJ858" s="113"/>
      <c r="AK858" s="113"/>
      <c r="AL858" s="113"/>
      <c r="AM858" s="113"/>
      <c r="AN858" s="113"/>
      <c r="AO858" s="113"/>
      <c r="AP858" s="113"/>
      <c r="AQ858" s="113"/>
      <c r="AR858" s="113"/>
      <c r="AS858" s="113"/>
      <c r="AT858" s="113"/>
      <c r="AU858" s="113"/>
      <c r="AV858" s="113"/>
      <c r="AW858" s="113"/>
      <c r="AX858" s="113"/>
      <c r="AY858" s="113"/>
      <c r="AZ858" s="113"/>
      <c r="BA858" s="113"/>
      <c r="BB858" s="113"/>
      <c r="BC858" s="113"/>
      <c r="BD858" s="113"/>
      <c r="BE858" s="113"/>
      <c r="BF858" s="113"/>
      <c r="BG858" s="113"/>
      <c r="BH858" s="113"/>
      <c r="BI858" s="113"/>
      <c r="BJ858" s="113"/>
      <c r="BK858" s="113"/>
      <c r="BL858" s="113"/>
      <c r="BM858" s="113"/>
      <c r="BN858" s="113"/>
      <c r="BO858" s="113"/>
      <c r="BP858" s="113"/>
      <c r="BQ858" s="113"/>
      <c r="BR858" s="113"/>
      <c r="BS858" s="113"/>
      <c r="BT858" s="113"/>
      <c r="BU858" s="113"/>
      <c r="BV858" s="113"/>
      <c r="BW858" s="113"/>
      <c r="BX858" s="113"/>
      <c r="BY858" s="113"/>
      <c r="BZ858" s="113"/>
      <c r="CA858" s="113"/>
      <c r="CB858" s="113"/>
      <c r="CC858" s="113"/>
      <c r="CD858" s="113"/>
      <c r="CE858" s="113"/>
      <c r="CF858" s="113"/>
      <c r="CG858" s="113"/>
      <c r="CH858" s="113"/>
    </row>
    <row r="859" spans="1:86" ht="13.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  <c r="AC859" s="113"/>
      <c r="AD859" s="113"/>
      <c r="AE859" s="113"/>
      <c r="AF859" s="113"/>
      <c r="AG859" s="113"/>
      <c r="AH859" s="113"/>
      <c r="AI859" s="113"/>
      <c r="AJ859" s="113"/>
      <c r="AK859" s="113"/>
      <c r="AL859" s="113"/>
      <c r="AM859" s="113"/>
      <c r="AN859" s="113"/>
      <c r="AO859" s="113"/>
      <c r="AP859" s="113"/>
      <c r="AQ859" s="113"/>
      <c r="AR859" s="113"/>
      <c r="AS859" s="113"/>
      <c r="AT859" s="113"/>
      <c r="AU859" s="113"/>
      <c r="AV859" s="113"/>
      <c r="AW859" s="113"/>
      <c r="AX859" s="113"/>
      <c r="AY859" s="113"/>
      <c r="AZ859" s="113"/>
      <c r="BA859" s="113"/>
      <c r="BB859" s="113"/>
      <c r="BC859" s="113"/>
      <c r="BD859" s="113"/>
      <c r="BE859" s="113"/>
      <c r="BF859" s="113"/>
      <c r="BG859" s="113"/>
      <c r="BH859" s="113"/>
      <c r="BI859" s="113"/>
      <c r="BJ859" s="113"/>
      <c r="BK859" s="113"/>
      <c r="BL859" s="113"/>
      <c r="BM859" s="113"/>
      <c r="BN859" s="113"/>
      <c r="BO859" s="113"/>
      <c r="BP859" s="113"/>
      <c r="BQ859" s="113"/>
      <c r="BR859" s="113"/>
      <c r="BS859" s="113"/>
      <c r="BT859" s="113"/>
      <c r="BU859" s="113"/>
      <c r="BV859" s="113"/>
      <c r="BW859" s="113"/>
      <c r="BX859" s="113"/>
      <c r="BY859" s="113"/>
      <c r="BZ859" s="113"/>
      <c r="CA859" s="113"/>
      <c r="CB859" s="113"/>
      <c r="CC859" s="113"/>
      <c r="CD859" s="113"/>
      <c r="CE859" s="113"/>
      <c r="CF859" s="113"/>
      <c r="CG859" s="113"/>
      <c r="CH859" s="113"/>
    </row>
    <row r="860" spans="1:86" ht="13.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  <c r="AC860" s="113"/>
      <c r="AD860" s="113"/>
      <c r="AE860" s="113"/>
      <c r="AF860" s="113"/>
      <c r="AG860" s="113"/>
      <c r="AH860" s="113"/>
      <c r="AI860" s="113"/>
      <c r="AJ860" s="113"/>
      <c r="AK860" s="113"/>
      <c r="AL860" s="113"/>
      <c r="AM860" s="113"/>
      <c r="AN860" s="113"/>
      <c r="AO860" s="113"/>
      <c r="AP860" s="113"/>
      <c r="AQ860" s="113"/>
      <c r="AR860" s="113"/>
      <c r="AS860" s="113"/>
      <c r="AT860" s="113"/>
      <c r="AU860" s="113"/>
      <c r="AV860" s="113"/>
      <c r="AW860" s="113"/>
      <c r="AX860" s="113"/>
      <c r="AY860" s="113"/>
      <c r="AZ860" s="113"/>
      <c r="BA860" s="113"/>
      <c r="BB860" s="113"/>
      <c r="BC860" s="113"/>
      <c r="BD860" s="113"/>
      <c r="BE860" s="113"/>
      <c r="BF860" s="113"/>
      <c r="BG860" s="113"/>
      <c r="BH860" s="113"/>
      <c r="BI860" s="113"/>
      <c r="BJ860" s="113"/>
      <c r="BK860" s="113"/>
      <c r="BL860" s="113"/>
      <c r="BM860" s="113"/>
      <c r="BN860" s="113"/>
      <c r="BO860" s="113"/>
      <c r="BP860" s="113"/>
      <c r="BQ860" s="113"/>
      <c r="BR860" s="113"/>
      <c r="BS860" s="113"/>
      <c r="BT860" s="113"/>
      <c r="BU860" s="113"/>
      <c r="BV860" s="113"/>
      <c r="BW860" s="113"/>
      <c r="BX860" s="113"/>
      <c r="BY860" s="113"/>
      <c r="BZ860" s="113"/>
      <c r="CA860" s="113"/>
      <c r="CB860" s="113"/>
      <c r="CC860" s="113"/>
      <c r="CD860" s="113"/>
      <c r="CE860" s="113"/>
      <c r="CF860" s="113"/>
      <c r="CG860" s="113"/>
      <c r="CH860" s="113"/>
    </row>
    <row r="861" spans="1:86" ht="13.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  <c r="AC861" s="113"/>
      <c r="AD861" s="113"/>
      <c r="AE861" s="113"/>
      <c r="AF861" s="113"/>
      <c r="AG861" s="113"/>
      <c r="AH861" s="113"/>
      <c r="AI861" s="113"/>
      <c r="AJ861" s="113"/>
      <c r="AK861" s="113"/>
      <c r="AL861" s="113"/>
      <c r="AM861" s="113"/>
      <c r="AN861" s="113"/>
      <c r="AO861" s="113"/>
      <c r="AP861" s="113"/>
      <c r="AQ861" s="113"/>
      <c r="AR861" s="113"/>
      <c r="AS861" s="113"/>
      <c r="AT861" s="113"/>
      <c r="AU861" s="113"/>
      <c r="AV861" s="113"/>
      <c r="AW861" s="113"/>
      <c r="AX861" s="113"/>
      <c r="AY861" s="113"/>
      <c r="AZ861" s="113"/>
      <c r="BA861" s="113"/>
      <c r="BB861" s="113"/>
      <c r="BC861" s="113"/>
      <c r="BD861" s="113"/>
      <c r="BE861" s="113"/>
      <c r="BF861" s="113"/>
      <c r="BG861" s="113"/>
      <c r="BH861" s="113"/>
      <c r="BI861" s="113"/>
      <c r="BJ861" s="113"/>
      <c r="BK861" s="113"/>
      <c r="BL861" s="113"/>
      <c r="BM861" s="113"/>
      <c r="BN861" s="113"/>
      <c r="BO861" s="113"/>
      <c r="BP861" s="113"/>
      <c r="BQ861" s="113"/>
      <c r="BR861" s="113"/>
      <c r="BS861" s="113"/>
      <c r="BT861" s="113"/>
      <c r="BU861" s="113"/>
      <c r="BV861" s="113"/>
      <c r="BW861" s="113"/>
      <c r="BX861" s="113"/>
      <c r="BY861" s="113"/>
      <c r="BZ861" s="113"/>
      <c r="CA861" s="113"/>
      <c r="CB861" s="113"/>
      <c r="CC861" s="113"/>
      <c r="CD861" s="113"/>
      <c r="CE861" s="113"/>
      <c r="CF861" s="113"/>
      <c r="CG861" s="113"/>
      <c r="CH861" s="113"/>
    </row>
    <row r="862" spans="1:86" ht="13.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  <c r="AC862" s="113"/>
      <c r="AD862" s="113"/>
      <c r="AE862" s="113"/>
      <c r="AF862" s="113"/>
      <c r="AG862" s="113"/>
      <c r="AH862" s="113"/>
      <c r="AI862" s="113"/>
      <c r="AJ862" s="113"/>
      <c r="AK862" s="113"/>
      <c r="AL862" s="113"/>
      <c r="AM862" s="113"/>
      <c r="AN862" s="113"/>
      <c r="AO862" s="113"/>
      <c r="AP862" s="113"/>
      <c r="AQ862" s="113"/>
      <c r="AR862" s="113"/>
      <c r="AS862" s="113"/>
      <c r="AT862" s="113"/>
      <c r="AU862" s="113"/>
      <c r="AV862" s="113"/>
      <c r="AW862" s="113"/>
      <c r="AX862" s="113"/>
      <c r="AY862" s="113"/>
      <c r="AZ862" s="113"/>
      <c r="BA862" s="113"/>
      <c r="BB862" s="113"/>
      <c r="BC862" s="113"/>
      <c r="BD862" s="113"/>
      <c r="BE862" s="113"/>
      <c r="BF862" s="113"/>
      <c r="BG862" s="113"/>
      <c r="BH862" s="113"/>
      <c r="BI862" s="113"/>
      <c r="BJ862" s="113"/>
      <c r="BK862" s="113"/>
      <c r="BL862" s="113"/>
      <c r="BM862" s="113"/>
      <c r="BN862" s="113"/>
      <c r="BO862" s="113"/>
      <c r="BP862" s="113"/>
      <c r="BQ862" s="113"/>
      <c r="BR862" s="113"/>
      <c r="BS862" s="113"/>
      <c r="BT862" s="113"/>
      <c r="BU862" s="113"/>
      <c r="BV862" s="113"/>
      <c r="BW862" s="113"/>
      <c r="BX862" s="113"/>
      <c r="BY862" s="113"/>
      <c r="BZ862" s="113"/>
      <c r="CA862" s="113"/>
      <c r="CB862" s="113"/>
      <c r="CC862" s="113"/>
      <c r="CD862" s="113"/>
      <c r="CE862" s="113"/>
      <c r="CF862" s="113"/>
      <c r="CG862" s="113"/>
      <c r="CH862" s="113"/>
    </row>
    <row r="863" spans="1:86" ht="13.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  <c r="AC863" s="113"/>
      <c r="AD863" s="113"/>
      <c r="AE863" s="113"/>
      <c r="AF863" s="113"/>
      <c r="AG863" s="113"/>
      <c r="AH863" s="113"/>
      <c r="AI863" s="113"/>
      <c r="AJ863" s="113"/>
      <c r="AK863" s="113"/>
      <c r="AL863" s="113"/>
      <c r="AM863" s="113"/>
      <c r="AN863" s="113"/>
      <c r="AO863" s="113"/>
      <c r="AP863" s="113"/>
      <c r="AQ863" s="113"/>
      <c r="AR863" s="113"/>
      <c r="AS863" s="113"/>
      <c r="AT863" s="113"/>
      <c r="AU863" s="113"/>
      <c r="AV863" s="113"/>
      <c r="AW863" s="113"/>
      <c r="AX863" s="113"/>
      <c r="AY863" s="113"/>
      <c r="AZ863" s="113"/>
      <c r="BA863" s="113"/>
      <c r="BB863" s="113"/>
      <c r="BC863" s="113"/>
      <c r="BD863" s="113"/>
      <c r="BE863" s="113"/>
      <c r="BF863" s="113"/>
      <c r="BG863" s="113"/>
      <c r="BH863" s="113"/>
      <c r="BI863" s="113"/>
      <c r="BJ863" s="113"/>
      <c r="BK863" s="113"/>
      <c r="BL863" s="113"/>
      <c r="BM863" s="113"/>
      <c r="BN863" s="113"/>
      <c r="BO863" s="113"/>
      <c r="BP863" s="113"/>
      <c r="BQ863" s="113"/>
      <c r="BR863" s="113"/>
      <c r="BS863" s="113"/>
      <c r="BT863" s="113"/>
      <c r="BU863" s="113"/>
      <c r="BV863" s="113"/>
      <c r="BW863" s="113"/>
      <c r="BX863" s="113"/>
      <c r="BY863" s="113"/>
      <c r="BZ863" s="113"/>
      <c r="CA863" s="113"/>
      <c r="CB863" s="113"/>
      <c r="CC863" s="113"/>
      <c r="CD863" s="113"/>
      <c r="CE863" s="113"/>
      <c r="CF863" s="113"/>
      <c r="CG863" s="113"/>
      <c r="CH863" s="113"/>
    </row>
    <row r="864" spans="1:86" ht="13.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  <c r="AC864" s="113"/>
      <c r="AD864" s="113"/>
      <c r="AE864" s="113"/>
      <c r="AF864" s="113"/>
      <c r="AG864" s="113"/>
      <c r="AH864" s="113"/>
      <c r="AI864" s="113"/>
      <c r="AJ864" s="113"/>
      <c r="AK864" s="113"/>
      <c r="AL864" s="113"/>
      <c r="AM864" s="113"/>
      <c r="AN864" s="113"/>
      <c r="AO864" s="113"/>
      <c r="AP864" s="113"/>
      <c r="AQ864" s="113"/>
      <c r="AR864" s="113"/>
      <c r="AS864" s="113"/>
      <c r="AT864" s="113"/>
      <c r="AU864" s="113"/>
      <c r="AV864" s="113"/>
      <c r="AW864" s="113"/>
      <c r="AX864" s="113"/>
      <c r="AY864" s="113"/>
      <c r="AZ864" s="113"/>
      <c r="BA864" s="113"/>
      <c r="BB864" s="113"/>
      <c r="BC864" s="113"/>
      <c r="BD864" s="113"/>
      <c r="BE864" s="113"/>
      <c r="BF864" s="113"/>
      <c r="BG864" s="113"/>
      <c r="BH864" s="113"/>
      <c r="BI864" s="113"/>
      <c r="BJ864" s="113"/>
      <c r="BK864" s="113"/>
      <c r="BL864" s="113"/>
      <c r="BM864" s="113"/>
      <c r="BN864" s="113"/>
      <c r="BO864" s="113"/>
      <c r="BP864" s="113"/>
      <c r="BQ864" s="113"/>
      <c r="BR864" s="113"/>
      <c r="BS864" s="113"/>
      <c r="BT864" s="113"/>
      <c r="BU864" s="113"/>
      <c r="BV864" s="113"/>
      <c r="BW864" s="113"/>
      <c r="BX864" s="113"/>
      <c r="BY864" s="113"/>
      <c r="BZ864" s="113"/>
      <c r="CA864" s="113"/>
      <c r="CB864" s="113"/>
      <c r="CC864" s="113"/>
      <c r="CD864" s="113"/>
      <c r="CE864" s="113"/>
      <c r="CF864" s="113"/>
      <c r="CG864" s="113"/>
      <c r="CH864" s="113"/>
    </row>
    <row r="865" spans="1:86" ht="13.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  <c r="AC865" s="113"/>
      <c r="AD865" s="113"/>
      <c r="AE865" s="113"/>
      <c r="AF865" s="113"/>
      <c r="AG865" s="113"/>
      <c r="AH865" s="113"/>
      <c r="AI865" s="113"/>
      <c r="AJ865" s="113"/>
      <c r="AK865" s="113"/>
      <c r="AL865" s="113"/>
      <c r="AM865" s="113"/>
      <c r="AN865" s="113"/>
      <c r="AO865" s="113"/>
      <c r="AP865" s="113"/>
      <c r="AQ865" s="113"/>
      <c r="AR865" s="113"/>
      <c r="AS865" s="113"/>
      <c r="AT865" s="113"/>
      <c r="AU865" s="113"/>
      <c r="AV865" s="113"/>
      <c r="AW865" s="113"/>
      <c r="AX865" s="113"/>
      <c r="AY865" s="113"/>
      <c r="AZ865" s="113"/>
      <c r="BA865" s="113"/>
      <c r="BB865" s="113"/>
      <c r="BC865" s="113"/>
      <c r="BD865" s="113"/>
      <c r="BE865" s="113"/>
      <c r="BF865" s="113"/>
      <c r="BG865" s="113"/>
      <c r="BH865" s="113"/>
      <c r="BI865" s="113"/>
      <c r="BJ865" s="113"/>
      <c r="BK865" s="113"/>
      <c r="BL865" s="113"/>
      <c r="BM865" s="113"/>
      <c r="BN865" s="113"/>
      <c r="BO865" s="113"/>
      <c r="BP865" s="113"/>
      <c r="BQ865" s="113"/>
      <c r="BR865" s="113"/>
      <c r="BS865" s="113"/>
      <c r="BT865" s="113"/>
      <c r="BU865" s="113"/>
      <c r="BV865" s="113"/>
      <c r="BW865" s="113"/>
      <c r="BX865" s="113"/>
      <c r="BY865" s="113"/>
      <c r="BZ865" s="113"/>
      <c r="CA865" s="113"/>
      <c r="CB865" s="113"/>
      <c r="CC865" s="113"/>
      <c r="CD865" s="113"/>
      <c r="CE865" s="113"/>
      <c r="CF865" s="113"/>
      <c r="CG865" s="113"/>
      <c r="CH865" s="113"/>
    </row>
    <row r="866" spans="1:86" ht="13.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  <c r="AC866" s="113"/>
      <c r="AD866" s="113"/>
      <c r="AE866" s="113"/>
      <c r="AF866" s="113"/>
      <c r="AG866" s="113"/>
      <c r="AH866" s="113"/>
      <c r="AI866" s="113"/>
      <c r="AJ866" s="113"/>
      <c r="AK866" s="113"/>
      <c r="AL866" s="113"/>
      <c r="AM866" s="113"/>
      <c r="AN866" s="113"/>
      <c r="AO866" s="113"/>
      <c r="AP866" s="113"/>
      <c r="AQ866" s="113"/>
      <c r="AR866" s="113"/>
      <c r="AS866" s="113"/>
      <c r="AT866" s="113"/>
      <c r="AU866" s="113"/>
      <c r="AV866" s="113"/>
      <c r="AW866" s="113"/>
      <c r="AX866" s="113"/>
      <c r="AY866" s="113"/>
      <c r="AZ866" s="113"/>
      <c r="BA866" s="113"/>
      <c r="BB866" s="113"/>
      <c r="BC866" s="113"/>
      <c r="BD866" s="113"/>
      <c r="BE866" s="113"/>
      <c r="BF866" s="113"/>
      <c r="BG866" s="113"/>
      <c r="BH866" s="113"/>
      <c r="BI866" s="113"/>
      <c r="BJ866" s="113"/>
      <c r="BK866" s="113"/>
      <c r="BL866" s="113"/>
      <c r="BM866" s="113"/>
      <c r="BN866" s="113"/>
      <c r="BO866" s="113"/>
      <c r="BP866" s="113"/>
      <c r="BQ866" s="113"/>
      <c r="BR866" s="113"/>
      <c r="BS866" s="113"/>
      <c r="BT866" s="113"/>
      <c r="BU866" s="113"/>
      <c r="BV866" s="113"/>
      <c r="BW866" s="113"/>
      <c r="BX866" s="113"/>
      <c r="BY866" s="113"/>
      <c r="BZ866" s="113"/>
      <c r="CA866" s="113"/>
      <c r="CB866" s="113"/>
      <c r="CC866" s="113"/>
      <c r="CD866" s="113"/>
      <c r="CE866" s="113"/>
      <c r="CF866" s="113"/>
      <c r="CG866" s="113"/>
      <c r="CH866" s="113"/>
    </row>
    <row r="867" spans="1:86" ht="13.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  <c r="AC867" s="113"/>
      <c r="AD867" s="113"/>
      <c r="AE867" s="113"/>
      <c r="AF867" s="113"/>
      <c r="AG867" s="113"/>
      <c r="AH867" s="113"/>
      <c r="AI867" s="113"/>
      <c r="AJ867" s="113"/>
      <c r="AK867" s="113"/>
      <c r="AL867" s="113"/>
      <c r="AM867" s="113"/>
      <c r="AN867" s="113"/>
      <c r="AO867" s="113"/>
      <c r="AP867" s="113"/>
      <c r="AQ867" s="113"/>
      <c r="AR867" s="113"/>
      <c r="AS867" s="113"/>
      <c r="AT867" s="113"/>
      <c r="AU867" s="113"/>
      <c r="AV867" s="113"/>
      <c r="AW867" s="113"/>
      <c r="AX867" s="113"/>
      <c r="AY867" s="113"/>
      <c r="AZ867" s="113"/>
      <c r="BA867" s="113"/>
      <c r="BB867" s="113"/>
      <c r="BC867" s="113"/>
      <c r="BD867" s="113"/>
      <c r="BE867" s="113"/>
      <c r="BF867" s="113"/>
      <c r="BG867" s="113"/>
      <c r="BH867" s="113"/>
      <c r="BI867" s="113"/>
      <c r="BJ867" s="113"/>
      <c r="BK867" s="113"/>
      <c r="BL867" s="113"/>
      <c r="BM867" s="113"/>
      <c r="BN867" s="113"/>
      <c r="BO867" s="113"/>
      <c r="BP867" s="113"/>
      <c r="BQ867" s="113"/>
      <c r="BR867" s="113"/>
      <c r="BS867" s="113"/>
      <c r="BT867" s="113"/>
      <c r="BU867" s="113"/>
      <c r="BV867" s="113"/>
      <c r="BW867" s="113"/>
      <c r="BX867" s="113"/>
      <c r="BY867" s="113"/>
      <c r="BZ867" s="113"/>
      <c r="CA867" s="113"/>
      <c r="CB867" s="113"/>
      <c r="CC867" s="113"/>
      <c r="CD867" s="113"/>
      <c r="CE867" s="113"/>
      <c r="CF867" s="113"/>
      <c r="CG867" s="113"/>
      <c r="CH867" s="113"/>
    </row>
    <row r="868" spans="1:86" ht="13.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  <c r="AC868" s="113"/>
      <c r="AD868" s="113"/>
      <c r="AE868" s="113"/>
      <c r="AF868" s="113"/>
      <c r="AG868" s="113"/>
      <c r="AH868" s="113"/>
      <c r="AI868" s="113"/>
      <c r="AJ868" s="113"/>
      <c r="AK868" s="113"/>
      <c r="AL868" s="113"/>
      <c r="AM868" s="113"/>
      <c r="AN868" s="113"/>
      <c r="AO868" s="113"/>
      <c r="AP868" s="113"/>
      <c r="AQ868" s="113"/>
      <c r="AR868" s="113"/>
      <c r="AS868" s="113"/>
      <c r="AT868" s="113"/>
      <c r="AU868" s="113"/>
      <c r="AV868" s="113"/>
      <c r="AW868" s="113"/>
      <c r="AX868" s="113"/>
      <c r="AY868" s="113"/>
      <c r="AZ868" s="113"/>
      <c r="BA868" s="113"/>
      <c r="BB868" s="113"/>
      <c r="BC868" s="113"/>
      <c r="BD868" s="113"/>
      <c r="BE868" s="113"/>
      <c r="BF868" s="113"/>
      <c r="BG868" s="113"/>
      <c r="BH868" s="113"/>
      <c r="BI868" s="113"/>
      <c r="BJ868" s="113"/>
      <c r="BK868" s="113"/>
      <c r="BL868" s="113"/>
      <c r="BM868" s="113"/>
      <c r="BN868" s="113"/>
      <c r="BO868" s="113"/>
      <c r="BP868" s="113"/>
      <c r="BQ868" s="113"/>
      <c r="BR868" s="113"/>
      <c r="BS868" s="113"/>
      <c r="BT868" s="113"/>
      <c r="BU868" s="113"/>
      <c r="BV868" s="113"/>
      <c r="BW868" s="113"/>
      <c r="BX868" s="113"/>
      <c r="BY868" s="113"/>
      <c r="BZ868" s="113"/>
      <c r="CA868" s="113"/>
      <c r="CB868" s="113"/>
      <c r="CC868" s="113"/>
      <c r="CD868" s="113"/>
      <c r="CE868" s="113"/>
      <c r="CF868" s="113"/>
      <c r="CG868" s="113"/>
      <c r="CH868" s="113"/>
    </row>
    <row r="869" spans="1:86" ht="13.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  <c r="AC869" s="113"/>
      <c r="AD869" s="113"/>
      <c r="AE869" s="113"/>
      <c r="AF869" s="113"/>
      <c r="AG869" s="113"/>
      <c r="AH869" s="113"/>
      <c r="AI869" s="113"/>
      <c r="AJ869" s="113"/>
      <c r="AK869" s="113"/>
      <c r="AL869" s="113"/>
      <c r="AM869" s="113"/>
      <c r="AN869" s="113"/>
      <c r="AO869" s="113"/>
      <c r="AP869" s="113"/>
      <c r="AQ869" s="113"/>
      <c r="AR869" s="113"/>
      <c r="AS869" s="113"/>
      <c r="AT869" s="113"/>
      <c r="AU869" s="113"/>
      <c r="AV869" s="113"/>
      <c r="AW869" s="113"/>
      <c r="AX869" s="113"/>
      <c r="AY869" s="113"/>
      <c r="AZ869" s="113"/>
      <c r="BA869" s="113"/>
      <c r="BB869" s="113"/>
      <c r="BC869" s="113"/>
      <c r="BD869" s="113"/>
      <c r="BE869" s="113"/>
      <c r="BF869" s="113"/>
      <c r="BG869" s="113"/>
      <c r="BH869" s="113"/>
      <c r="BI869" s="113"/>
      <c r="BJ869" s="113"/>
      <c r="BK869" s="113"/>
      <c r="BL869" s="113"/>
      <c r="BM869" s="113"/>
      <c r="BN869" s="113"/>
      <c r="BO869" s="113"/>
      <c r="BP869" s="113"/>
      <c r="BQ869" s="113"/>
      <c r="BR869" s="113"/>
      <c r="BS869" s="113"/>
      <c r="BT869" s="113"/>
      <c r="BU869" s="113"/>
      <c r="BV869" s="113"/>
      <c r="BW869" s="113"/>
      <c r="BX869" s="113"/>
      <c r="BY869" s="113"/>
      <c r="BZ869" s="113"/>
      <c r="CA869" s="113"/>
      <c r="CB869" s="113"/>
      <c r="CC869" s="113"/>
      <c r="CD869" s="113"/>
      <c r="CE869" s="113"/>
      <c r="CF869" s="113"/>
      <c r="CG869" s="113"/>
      <c r="CH869" s="113"/>
    </row>
    <row r="870" spans="1:86" ht="13.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  <c r="AC870" s="113"/>
      <c r="AD870" s="113"/>
      <c r="AE870" s="113"/>
      <c r="AF870" s="113"/>
      <c r="AG870" s="113"/>
      <c r="AH870" s="113"/>
      <c r="AI870" s="113"/>
      <c r="AJ870" s="113"/>
      <c r="AK870" s="113"/>
      <c r="AL870" s="113"/>
      <c r="AM870" s="113"/>
      <c r="AN870" s="113"/>
      <c r="AO870" s="113"/>
      <c r="AP870" s="113"/>
      <c r="AQ870" s="113"/>
      <c r="AR870" s="113"/>
      <c r="AS870" s="113"/>
      <c r="AT870" s="113"/>
      <c r="AU870" s="113"/>
      <c r="AV870" s="113"/>
      <c r="AW870" s="113"/>
      <c r="AX870" s="113"/>
      <c r="AY870" s="113"/>
      <c r="AZ870" s="113"/>
      <c r="BA870" s="113"/>
      <c r="BB870" s="113"/>
      <c r="BC870" s="113"/>
      <c r="BD870" s="113"/>
      <c r="BE870" s="113"/>
      <c r="BF870" s="113"/>
      <c r="BG870" s="113"/>
      <c r="BH870" s="113"/>
      <c r="BI870" s="113"/>
      <c r="BJ870" s="113"/>
      <c r="BK870" s="113"/>
      <c r="BL870" s="113"/>
      <c r="BM870" s="113"/>
      <c r="BN870" s="113"/>
      <c r="BO870" s="113"/>
      <c r="BP870" s="113"/>
      <c r="BQ870" s="113"/>
      <c r="BR870" s="113"/>
      <c r="BS870" s="113"/>
      <c r="BT870" s="113"/>
      <c r="BU870" s="113"/>
      <c r="BV870" s="113"/>
      <c r="BW870" s="113"/>
      <c r="BX870" s="113"/>
      <c r="BY870" s="113"/>
      <c r="BZ870" s="113"/>
      <c r="CA870" s="113"/>
      <c r="CB870" s="113"/>
      <c r="CC870" s="113"/>
      <c r="CD870" s="113"/>
      <c r="CE870" s="113"/>
      <c r="CF870" s="113"/>
      <c r="CG870" s="113"/>
      <c r="CH870" s="113"/>
    </row>
    <row r="871" spans="1:86" ht="13.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  <c r="AC871" s="113"/>
      <c r="AD871" s="113"/>
      <c r="AE871" s="113"/>
      <c r="AF871" s="113"/>
      <c r="AG871" s="113"/>
      <c r="AH871" s="113"/>
      <c r="AI871" s="113"/>
      <c r="AJ871" s="113"/>
      <c r="AK871" s="113"/>
      <c r="AL871" s="113"/>
      <c r="AM871" s="113"/>
      <c r="AN871" s="113"/>
      <c r="AO871" s="113"/>
      <c r="AP871" s="113"/>
      <c r="AQ871" s="113"/>
      <c r="AR871" s="113"/>
      <c r="AS871" s="113"/>
      <c r="AT871" s="113"/>
      <c r="AU871" s="113"/>
      <c r="AV871" s="113"/>
      <c r="AW871" s="113"/>
      <c r="AX871" s="113"/>
      <c r="AY871" s="113"/>
      <c r="AZ871" s="113"/>
      <c r="BA871" s="113"/>
      <c r="BB871" s="113"/>
      <c r="BC871" s="113"/>
      <c r="BD871" s="113"/>
      <c r="BE871" s="113"/>
      <c r="BF871" s="113"/>
      <c r="BG871" s="113"/>
      <c r="BH871" s="113"/>
      <c r="BI871" s="113"/>
      <c r="BJ871" s="113"/>
      <c r="BK871" s="113"/>
      <c r="BL871" s="113"/>
      <c r="BM871" s="113"/>
      <c r="BN871" s="113"/>
      <c r="BO871" s="113"/>
      <c r="BP871" s="113"/>
      <c r="BQ871" s="113"/>
      <c r="BR871" s="113"/>
      <c r="BS871" s="113"/>
      <c r="BT871" s="113"/>
      <c r="BU871" s="113"/>
      <c r="BV871" s="113"/>
      <c r="BW871" s="113"/>
      <c r="BX871" s="113"/>
      <c r="BY871" s="113"/>
      <c r="BZ871" s="113"/>
      <c r="CA871" s="113"/>
      <c r="CB871" s="113"/>
      <c r="CC871" s="113"/>
      <c r="CD871" s="113"/>
      <c r="CE871" s="113"/>
      <c r="CF871" s="113"/>
      <c r="CG871" s="113"/>
      <c r="CH871" s="113"/>
    </row>
    <row r="872" spans="1:86" ht="13.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  <c r="AC872" s="113"/>
      <c r="AD872" s="113"/>
      <c r="AE872" s="113"/>
      <c r="AF872" s="113"/>
      <c r="AG872" s="113"/>
      <c r="AH872" s="113"/>
      <c r="AI872" s="113"/>
      <c r="AJ872" s="113"/>
      <c r="AK872" s="113"/>
      <c r="AL872" s="113"/>
      <c r="AM872" s="113"/>
      <c r="AN872" s="113"/>
      <c r="AO872" s="113"/>
      <c r="AP872" s="113"/>
      <c r="AQ872" s="113"/>
      <c r="AR872" s="113"/>
      <c r="AS872" s="113"/>
      <c r="AT872" s="113"/>
      <c r="AU872" s="113"/>
      <c r="AV872" s="113"/>
      <c r="AW872" s="113"/>
      <c r="AX872" s="113"/>
      <c r="AY872" s="113"/>
      <c r="AZ872" s="113"/>
      <c r="BA872" s="113"/>
      <c r="BB872" s="113"/>
      <c r="BC872" s="113"/>
      <c r="BD872" s="113"/>
      <c r="BE872" s="113"/>
      <c r="BF872" s="113"/>
      <c r="BG872" s="113"/>
      <c r="BH872" s="113"/>
      <c r="BI872" s="113"/>
      <c r="BJ872" s="113"/>
      <c r="BK872" s="113"/>
      <c r="BL872" s="113"/>
      <c r="BM872" s="113"/>
      <c r="BN872" s="113"/>
      <c r="BO872" s="113"/>
      <c r="BP872" s="113"/>
      <c r="BQ872" s="113"/>
      <c r="BR872" s="113"/>
      <c r="BS872" s="113"/>
      <c r="BT872" s="113"/>
      <c r="BU872" s="113"/>
      <c r="BV872" s="113"/>
      <c r="BW872" s="113"/>
      <c r="BX872" s="113"/>
      <c r="BY872" s="113"/>
      <c r="BZ872" s="113"/>
      <c r="CA872" s="113"/>
      <c r="CB872" s="113"/>
      <c r="CC872" s="113"/>
      <c r="CD872" s="113"/>
      <c r="CE872" s="113"/>
      <c r="CF872" s="113"/>
      <c r="CG872" s="113"/>
      <c r="CH872" s="113"/>
    </row>
    <row r="873" spans="1:86" ht="13.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  <c r="AC873" s="113"/>
      <c r="AD873" s="113"/>
      <c r="AE873" s="113"/>
      <c r="AF873" s="113"/>
      <c r="AG873" s="113"/>
      <c r="AH873" s="113"/>
      <c r="AI873" s="113"/>
      <c r="AJ873" s="113"/>
      <c r="AK873" s="113"/>
      <c r="AL873" s="113"/>
      <c r="AM873" s="113"/>
      <c r="AN873" s="113"/>
      <c r="AO873" s="113"/>
      <c r="AP873" s="113"/>
      <c r="AQ873" s="113"/>
      <c r="AR873" s="113"/>
      <c r="AS873" s="113"/>
      <c r="AT873" s="113"/>
      <c r="AU873" s="113"/>
      <c r="AV873" s="113"/>
      <c r="AW873" s="113"/>
      <c r="AX873" s="113"/>
      <c r="AY873" s="113"/>
      <c r="AZ873" s="113"/>
      <c r="BA873" s="113"/>
      <c r="BB873" s="113"/>
      <c r="BC873" s="113"/>
      <c r="BD873" s="113"/>
      <c r="BE873" s="113"/>
      <c r="BF873" s="113"/>
      <c r="BG873" s="113"/>
      <c r="BH873" s="113"/>
      <c r="BI873" s="113"/>
      <c r="BJ873" s="113"/>
      <c r="BK873" s="113"/>
      <c r="BL873" s="113"/>
      <c r="BM873" s="113"/>
      <c r="BN873" s="113"/>
      <c r="BO873" s="113"/>
      <c r="BP873" s="113"/>
      <c r="BQ873" s="113"/>
      <c r="BR873" s="113"/>
      <c r="BS873" s="113"/>
      <c r="BT873" s="113"/>
      <c r="BU873" s="113"/>
      <c r="BV873" s="113"/>
      <c r="BW873" s="113"/>
      <c r="BX873" s="113"/>
      <c r="BY873" s="113"/>
      <c r="BZ873" s="113"/>
      <c r="CA873" s="113"/>
      <c r="CB873" s="113"/>
      <c r="CC873" s="113"/>
      <c r="CD873" s="113"/>
      <c r="CE873" s="113"/>
      <c r="CF873" s="113"/>
      <c r="CG873" s="113"/>
      <c r="CH873" s="113"/>
    </row>
    <row r="874" spans="1:86" ht="13.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  <c r="AC874" s="113"/>
      <c r="AD874" s="113"/>
      <c r="AE874" s="113"/>
      <c r="AF874" s="113"/>
      <c r="AG874" s="113"/>
      <c r="AH874" s="113"/>
      <c r="AI874" s="113"/>
      <c r="AJ874" s="113"/>
      <c r="AK874" s="113"/>
      <c r="AL874" s="113"/>
      <c r="AM874" s="113"/>
      <c r="AN874" s="113"/>
      <c r="AO874" s="113"/>
      <c r="AP874" s="113"/>
      <c r="AQ874" s="113"/>
      <c r="AR874" s="113"/>
      <c r="AS874" s="113"/>
      <c r="AT874" s="113"/>
      <c r="AU874" s="113"/>
      <c r="AV874" s="113"/>
      <c r="AW874" s="113"/>
      <c r="AX874" s="113"/>
      <c r="AY874" s="113"/>
      <c r="AZ874" s="113"/>
      <c r="BA874" s="113"/>
      <c r="BB874" s="113"/>
      <c r="BC874" s="113"/>
      <c r="BD874" s="113"/>
      <c r="BE874" s="113"/>
      <c r="BF874" s="113"/>
      <c r="BG874" s="113"/>
      <c r="BH874" s="113"/>
      <c r="BI874" s="113"/>
      <c r="BJ874" s="113"/>
      <c r="BK874" s="113"/>
      <c r="BL874" s="113"/>
      <c r="BM874" s="113"/>
      <c r="BN874" s="113"/>
      <c r="BO874" s="113"/>
      <c r="BP874" s="113"/>
      <c r="BQ874" s="113"/>
      <c r="BR874" s="113"/>
      <c r="BS874" s="113"/>
      <c r="BT874" s="113"/>
      <c r="BU874" s="113"/>
      <c r="BV874" s="113"/>
      <c r="BW874" s="113"/>
      <c r="BX874" s="113"/>
      <c r="BY874" s="113"/>
      <c r="BZ874" s="113"/>
      <c r="CA874" s="113"/>
      <c r="CB874" s="113"/>
      <c r="CC874" s="113"/>
      <c r="CD874" s="113"/>
      <c r="CE874" s="113"/>
      <c r="CF874" s="113"/>
      <c r="CG874" s="113"/>
      <c r="CH874" s="113"/>
    </row>
    <row r="875" spans="1:86" ht="13.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  <c r="AC875" s="113"/>
      <c r="AD875" s="113"/>
      <c r="AE875" s="113"/>
      <c r="AF875" s="113"/>
      <c r="AG875" s="113"/>
      <c r="AH875" s="113"/>
      <c r="AI875" s="113"/>
      <c r="AJ875" s="113"/>
      <c r="AK875" s="113"/>
      <c r="AL875" s="113"/>
      <c r="AM875" s="113"/>
      <c r="AN875" s="113"/>
      <c r="AO875" s="113"/>
      <c r="AP875" s="113"/>
      <c r="AQ875" s="113"/>
      <c r="AR875" s="113"/>
      <c r="AS875" s="113"/>
      <c r="AT875" s="113"/>
      <c r="AU875" s="113"/>
      <c r="AV875" s="113"/>
      <c r="AW875" s="113"/>
      <c r="AX875" s="113"/>
      <c r="AY875" s="113"/>
      <c r="AZ875" s="113"/>
      <c r="BA875" s="113"/>
      <c r="BB875" s="113"/>
      <c r="BC875" s="113"/>
      <c r="BD875" s="113"/>
      <c r="BE875" s="113"/>
      <c r="BF875" s="113"/>
      <c r="BG875" s="113"/>
      <c r="BH875" s="113"/>
      <c r="BI875" s="113"/>
      <c r="BJ875" s="113"/>
      <c r="BK875" s="113"/>
      <c r="BL875" s="113"/>
      <c r="BM875" s="113"/>
      <c r="BN875" s="113"/>
      <c r="BO875" s="113"/>
      <c r="BP875" s="113"/>
      <c r="BQ875" s="113"/>
      <c r="BR875" s="113"/>
      <c r="BS875" s="113"/>
      <c r="BT875" s="113"/>
      <c r="BU875" s="113"/>
      <c r="BV875" s="113"/>
      <c r="BW875" s="113"/>
      <c r="BX875" s="113"/>
      <c r="BY875" s="113"/>
      <c r="BZ875" s="113"/>
      <c r="CA875" s="113"/>
      <c r="CB875" s="113"/>
      <c r="CC875" s="113"/>
      <c r="CD875" s="113"/>
      <c r="CE875" s="113"/>
      <c r="CF875" s="113"/>
      <c r="CG875" s="113"/>
      <c r="CH875" s="113"/>
    </row>
    <row r="876" spans="1:86" ht="13.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  <c r="AC876" s="113"/>
      <c r="AD876" s="113"/>
      <c r="AE876" s="113"/>
      <c r="AF876" s="113"/>
      <c r="AG876" s="113"/>
      <c r="AH876" s="113"/>
      <c r="AI876" s="113"/>
      <c r="AJ876" s="113"/>
      <c r="AK876" s="113"/>
      <c r="AL876" s="113"/>
      <c r="AM876" s="113"/>
      <c r="AN876" s="113"/>
      <c r="AO876" s="113"/>
      <c r="AP876" s="113"/>
      <c r="AQ876" s="113"/>
      <c r="AR876" s="113"/>
      <c r="AS876" s="113"/>
      <c r="AT876" s="113"/>
      <c r="AU876" s="113"/>
      <c r="AV876" s="113"/>
      <c r="AW876" s="113"/>
      <c r="AX876" s="113"/>
      <c r="AY876" s="113"/>
      <c r="AZ876" s="113"/>
      <c r="BA876" s="113"/>
      <c r="BB876" s="113"/>
      <c r="BC876" s="113"/>
      <c r="BD876" s="113"/>
      <c r="BE876" s="113"/>
      <c r="BF876" s="113"/>
      <c r="BG876" s="113"/>
      <c r="BH876" s="113"/>
      <c r="BI876" s="113"/>
      <c r="BJ876" s="113"/>
      <c r="BK876" s="113"/>
      <c r="BL876" s="113"/>
      <c r="BM876" s="113"/>
      <c r="BN876" s="113"/>
      <c r="BO876" s="113"/>
      <c r="BP876" s="113"/>
      <c r="BQ876" s="113"/>
      <c r="BR876" s="113"/>
      <c r="BS876" s="113"/>
      <c r="BT876" s="113"/>
      <c r="BU876" s="113"/>
      <c r="BV876" s="113"/>
      <c r="BW876" s="113"/>
      <c r="BX876" s="113"/>
      <c r="BY876" s="113"/>
      <c r="BZ876" s="113"/>
      <c r="CA876" s="113"/>
      <c r="CB876" s="113"/>
      <c r="CC876" s="113"/>
      <c r="CD876" s="113"/>
      <c r="CE876" s="113"/>
      <c r="CF876" s="113"/>
      <c r="CG876" s="113"/>
      <c r="CH876" s="113"/>
    </row>
    <row r="877" spans="1:86" ht="13.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  <c r="AC877" s="113"/>
      <c r="AD877" s="113"/>
      <c r="AE877" s="113"/>
      <c r="AF877" s="113"/>
      <c r="AG877" s="113"/>
      <c r="AH877" s="113"/>
      <c r="AI877" s="113"/>
      <c r="AJ877" s="113"/>
      <c r="AK877" s="113"/>
      <c r="AL877" s="113"/>
      <c r="AM877" s="113"/>
      <c r="AN877" s="113"/>
      <c r="AO877" s="113"/>
      <c r="AP877" s="113"/>
      <c r="AQ877" s="113"/>
      <c r="AR877" s="113"/>
      <c r="AS877" s="113"/>
      <c r="AT877" s="113"/>
      <c r="AU877" s="113"/>
      <c r="AV877" s="113"/>
      <c r="AW877" s="113"/>
      <c r="AX877" s="113"/>
      <c r="AY877" s="113"/>
      <c r="AZ877" s="113"/>
      <c r="BA877" s="113"/>
      <c r="BB877" s="113"/>
      <c r="BC877" s="113"/>
      <c r="BD877" s="113"/>
      <c r="BE877" s="113"/>
      <c r="BF877" s="113"/>
      <c r="BG877" s="113"/>
      <c r="BH877" s="113"/>
      <c r="BI877" s="113"/>
      <c r="BJ877" s="113"/>
      <c r="BK877" s="113"/>
      <c r="BL877" s="113"/>
      <c r="BM877" s="113"/>
      <c r="BN877" s="113"/>
      <c r="BO877" s="113"/>
      <c r="BP877" s="113"/>
      <c r="BQ877" s="113"/>
      <c r="BR877" s="113"/>
      <c r="BS877" s="113"/>
      <c r="BT877" s="113"/>
      <c r="BU877" s="113"/>
      <c r="BV877" s="113"/>
      <c r="BW877" s="113"/>
      <c r="BX877" s="113"/>
      <c r="BY877" s="113"/>
      <c r="BZ877" s="113"/>
      <c r="CA877" s="113"/>
      <c r="CB877" s="113"/>
      <c r="CC877" s="113"/>
      <c r="CD877" s="113"/>
      <c r="CE877" s="113"/>
      <c r="CF877" s="113"/>
      <c r="CG877" s="113"/>
      <c r="CH877" s="113"/>
    </row>
    <row r="878" spans="1:86" ht="13.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  <c r="AC878" s="113"/>
      <c r="AD878" s="113"/>
      <c r="AE878" s="113"/>
      <c r="AF878" s="113"/>
      <c r="AG878" s="113"/>
      <c r="AH878" s="113"/>
      <c r="AI878" s="113"/>
      <c r="AJ878" s="113"/>
      <c r="AK878" s="113"/>
      <c r="AL878" s="113"/>
      <c r="AM878" s="113"/>
      <c r="AN878" s="113"/>
      <c r="AO878" s="113"/>
      <c r="AP878" s="113"/>
      <c r="AQ878" s="113"/>
      <c r="AR878" s="113"/>
      <c r="AS878" s="113"/>
      <c r="AT878" s="113"/>
      <c r="AU878" s="113"/>
      <c r="AV878" s="113"/>
      <c r="AW878" s="113"/>
      <c r="AX878" s="113"/>
      <c r="AY878" s="113"/>
      <c r="AZ878" s="113"/>
      <c r="BA878" s="113"/>
      <c r="BB878" s="113"/>
      <c r="BC878" s="113"/>
      <c r="BD878" s="113"/>
      <c r="BE878" s="113"/>
      <c r="BF878" s="113"/>
      <c r="BG878" s="113"/>
      <c r="BH878" s="113"/>
      <c r="BI878" s="113"/>
      <c r="BJ878" s="113"/>
      <c r="BK878" s="113"/>
      <c r="BL878" s="113"/>
      <c r="BM878" s="113"/>
      <c r="BN878" s="113"/>
      <c r="BO878" s="113"/>
      <c r="BP878" s="113"/>
      <c r="BQ878" s="113"/>
      <c r="BR878" s="113"/>
      <c r="BS878" s="113"/>
      <c r="BT878" s="113"/>
      <c r="BU878" s="113"/>
      <c r="BV878" s="113"/>
      <c r="BW878" s="113"/>
      <c r="BX878" s="113"/>
      <c r="BY878" s="113"/>
      <c r="BZ878" s="113"/>
      <c r="CA878" s="113"/>
      <c r="CB878" s="113"/>
      <c r="CC878" s="113"/>
      <c r="CD878" s="113"/>
      <c r="CE878" s="113"/>
      <c r="CF878" s="113"/>
      <c r="CG878" s="113"/>
      <c r="CH878" s="113"/>
    </row>
    <row r="879" spans="1:86" ht="13.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  <c r="AC879" s="113"/>
      <c r="AD879" s="113"/>
      <c r="AE879" s="113"/>
      <c r="AF879" s="113"/>
      <c r="AG879" s="113"/>
      <c r="AH879" s="113"/>
      <c r="AI879" s="113"/>
      <c r="AJ879" s="113"/>
      <c r="AK879" s="113"/>
      <c r="AL879" s="113"/>
      <c r="AM879" s="113"/>
      <c r="AN879" s="113"/>
      <c r="AO879" s="113"/>
      <c r="AP879" s="113"/>
      <c r="AQ879" s="113"/>
      <c r="AR879" s="113"/>
      <c r="AS879" s="113"/>
      <c r="AT879" s="113"/>
      <c r="AU879" s="113"/>
      <c r="AV879" s="113"/>
      <c r="AW879" s="113"/>
      <c r="AX879" s="113"/>
      <c r="AY879" s="113"/>
      <c r="AZ879" s="113"/>
      <c r="BA879" s="113"/>
      <c r="BB879" s="113"/>
      <c r="BC879" s="113"/>
      <c r="BD879" s="113"/>
      <c r="BE879" s="113"/>
      <c r="BF879" s="113"/>
      <c r="BG879" s="113"/>
      <c r="BH879" s="113"/>
      <c r="BI879" s="113"/>
      <c r="BJ879" s="113"/>
      <c r="BK879" s="113"/>
      <c r="BL879" s="113"/>
      <c r="BM879" s="113"/>
      <c r="BN879" s="113"/>
      <c r="BO879" s="113"/>
      <c r="BP879" s="113"/>
      <c r="BQ879" s="113"/>
      <c r="BR879" s="113"/>
      <c r="BS879" s="113"/>
      <c r="BT879" s="113"/>
      <c r="BU879" s="113"/>
      <c r="BV879" s="113"/>
      <c r="BW879" s="113"/>
      <c r="BX879" s="113"/>
      <c r="BY879" s="113"/>
      <c r="BZ879" s="113"/>
      <c r="CA879" s="113"/>
      <c r="CB879" s="113"/>
      <c r="CC879" s="113"/>
      <c r="CD879" s="113"/>
      <c r="CE879" s="113"/>
      <c r="CF879" s="113"/>
      <c r="CG879" s="113"/>
      <c r="CH879" s="113"/>
    </row>
    <row r="880" spans="1:86" ht="13.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  <c r="AC880" s="113"/>
      <c r="AD880" s="113"/>
      <c r="AE880" s="113"/>
      <c r="AF880" s="113"/>
      <c r="AG880" s="113"/>
      <c r="AH880" s="113"/>
      <c r="AI880" s="113"/>
      <c r="AJ880" s="113"/>
      <c r="AK880" s="113"/>
      <c r="AL880" s="113"/>
      <c r="AM880" s="113"/>
      <c r="AN880" s="113"/>
      <c r="AO880" s="113"/>
      <c r="AP880" s="113"/>
      <c r="AQ880" s="113"/>
      <c r="AR880" s="113"/>
      <c r="AS880" s="113"/>
      <c r="AT880" s="113"/>
      <c r="AU880" s="113"/>
      <c r="AV880" s="113"/>
      <c r="AW880" s="113"/>
      <c r="AX880" s="113"/>
      <c r="AY880" s="113"/>
      <c r="AZ880" s="113"/>
      <c r="BA880" s="113"/>
      <c r="BB880" s="113"/>
      <c r="BC880" s="113"/>
      <c r="BD880" s="113"/>
      <c r="BE880" s="113"/>
      <c r="BF880" s="113"/>
      <c r="BG880" s="113"/>
      <c r="BH880" s="113"/>
      <c r="BI880" s="113"/>
      <c r="BJ880" s="113"/>
      <c r="BK880" s="113"/>
      <c r="BL880" s="113"/>
      <c r="BM880" s="113"/>
      <c r="BN880" s="113"/>
      <c r="BO880" s="113"/>
      <c r="BP880" s="113"/>
      <c r="BQ880" s="113"/>
      <c r="BR880" s="113"/>
      <c r="BS880" s="113"/>
      <c r="BT880" s="113"/>
      <c r="BU880" s="113"/>
      <c r="BV880" s="113"/>
      <c r="BW880" s="113"/>
      <c r="BX880" s="113"/>
      <c r="BY880" s="113"/>
      <c r="BZ880" s="113"/>
      <c r="CA880" s="113"/>
      <c r="CB880" s="113"/>
      <c r="CC880" s="113"/>
      <c r="CD880" s="113"/>
      <c r="CE880" s="113"/>
      <c r="CF880" s="113"/>
      <c r="CG880" s="113"/>
      <c r="CH880" s="113"/>
    </row>
    <row r="881" spans="1:86" ht="13.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  <c r="AC881" s="113"/>
      <c r="AD881" s="113"/>
      <c r="AE881" s="113"/>
      <c r="AF881" s="113"/>
      <c r="AG881" s="113"/>
      <c r="AH881" s="113"/>
      <c r="AI881" s="113"/>
      <c r="AJ881" s="113"/>
      <c r="AK881" s="113"/>
      <c r="AL881" s="113"/>
      <c r="AM881" s="113"/>
      <c r="AN881" s="113"/>
      <c r="AO881" s="113"/>
      <c r="AP881" s="113"/>
      <c r="AQ881" s="113"/>
      <c r="AR881" s="113"/>
      <c r="AS881" s="113"/>
      <c r="AT881" s="113"/>
      <c r="AU881" s="113"/>
      <c r="AV881" s="113"/>
      <c r="AW881" s="113"/>
      <c r="AX881" s="113"/>
      <c r="AY881" s="113"/>
      <c r="AZ881" s="113"/>
      <c r="BA881" s="113"/>
      <c r="BB881" s="113"/>
      <c r="BC881" s="113"/>
      <c r="BD881" s="113"/>
      <c r="BE881" s="113"/>
      <c r="BF881" s="113"/>
      <c r="BG881" s="113"/>
      <c r="BH881" s="113"/>
      <c r="BI881" s="113"/>
      <c r="BJ881" s="113"/>
      <c r="BK881" s="113"/>
      <c r="BL881" s="113"/>
      <c r="BM881" s="113"/>
      <c r="BN881" s="113"/>
      <c r="BO881" s="113"/>
      <c r="BP881" s="113"/>
      <c r="BQ881" s="113"/>
      <c r="BR881" s="113"/>
      <c r="BS881" s="113"/>
      <c r="BT881" s="113"/>
      <c r="BU881" s="113"/>
      <c r="BV881" s="113"/>
      <c r="BW881" s="113"/>
      <c r="BX881" s="113"/>
      <c r="BY881" s="113"/>
      <c r="BZ881" s="113"/>
      <c r="CA881" s="113"/>
      <c r="CB881" s="113"/>
      <c r="CC881" s="113"/>
      <c r="CD881" s="113"/>
      <c r="CE881" s="113"/>
      <c r="CF881" s="113"/>
      <c r="CG881" s="113"/>
      <c r="CH881" s="113"/>
    </row>
    <row r="882" spans="1:86" ht="13.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  <c r="AC882" s="113"/>
      <c r="AD882" s="113"/>
      <c r="AE882" s="113"/>
      <c r="AF882" s="113"/>
      <c r="AG882" s="113"/>
      <c r="AH882" s="113"/>
      <c r="AI882" s="113"/>
      <c r="AJ882" s="113"/>
      <c r="AK882" s="113"/>
      <c r="AL882" s="113"/>
      <c r="AM882" s="113"/>
      <c r="AN882" s="113"/>
      <c r="AO882" s="113"/>
      <c r="AP882" s="113"/>
      <c r="AQ882" s="113"/>
      <c r="AR882" s="113"/>
      <c r="AS882" s="113"/>
      <c r="AT882" s="113"/>
      <c r="AU882" s="113"/>
      <c r="AV882" s="113"/>
      <c r="AW882" s="113"/>
      <c r="AX882" s="113"/>
      <c r="AY882" s="113"/>
      <c r="AZ882" s="113"/>
      <c r="BA882" s="113"/>
      <c r="BB882" s="113"/>
      <c r="BC882" s="113"/>
      <c r="BD882" s="113"/>
      <c r="BE882" s="113"/>
      <c r="BF882" s="113"/>
      <c r="BG882" s="113"/>
      <c r="BH882" s="113"/>
      <c r="BI882" s="113"/>
      <c r="BJ882" s="113"/>
      <c r="BK882" s="113"/>
      <c r="BL882" s="113"/>
      <c r="BM882" s="113"/>
      <c r="BN882" s="113"/>
      <c r="BO882" s="113"/>
      <c r="BP882" s="113"/>
      <c r="BQ882" s="113"/>
      <c r="BR882" s="113"/>
      <c r="BS882" s="113"/>
      <c r="BT882" s="113"/>
      <c r="BU882" s="113"/>
      <c r="BV882" s="113"/>
      <c r="BW882" s="113"/>
      <c r="BX882" s="113"/>
      <c r="BY882" s="113"/>
      <c r="BZ882" s="113"/>
      <c r="CA882" s="113"/>
      <c r="CB882" s="113"/>
      <c r="CC882" s="113"/>
      <c r="CD882" s="113"/>
      <c r="CE882" s="113"/>
      <c r="CF882" s="113"/>
      <c r="CG882" s="113"/>
      <c r="CH882" s="113"/>
    </row>
    <row r="883" spans="1:86" ht="13.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  <c r="AC883" s="113"/>
      <c r="AD883" s="113"/>
      <c r="AE883" s="113"/>
      <c r="AF883" s="113"/>
      <c r="AG883" s="113"/>
      <c r="AH883" s="113"/>
      <c r="AI883" s="113"/>
      <c r="AJ883" s="113"/>
      <c r="AK883" s="113"/>
      <c r="AL883" s="113"/>
      <c r="AM883" s="113"/>
      <c r="AN883" s="113"/>
      <c r="AO883" s="113"/>
      <c r="AP883" s="113"/>
      <c r="AQ883" s="113"/>
      <c r="AR883" s="113"/>
      <c r="AS883" s="113"/>
      <c r="AT883" s="113"/>
      <c r="AU883" s="113"/>
      <c r="AV883" s="113"/>
      <c r="AW883" s="113"/>
      <c r="AX883" s="113"/>
      <c r="AY883" s="113"/>
      <c r="AZ883" s="113"/>
      <c r="BA883" s="113"/>
      <c r="BB883" s="113"/>
      <c r="BC883" s="113"/>
      <c r="BD883" s="113"/>
      <c r="BE883" s="113"/>
      <c r="BF883" s="113"/>
      <c r="BG883" s="113"/>
      <c r="BH883" s="113"/>
      <c r="BI883" s="113"/>
      <c r="BJ883" s="113"/>
      <c r="BK883" s="113"/>
      <c r="BL883" s="113"/>
      <c r="BM883" s="113"/>
      <c r="BN883" s="113"/>
      <c r="BO883" s="113"/>
      <c r="BP883" s="113"/>
      <c r="BQ883" s="113"/>
      <c r="BR883" s="113"/>
      <c r="BS883" s="113"/>
      <c r="BT883" s="113"/>
      <c r="BU883" s="113"/>
      <c r="BV883" s="113"/>
      <c r="BW883" s="113"/>
      <c r="BX883" s="113"/>
      <c r="BY883" s="113"/>
      <c r="BZ883" s="113"/>
      <c r="CA883" s="113"/>
      <c r="CB883" s="113"/>
      <c r="CC883" s="113"/>
      <c r="CD883" s="113"/>
      <c r="CE883" s="113"/>
      <c r="CF883" s="113"/>
      <c r="CG883" s="113"/>
      <c r="CH883" s="113"/>
    </row>
    <row r="884" spans="1:86" ht="13.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  <c r="AC884" s="113"/>
      <c r="AD884" s="113"/>
      <c r="AE884" s="113"/>
      <c r="AF884" s="113"/>
      <c r="AG884" s="113"/>
      <c r="AH884" s="113"/>
      <c r="AI884" s="113"/>
      <c r="AJ884" s="113"/>
      <c r="AK884" s="113"/>
      <c r="AL884" s="113"/>
      <c r="AM884" s="113"/>
      <c r="AN884" s="113"/>
      <c r="AO884" s="113"/>
      <c r="AP884" s="113"/>
      <c r="AQ884" s="113"/>
      <c r="AR884" s="113"/>
      <c r="AS884" s="113"/>
      <c r="AT884" s="113"/>
      <c r="AU884" s="113"/>
      <c r="AV884" s="113"/>
      <c r="AW884" s="113"/>
      <c r="AX884" s="113"/>
      <c r="AY884" s="113"/>
      <c r="AZ884" s="113"/>
      <c r="BA884" s="113"/>
      <c r="BB884" s="113"/>
      <c r="BC884" s="113"/>
      <c r="BD884" s="113"/>
      <c r="BE884" s="113"/>
      <c r="BF884" s="113"/>
      <c r="BG884" s="113"/>
      <c r="BH884" s="113"/>
      <c r="BI884" s="113"/>
      <c r="BJ884" s="113"/>
      <c r="BK884" s="113"/>
      <c r="BL884" s="113"/>
      <c r="BM884" s="113"/>
      <c r="BN884" s="113"/>
      <c r="BO884" s="113"/>
      <c r="BP884" s="113"/>
      <c r="BQ884" s="113"/>
      <c r="BR884" s="113"/>
      <c r="BS884" s="113"/>
      <c r="BT884" s="113"/>
      <c r="BU884" s="113"/>
      <c r="BV884" s="113"/>
      <c r="BW884" s="113"/>
      <c r="BX884" s="113"/>
      <c r="BY884" s="113"/>
      <c r="BZ884" s="113"/>
      <c r="CA884" s="113"/>
      <c r="CB884" s="113"/>
      <c r="CC884" s="113"/>
      <c r="CD884" s="113"/>
      <c r="CE884" s="113"/>
      <c r="CF884" s="113"/>
      <c r="CG884" s="113"/>
      <c r="CH884" s="113"/>
    </row>
    <row r="885" spans="1:86" ht="13.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  <c r="AC885" s="113"/>
      <c r="AD885" s="113"/>
      <c r="AE885" s="113"/>
      <c r="AF885" s="113"/>
      <c r="AG885" s="113"/>
      <c r="AH885" s="113"/>
      <c r="AI885" s="113"/>
      <c r="AJ885" s="113"/>
      <c r="AK885" s="113"/>
      <c r="AL885" s="113"/>
      <c r="AM885" s="113"/>
      <c r="AN885" s="113"/>
      <c r="AO885" s="113"/>
      <c r="AP885" s="113"/>
      <c r="AQ885" s="113"/>
      <c r="AR885" s="113"/>
      <c r="AS885" s="113"/>
      <c r="AT885" s="113"/>
      <c r="AU885" s="113"/>
      <c r="AV885" s="113"/>
      <c r="AW885" s="113"/>
      <c r="AX885" s="113"/>
      <c r="AY885" s="113"/>
      <c r="AZ885" s="113"/>
      <c r="BA885" s="113"/>
      <c r="BB885" s="113"/>
      <c r="BC885" s="113"/>
      <c r="BD885" s="113"/>
      <c r="BE885" s="113"/>
      <c r="BF885" s="113"/>
      <c r="BG885" s="113"/>
      <c r="BH885" s="113"/>
      <c r="BI885" s="113"/>
      <c r="BJ885" s="113"/>
      <c r="BK885" s="113"/>
      <c r="BL885" s="113"/>
      <c r="BM885" s="113"/>
      <c r="BN885" s="113"/>
      <c r="BO885" s="113"/>
      <c r="BP885" s="113"/>
      <c r="BQ885" s="113"/>
      <c r="BR885" s="113"/>
      <c r="BS885" s="113"/>
      <c r="BT885" s="113"/>
      <c r="BU885" s="113"/>
      <c r="BV885" s="113"/>
      <c r="BW885" s="113"/>
      <c r="BX885" s="113"/>
      <c r="BY885" s="113"/>
      <c r="BZ885" s="113"/>
      <c r="CA885" s="113"/>
      <c r="CB885" s="113"/>
      <c r="CC885" s="113"/>
      <c r="CD885" s="113"/>
      <c r="CE885" s="113"/>
      <c r="CF885" s="113"/>
      <c r="CG885" s="113"/>
      <c r="CH885" s="113"/>
    </row>
    <row r="886" spans="1:86" ht="13.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  <c r="AC886" s="113"/>
      <c r="AD886" s="113"/>
      <c r="AE886" s="113"/>
      <c r="AF886" s="113"/>
      <c r="AG886" s="113"/>
      <c r="AH886" s="113"/>
      <c r="AI886" s="113"/>
      <c r="AJ886" s="113"/>
      <c r="AK886" s="113"/>
      <c r="AL886" s="113"/>
      <c r="AM886" s="113"/>
      <c r="AN886" s="113"/>
      <c r="AO886" s="113"/>
      <c r="AP886" s="113"/>
      <c r="AQ886" s="113"/>
      <c r="AR886" s="113"/>
      <c r="AS886" s="113"/>
      <c r="AT886" s="113"/>
      <c r="AU886" s="113"/>
      <c r="AV886" s="113"/>
      <c r="AW886" s="113"/>
      <c r="AX886" s="113"/>
      <c r="AY886" s="113"/>
      <c r="AZ886" s="113"/>
      <c r="BA886" s="113"/>
      <c r="BB886" s="113"/>
      <c r="BC886" s="113"/>
      <c r="BD886" s="113"/>
      <c r="BE886" s="113"/>
      <c r="BF886" s="113"/>
      <c r="BG886" s="113"/>
      <c r="BH886" s="113"/>
      <c r="BI886" s="113"/>
      <c r="BJ886" s="113"/>
      <c r="BK886" s="113"/>
      <c r="BL886" s="113"/>
      <c r="BM886" s="113"/>
      <c r="BN886" s="113"/>
      <c r="BO886" s="113"/>
      <c r="BP886" s="113"/>
      <c r="BQ886" s="113"/>
      <c r="BR886" s="113"/>
      <c r="BS886" s="113"/>
      <c r="BT886" s="113"/>
      <c r="BU886" s="113"/>
      <c r="BV886" s="113"/>
      <c r="BW886" s="113"/>
      <c r="BX886" s="113"/>
      <c r="BY886" s="113"/>
      <c r="BZ886" s="113"/>
      <c r="CA886" s="113"/>
      <c r="CB886" s="113"/>
      <c r="CC886" s="113"/>
      <c r="CD886" s="113"/>
      <c r="CE886" s="113"/>
      <c r="CF886" s="113"/>
      <c r="CG886" s="113"/>
      <c r="CH886" s="113"/>
    </row>
    <row r="887" spans="1:86" ht="13.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  <c r="AH887" s="113"/>
      <c r="AI887" s="113"/>
      <c r="AJ887" s="113"/>
      <c r="AK887" s="113"/>
      <c r="AL887" s="113"/>
      <c r="AM887" s="113"/>
      <c r="AN887" s="113"/>
      <c r="AO887" s="113"/>
      <c r="AP887" s="113"/>
      <c r="AQ887" s="113"/>
      <c r="AR887" s="113"/>
      <c r="AS887" s="113"/>
      <c r="AT887" s="113"/>
      <c r="AU887" s="113"/>
      <c r="AV887" s="113"/>
      <c r="AW887" s="113"/>
      <c r="AX887" s="113"/>
      <c r="AY887" s="113"/>
      <c r="AZ887" s="113"/>
      <c r="BA887" s="113"/>
      <c r="BB887" s="113"/>
      <c r="BC887" s="113"/>
      <c r="BD887" s="113"/>
      <c r="BE887" s="113"/>
      <c r="BF887" s="113"/>
      <c r="BG887" s="113"/>
      <c r="BH887" s="113"/>
      <c r="BI887" s="113"/>
      <c r="BJ887" s="113"/>
      <c r="BK887" s="113"/>
      <c r="BL887" s="113"/>
      <c r="BM887" s="113"/>
      <c r="BN887" s="113"/>
      <c r="BO887" s="113"/>
      <c r="BP887" s="113"/>
      <c r="BQ887" s="113"/>
      <c r="BR887" s="113"/>
      <c r="BS887" s="113"/>
      <c r="BT887" s="113"/>
      <c r="BU887" s="113"/>
      <c r="BV887" s="113"/>
      <c r="BW887" s="113"/>
      <c r="BX887" s="113"/>
      <c r="BY887" s="113"/>
      <c r="BZ887" s="113"/>
      <c r="CA887" s="113"/>
      <c r="CB887" s="113"/>
      <c r="CC887" s="113"/>
      <c r="CD887" s="113"/>
      <c r="CE887" s="113"/>
      <c r="CF887" s="113"/>
      <c r="CG887" s="113"/>
      <c r="CH887" s="113"/>
    </row>
    <row r="888" spans="1:86" ht="13.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  <c r="AC888" s="113"/>
      <c r="AD888" s="113"/>
      <c r="AE888" s="113"/>
      <c r="AF888" s="113"/>
      <c r="AG888" s="113"/>
      <c r="AH888" s="113"/>
      <c r="AI888" s="113"/>
      <c r="AJ888" s="113"/>
      <c r="AK888" s="113"/>
      <c r="AL888" s="113"/>
      <c r="AM888" s="113"/>
      <c r="AN888" s="113"/>
      <c r="AO888" s="113"/>
      <c r="AP888" s="113"/>
      <c r="AQ888" s="113"/>
      <c r="AR888" s="113"/>
      <c r="AS888" s="113"/>
      <c r="AT888" s="113"/>
      <c r="AU888" s="113"/>
      <c r="AV888" s="113"/>
      <c r="AW888" s="113"/>
      <c r="AX888" s="113"/>
      <c r="AY888" s="113"/>
      <c r="AZ888" s="113"/>
      <c r="BA888" s="113"/>
      <c r="BB888" s="113"/>
      <c r="BC888" s="113"/>
      <c r="BD888" s="113"/>
      <c r="BE888" s="113"/>
      <c r="BF888" s="113"/>
      <c r="BG888" s="113"/>
      <c r="BH888" s="113"/>
      <c r="BI888" s="113"/>
      <c r="BJ888" s="113"/>
      <c r="BK888" s="113"/>
      <c r="BL888" s="113"/>
      <c r="BM888" s="113"/>
      <c r="BN888" s="113"/>
      <c r="BO888" s="113"/>
      <c r="BP888" s="113"/>
      <c r="BQ888" s="113"/>
      <c r="BR888" s="113"/>
      <c r="BS888" s="113"/>
      <c r="BT888" s="113"/>
      <c r="BU888" s="113"/>
      <c r="BV888" s="113"/>
      <c r="BW888" s="113"/>
      <c r="BX888" s="113"/>
      <c r="BY888" s="113"/>
      <c r="BZ888" s="113"/>
      <c r="CA888" s="113"/>
      <c r="CB888" s="113"/>
      <c r="CC888" s="113"/>
      <c r="CD888" s="113"/>
      <c r="CE888" s="113"/>
      <c r="CF888" s="113"/>
      <c r="CG888" s="113"/>
      <c r="CH888" s="113"/>
    </row>
    <row r="889" spans="1:86" ht="13.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  <c r="AC889" s="113"/>
      <c r="AD889" s="113"/>
      <c r="AE889" s="113"/>
      <c r="AF889" s="113"/>
      <c r="AG889" s="113"/>
      <c r="AH889" s="113"/>
      <c r="AI889" s="113"/>
      <c r="AJ889" s="113"/>
      <c r="AK889" s="113"/>
      <c r="AL889" s="113"/>
      <c r="AM889" s="113"/>
      <c r="AN889" s="113"/>
      <c r="AO889" s="113"/>
      <c r="AP889" s="113"/>
      <c r="AQ889" s="113"/>
      <c r="AR889" s="113"/>
      <c r="AS889" s="113"/>
      <c r="AT889" s="113"/>
      <c r="AU889" s="113"/>
      <c r="AV889" s="113"/>
      <c r="AW889" s="113"/>
      <c r="AX889" s="113"/>
      <c r="AY889" s="113"/>
      <c r="AZ889" s="113"/>
      <c r="BA889" s="113"/>
      <c r="BB889" s="113"/>
      <c r="BC889" s="113"/>
      <c r="BD889" s="113"/>
      <c r="BE889" s="113"/>
      <c r="BF889" s="113"/>
      <c r="BG889" s="113"/>
      <c r="BH889" s="113"/>
      <c r="BI889" s="113"/>
      <c r="BJ889" s="113"/>
      <c r="BK889" s="113"/>
      <c r="BL889" s="113"/>
      <c r="BM889" s="113"/>
      <c r="BN889" s="113"/>
      <c r="BO889" s="113"/>
      <c r="BP889" s="113"/>
      <c r="BQ889" s="113"/>
      <c r="BR889" s="113"/>
      <c r="BS889" s="113"/>
      <c r="BT889" s="113"/>
      <c r="BU889" s="113"/>
      <c r="BV889" s="113"/>
      <c r="BW889" s="113"/>
      <c r="BX889" s="113"/>
      <c r="BY889" s="113"/>
      <c r="BZ889" s="113"/>
      <c r="CA889" s="113"/>
      <c r="CB889" s="113"/>
      <c r="CC889" s="113"/>
      <c r="CD889" s="113"/>
      <c r="CE889" s="113"/>
      <c r="CF889" s="113"/>
      <c r="CG889" s="113"/>
      <c r="CH889" s="113"/>
    </row>
    <row r="890" spans="1:86" ht="13.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  <c r="AC890" s="113"/>
      <c r="AD890" s="113"/>
      <c r="AE890" s="113"/>
      <c r="AF890" s="113"/>
      <c r="AG890" s="113"/>
      <c r="AH890" s="113"/>
      <c r="AI890" s="113"/>
      <c r="AJ890" s="113"/>
      <c r="AK890" s="113"/>
      <c r="AL890" s="113"/>
      <c r="AM890" s="113"/>
      <c r="AN890" s="113"/>
      <c r="AO890" s="113"/>
      <c r="AP890" s="113"/>
      <c r="AQ890" s="113"/>
      <c r="AR890" s="113"/>
      <c r="AS890" s="113"/>
      <c r="AT890" s="113"/>
      <c r="AU890" s="113"/>
      <c r="AV890" s="113"/>
      <c r="AW890" s="113"/>
      <c r="AX890" s="113"/>
      <c r="AY890" s="113"/>
      <c r="AZ890" s="113"/>
      <c r="BA890" s="113"/>
      <c r="BB890" s="113"/>
      <c r="BC890" s="113"/>
      <c r="BD890" s="113"/>
      <c r="BE890" s="113"/>
      <c r="BF890" s="113"/>
      <c r="BG890" s="113"/>
      <c r="BH890" s="113"/>
      <c r="BI890" s="113"/>
      <c r="BJ890" s="113"/>
      <c r="BK890" s="113"/>
      <c r="BL890" s="113"/>
      <c r="BM890" s="113"/>
      <c r="BN890" s="113"/>
      <c r="BO890" s="113"/>
      <c r="BP890" s="113"/>
      <c r="BQ890" s="113"/>
      <c r="BR890" s="113"/>
      <c r="BS890" s="113"/>
      <c r="BT890" s="113"/>
      <c r="BU890" s="113"/>
      <c r="BV890" s="113"/>
      <c r="BW890" s="113"/>
      <c r="BX890" s="113"/>
      <c r="BY890" s="113"/>
      <c r="BZ890" s="113"/>
      <c r="CA890" s="113"/>
      <c r="CB890" s="113"/>
      <c r="CC890" s="113"/>
      <c r="CD890" s="113"/>
      <c r="CE890" s="113"/>
      <c r="CF890" s="113"/>
      <c r="CG890" s="113"/>
      <c r="CH890" s="113"/>
    </row>
    <row r="891" spans="1:86" ht="13.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  <c r="AC891" s="113"/>
      <c r="AD891" s="113"/>
      <c r="AE891" s="113"/>
      <c r="AF891" s="113"/>
      <c r="AG891" s="113"/>
      <c r="AH891" s="113"/>
      <c r="AI891" s="113"/>
      <c r="AJ891" s="113"/>
      <c r="AK891" s="113"/>
      <c r="AL891" s="113"/>
      <c r="AM891" s="113"/>
      <c r="AN891" s="113"/>
      <c r="AO891" s="113"/>
      <c r="AP891" s="113"/>
      <c r="AQ891" s="113"/>
      <c r="AR891" s="113"/>
      <c r="AS891" s="113"/>
      <c r="AT891" s="113"/>
      <c r="AU891" s="113"/>
      <c r="AV891" s="113"/>
      <c r="AW891" s="113"/>
      <c r="AX891" s="113"/>
      <c r="AY891" s="113"/>
      <c r="AZ891" s="113"/>
      <c r="BA891" s="113"/>
      <c r="BB891" s="113"/>
      <c r="BC891" s="113"/>
      <c r="BD891" s="113"/>
      <c r="BE891" s="113"/>
      <c r="BF891" s="113"/>
      <c r="BG891" s="113"/>
      <c r="BH891" s="113"/>
      <c r="BI891" s="113"/>
      <c r="BJ891" s="113"/>
      <c r="BK891" s="113"/>
      <c r="BL891" s="113"/>
      <c r="BM891" s="113"/>
      <c r="BN891" s="113"/>
      <c r="BO891" s="113"/>
      <c r="BP891" s="113"/>
      <c r="BQ891" s="113"/>
      <c r="BR891" s="113"/>
      <c r="BS891" s="113"/>
      <c r="BT891" s="113"/>
      <c r="BU891" s="113"/>
      <c r="BV891" s="113"/>
      <c r="BW891" s="113"/>
      <c r="BX891" s="113"/>
      <c r="BY891" s="113"/>
      <c r="BZ891" s="113"/>
      <c r="CA891" s="113"/>
      <c r="CB891" s="113"/>
      <c r="CC891" s="113"/>
      <c r="CD891" s="113"/>
      <c r="CE891" s="113"/>
      <c r="CF891" s="113"/>
      <c r="CG891" s="113"/>
      <c r="CH891" s="113"/>
    </row>
    <row r="892" spans="1:86" ht="13.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  <c r="AC892" s="113"/>
      <c r="AD892" s="113"/>
      <c r="AE892" s="113"/>
      <c r="AF892" s="113"/>
      <c r="AG892" s="113"/>
      <c r="AH892" s="113"/>
      <c r="AI892" s="113"/>
      <c r="AJ892" s="113"/>
      <c r="AK892" s="113"/>
      <c r="AL892" s="113"/>
      <c r="AM892" s="113"/>
      <c r="AN892" s="113"/>
      <c r="AO892" s="113"/>
      <c r="AP892" s="113"/>
      <c r="AQ892" s="113"/>
      <c r="AR892" s="113"/>
      <c r="AS892" s="113"/>
      <c r="AT892" s="113"/>
      <c r="AU892" s="113"/>
      <c r="AV892" s="113"/>
      <c r="AW892" s="113"/>
      <c r="AX892" s="113"/>
      <c r="AY892" s="113"/>
      <c r="AZ892" s="113"/>
      <c r="BA892" s="113"/>
      <c r="BB892" s="113"/>
      <c r="BC892" s="113"/>
      <c r="BD892" s="113"/>
      <c r="BE892" s="113"/>
      <c r="BF892" s="113"/>
      <c r="BG892" s="113"/>
      <c r="BH892" s="113"/>
      <c r="BI892" s="113"/>
      <c r="BJ892" s="113"/>
      <c r="BK892" s="113"/>
      <c r="BL892" s="113"/>
      <c r="BM892" s="113"/>
      <c r="BN892" s="113"/>
      <c r="BO892" s="113"/>
      <c r="BP892" s="113"/>
      <c r="BQ892" s="113"/>
      <c r="BR892" s="113"/>
      <c r="BS892" s="113"/>
      <c r="BT892" s="113"/>
      <c r="BU892" s="113"/>
      <c r="BV892" s="113"/>
      <c r="BW892" s="113"/>
      <c r="BX892" s="113"/>
      <c r="BY892" s="113"/>
      <c r="BZ892" s="113"/>
      <c r="CA892" s="113"/>
      <c r="CB892" s="113"/>
      <c r="CC892" s="113"/>
      <c r="CD892" s="113"/>
      <c r="CE892" s="113"/>
      <c r="CF892" s="113"/>
      <c r="CG892" s="113"/>
      <c r="CH892" s="113"/>
    </row>
    <row r="893" spans="1:86" ht="13.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  <c r="AC893" s="113"/>
      <c r="AD893" s="113"/>
      <c r="AE893" s="113"/>
      <c r="AF893" s="113"/>
      <c r="AG893" s="113"/>
      <c r="AH893" s="113"/>
      <c r="AI893" s="113"/>
      <c r="AJ893" s="113"/>
      <c r="AK893" s="113"/>
      <c r="AL893" s="113"/>
      <c r="AM893" s="113"/>
      <c r="AN893" s="113"/>
      <c r="AO893" s="113"/>
      <c r="AP893" s="113"/>
      <c r="AQ893" s="113"/>
      <c r="AR893" s="113"/>
      <c r="AS893" s="113"/>
      <c r="AT893" s="113"/>
      <c r="AU893" s="113"/>
      <c r="AV893" s="113"/>
      <c r="AW893" s="113"/>
      <c r="AX893" s="113"/>
      <c r="AY893" s="113"/>
      <c r="AZ893" s="113"/>
      <c r="BA893" s="113"/>
      <c r="BB893" s="113"/>
      <c r="BC893" s="113"/>
      <c r="BD893" s="113"/>
      <c r="BE893" s="113"/>
      <c r="BF893" s="113"/>
      <c r="BG893" s="113"/>
      <c r="BH893" s="113"/>
      <c r="BI893" s="113"/>
      <c r="BJ893" s="113"/>
      <c r="BK893" s="113"/>
      <c r="BL893" s="113"/>
      <c r="BM893" s="113"/>
      <c r="BN893" s="113"/>
      <c r="BO893" s="113"/>
      <c r="BP893" s="113"/>
      <c r="BQ893" s="113"/>
      <c r="BR893" s="113"/>
      <c r="BS893" s="113"/>
      <c r="BT893" s="113"/>
      <c r="BU893" s="113"/>
      <c r="BV893" s="113"/>
      <c r="BW893" s="113"/>
      <c r="BX893" s="113"/>
      <c r="BY893" s="113"/>
      <c r="BZ893" s="113"/>
      <c r="CA893" s="113"/>
      <c r="CB893" s="113"/>
      <c r="CC893" s="113"/>
      <c r="CD893" s="113"/>
      <c r="CE893" s="113"/>
      <c r="CF893" s="113"/>
      <c r="CG893" s="113"/>
      <c r="CH893" s="113"/>
    </row>
    <row r="894" spans="1:86" ht="13.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  <c r="AC894" s="113"/>
      <c r="AD894" s="113"/>
      <c r="AE894" s="113"/>
      <c r="AF894" s="113"/>
      <c r="AG894" s="113"/>
      <c r="AH894" s="113"/>
      <c r="AI894" s="113"/>
      <c r="AJ894" s="113"/>
      <c r="AK894" s="113"/>
      <c r="AL894" s="113"/>
      <c r="AM894" s="113"/>
      <c r="AN894" s="113"/>
      <c r="AO894" s="113"/>
      <c r="AP894" s="113"/>
      <c r="AQ894" s="113"/>
      <c r="AR894" s="113"/>
      <c r="AS894" s="113"/>
      <c r="AT894" s="113"/>
      <c r="AU894" s="113"/>
      <c r="AV894" s="113"/>
      <c r="AW894" s="113"/>
      <c r="AX894" s="113"/>
      <c r="AY894" s="113"/>
      <c r="AZ894" s="113"/>
      <c r="BA894" s="113"/>
      <c r="BB894" s="113"/>
      <c r="BC894" s="113"/>
      <c r="BD894" s="113"/>
      <c r="BE894" s="113"/>
      <c r="BF894" s="113"/>
      <c r="BG894" s="113"/>
      <c r="BH894" s="113"/>
      <c r="BI894" s="113"/>
      <c r="BJ894" s="113"/>
      <c r="BK894" s="113"/>
      <c r="BL894" s="113"/>
      <c r="BM894" s="113"/>
      <c r="BN894" s="113"/>
      <c r="BO894" s="113"/>
      <c r="BP894" s="113"/>
      <c r="BQ894" s="113"/>
      <c r="BR894" s="113"/>
      <c r="BS894" s="113"/>
      <c r="BT894" s="113"/>
      <c r="BU894" s="113"/>
      <c r="BV894" s="113"/>
      <c r="BW894" s="113"/>
      <c r="BX894" s="113"/>
      <c r="BY894" s="113"/>
      <c r="BZ894" s="113"/>
      <c r="CA894" s="113"/>
      <c r="CB894" s="113"/>
      <c r="CC894" s="113"/>
      <c r="CD894" s="113"/>
      <c r="CE894" s="113"/>
      <c r="CF894" s="113"/>
      <c r="CG894" s="113"/>
      <c r="CH894" s="113"/>
    </row>
    <row r="895" spans="1:86" ht="13.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  <c r="AC895" s="113"/>
      <c r="AD895" s="113"/>
      <c r="AE895" s="113"/>
      <c r="AF895" s="113"/>
      <c r="AG895" s="113"/>
      <c r="AH895" s="113"/>
      <c r="AI895" s="113"/>
      <c r="AJ895" s="113"/>
      <c r="AK895" s="113"/>
      <c r="AL895" s="113"/>
      <c r="AM895" s="113"/>
      <c r="AN895" s="113"/>
      <c r="AO895" s="113"/>
      <c r="AP895" s="113"/>
      <c r="AQ895" s="113"/>
      <c r="AR895" s="113"/>
      <c r="AS895" s="113"/>
      <c r="AT895" s="113"/>
      <c r="AU895" s="113"/>
      <c r="AV895" s="113"/>
      <c r="AW895" s="113"/>
      <c r="AX895" s="113"/>
      <c r="AY895" s="113"/>
      <c r="AZ895" s="113"/>
      <c r="BA895" s="113"/>
      <c r="BB895" s="113"/>
      <c r="BC895" s="113"/>
      <c r="BD895" s="113"/>
      <c r="BE895" s="113"/>
      <c r="BF895" s="113"/>
      <c r="BG895" s="113"/>
      <c r="BH895" s="113"/>
      <c r="BI895" s="113"/>
      <c r="BJ895" s="113"/>
      <c r="BK895" s="113"/>
      <c r="BL895" s="113"/>
      <c r="BM895" s="113"/>
      <c r="BN895" s="113"/>
      <c r="BO895" s="113"/>
      <c r="BP895" s="113"/>
      <c r="BQ895" s="113"/>
      <c r="BR895" s="113"/>
      <c r="BS895" s="113"/>
      <c r="BT895" s="113"/>
      <c r="BU895" s="113"/>
      <c r="BV895" s="113"/>
      <c r="BW895" s="113"/>
      <c r="BX895" s="113"/>
      <c r="BY895" s="113"/>
      <c r="BZ895" s="113"/>
      <c r="CA895" s="113"/>
      <c r="CB895" s="113"/>
      <c r="CC895" s="113"/>
      <c r="CD895" s="113"/>
      <c r="CE895" s="113"/>
      <c r="CF895" s="113"/>
      <c r="CG895" s="113"/>
      <c r="CH895" s="113"/>
    </row>
    <row r="896" spans="1:86" ht="13.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  <c r="AC896" s="113"/>
      <c r="AD896" s="113"/>
      <c r="AE896" s="113"/>
      <c r="AF896" s="113"/>
      <c r="AG896" s="113"/>
      <c r="AH896" s="113"/>
      <c r="AI896" s="113"/>
      <c r="AJ896" s="113"/>
      <c r="AK896" s="113"/>
      <c r="AL896" s="113"/>
      <c r="AM896" s="113"/>
      <c r="AN896" s="113"/>
      <c r="AO896" s="113"/>
      <c r="AP896" s="113"/>
      <c r="AQ896" s="113"/>
      <c r="AR896" s="113"/>
      <c r="AS896" s="113"/>
      <c r="AT896" s="113"/>
      <c r="AU896" s="113"/>
      <c r="AV896" s="113"/>
      <c r="AW896" s="113"/>
      <c r="AX896" s="113"/>
      <c r="AY896" s="113"/>
      <c r="AZ896" s="113"/>
      <c r="BA896" s="113"/>
      <c r="BB896" s="113"/>
      <c r="BC896" s="113"/>
      <c r="BD896" s="113"/>
      <c r="BE896" s="113"/>
      <c r="BF896" s="113"/>
      <c r="BG896" s="113"/>
      <c r="BH896" s="113"/>
      <c r="BI896" s="113"/>
      <c r="BJ896" s="113"/>
      <c r="BK896" s="113"/>
      <c r="BL896" s="113"/>
      <c r="BM896" s="113"/>
      <c r="BN896" s="113"/>
      <c r="BO896" s="113"/>
      <c r="BP896" s="113"/>
      <c r="BQ896" s="113"/>
      <c r="BR896" s="113"/>
      <c r="BS896" s="113"/>
      <c r="BT896" s="113"/>
      <c r="BU896" s="113"/>
      <c r="BV896" s="113"/>
      <c r="BW896" s="113"/>
      <c r="BX896" s="113"/>
      <c r="BY896" s="113"/>
      <c r="BZ896" s="113"/>
      <c r="CA896" s="113"/>
      <c r="CB896" s="113"/>
      <c r="CC896" s="113"/>
      <c r="CD896" s="113"/>
      <c r="CE896" s="113"/>
      <c r="CF896" s="113"/>
      <c r="CG896" s="113"/>
      <c r="CH896" s="113"/>
    </row>
    <row r="897" spans="1:86" ht="13.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  <c r="AC897" s="113"/>
      <c r="AD897" s="113"/>
      <c r="AE897" s="113"/>
      <c r="AF897" s="113"/>
      <c r="AG897" s="113"/>
      <c r="AH897" s="113"/>
      <c r="AI897" s="113"/>
      <c r="AJ897" s="113"/>
      <c r="AK897" s="113"/>
      <c r="AL897" s="113"/>
      <c r="AM897" s="113"/>
      <c r="AN897" s="113"/>
      <c r="AO897" s="113"/>
      <c r="AP897" s="113"/>
      <c r="AQ897" s="113"/>
      <c r="AR897" s="113"/>
      <c r="AS897" s="113"/>
      <c r="AT897" s="113"/>
      <c r="AU897" s="113"/>
      <c r="AV897" s="113"/>
      <c r="AW897" s="113"/>
      <c r="AX897" s="113"/>
      <c r="AY897" s="113"/>
      <c r="AZ897" s="113"/>
      <c r="BA897" s="113"/>
      <c r="BB897" s="113"/>
      <c r="BC897" s="113"/>
      <c r="BD897" s="113"/>
      <c r="BE897" s="113"/>
      <c r="BF897" s="113"/>
      <c r="BG897" s="113"/>
      <c r="BH897" s="113"/>
      <c r="BI897" s="113"/>
      <c r="BJ897" s="113"/>
      <c r="BK897" s="113"/>
      <c r="BL897" s="113"/>
      <c r="BM897" s="113"/>
      <c r="BN897" s="113"/>
      <c r="BO897" s="113"/>
      <c r="BP897" s="113"/>
      <c r="BQ897" s="113"/>
      <c r="BR897" s="113"/>
      <c r="BS897" s="113"/>
      <c r="BT897" s="113"/>
      <c r="BU897" s="113"/>
      <c r="BV897" s="113"/>
      <c r="BW897" s="113"/>
      <c r="BX897" s="113"/>
      <c r="BY897" s="113"/>
      <c r="BZ897" s="113"/>
      <c r="CA897" s="113"/>
      <c r="CB897" s="113"/>
      <c r="CC897" s="113"/>
      <c r="CD897" s="113"/>
      <c r="CE897" s="113"/>
      <c r="CF897" s="113"/>
      <c r="CG897" s="113"/>
      <c r="CH897" s="113"/>
    </row>
    <row r="898" spans="1:86" ht="13.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  <c r="AC898" s="113"/>
      <c r="AD898" s="113"/>
      <c r="AE898" s="113"/>
      <c r="AF898" s="113"/>
      <c r="AG898" s="113"/>
      <c r="AH898" s="113"/>
      <c r="AI898" s="113"/>
      <c r="AJ898" s="113"/>
      <c r="AK898" s="113"/>
      <c r="AL898" s="113"/>
      <c r="AM898" s="113"/>
      <c r="AN898" s="113"/>
      <c r="AO898" s="113"/>
      <c r="AP898" s="113"/>
      <c r="AQ898" s="113"/>
      <c r="AR898" s="113"/>
      <c r="AS898" s="113"/>
      <c r="AT898" s="113"/>
      <c r="AU898" s="113"/>
      <c r="AV898" s="113"/>
      <c r="AW898" s="113"/>
      <c r="AX898" s="113"/>
      <c r="AY898" s="113"/>
      <c r="AZ898" s="113"/>
      <c r="BA898" s="113"/>
      <c r="BB898" s="113"/>
      <c r="BC898" s="113"/>
      <c r="BD898" s="113"/>
      <c r="BE898" s="113"/>
      <c r="BF898" s="113"/>
      <c r="BG898" s="113"/>
      <c r="BH898" s="113"/>
      <c r="BI898" s="113"/>
      <c r="BJ898" s="113"/>
      <c r="BK898" s="113"/>
      <c r="BL898" s="113"/>
      <c r="BM898" s="113"/>
      <c r="BN898" s="113"/>
      <c r="BO898" s="113"/>
      <c r="BP898" s="113"/>
      <c r="BQ898" s="113"/>
      <c r="BR898" s="113"/>
      <c r="BS898" s="113"/>
      <c r="BT898" s="113"/>
      <c r="BU898" s="113"/>
      <c r="BV898" s="113"/>
      <c r="BW898" s="113"/>
      <c r="BX898" s="113"/>
      <c r="BY898" s="113"/>
      <c r="BZ898" s="113"/>
      <c r="CA898" s="113"/>
      <c r="CB898" s="113"/>
      <c r="CC898" s="113"/>
      <c r="CD898" s="113"/>
      <c r="CE898" s="113"/>
      <c r="CF898" s="113"/>
      <c r="CG898" s="113"/>
      <c r="CH898" s="113"/>
    </row>
    <row r="899" spans="1:86" ht="13.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  <c r="AC899" s="113"/>
      <c r="AD899" s="113"/>
      <c r="AE899" s="113"/>
      <c r="AF899" s="113"/>
      <c r="AG899" s="113"/>
      <c r="AH899" s="113"/>
      <c r="AI899" s="113"/>
      <c r="AJ899" s="113"/>
      <c r="AK899" s="113"/>
      <c r="AL899" s="113"/>
      <c r="AM899" s="113"/>
      <c r="AN899" s="113"/>
      <c r="AO899" s="113"/>
      <c r="AP899" s="113"/>
      <c r="AQ899" s="113"/>
      <c r="AR899" s="113"/>
      <c r="AS899" s="113"/>
      <c r="AT899" s="113"/>
      <c r="AU899" s="113"/>
      <c r="AV899" s="113"/>
      <c r="AW899" s="113"/>
      <c r="AX899" s="113"/>
      <c r="AY899" s="113"/>
      <c r="AZ899" s="113"/>
      <c r="BA899" s="113"/>
      <c r="BB899" s="113"/>
      <c r="BC899" s="113"/>
      <c r="BD899" s="113"/>
      <c r="BE899" s="113"/>
      <c r="BF899" s="113"/>
      <c r="BG899" s="113"/>
      <c r="BH899" s="113"/>
      <c r="BI899" s="113"/>
      <c r="BJ899" s="113"/>
      <c r="BK899" s="113"/>
      <c r="BL899" s="113"/>
      <c r="BM899" s="113"/>
      <c r="BN899" s="113"/>
      <c r="BO899" s="113"/>
      <c r="BP899" s="113"/>
      <c r="BQ899" s="113"/>
      <c r="BR899" s="113"/>
      <c r="BS899" s="113"/>
      <c r="BT899" s="113"/>
      <c r="BU899" s="113"/>
      <c r="BV899" s="113"/>
      <c r="BW899" s="113"/>
      <c r="BX899" s="113"/>
      <c r="BY899" s="113"/>
      <c r="BZ899" s="113"/>
      <c r="CA899" s="113"/>
      <c r="CB899" s="113"/>
      <c r="CC899" s="113"/>
      <c r="CD899" s="113"/>
      <c r="CE899" s="113"/>
      <c r="CF899" s="113"/>
      <c r="CG899" s="113"/>
      <c r="CH899" s="113"/>
    </row>
    <row r="900" spans="1:86" ht="13.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  <c r="AC900" s="113"/>
      <c r="AD900" s="113"/>
      <c r="AE900" s="113"/>
      <c r="AF900" s="113"/>
      <c r="AG900" s="113"/>
      <c r="AH900" s="113"/>
      <c r="AI900" s="113"/>
      <c r="AJ900" s="113"/>
      <c r="AK900" s="113"/>
      <c r="AL900" s="113"/>
      <c r="AM900" s="113"/>
      <c r="AN900" s="113"/>
      <c r="AO900" s="113"/>
      <c r="AP900" s="113"/>
      <c r="AQ900" s="113"/>
      <c r="AR900" s="113"/>
      <c r="AS900" s="113"/>
      <c r="AT900" s="113"/>
      <c r="AU900" s="113"/>
      <c r="AV900" s="113"/>
      <c r="AW900" s="113"/>
      <c r="AX900" s="113"/>
      <c r="AY900" s="113"/>
      <c r="AZ900" s="113"/>
      <c r="BA900" s="113"/>
      <c r="BB900" s="113"/>
      <c r="BC900" s="113"/>
      <c r="BD900" s="113"/>
      <c r="BE900" s="113"/>
      <c r="BF900" s="113"/>
      <c r="BG900" s="113"/>
      <c r="BH900" s="113"/>
      <c r="BI900" s="113"/>
      <c r="BJ900" s="113"/>
      <c r="BK900" s="113"/>
      <c r="BL900" s="113"/>
      <c r="BM900" s="113"/>
      <c r="BN900" s="113"/>
      <c r="BO900" s="113"/>
      <c r="BP900" s="113"/>
      <c r="BQ900" s="113"/>
      <c r="BR900" s="113"/>
      <c r="BS900" s="113"/>
      <c r="BT900" s="113"/>
      <c r="BU900" s="113"/>
      <c r="BV900" s="113"/>
      <c r="BW900" s="113"/>
      <c r="BX900" s="113"/>
      <c r="BY900" s="113"/>
      <c r="BZ900" s="113"/>
      <c r="CA900" s="113"/>
      <c r="CB900" s="113"/>
      <c r="CC900" s="113"/>
      <c r="CD900" s="113"/>
      <c r="CE900" s="113"/>
      <c r="CF900" s="113"/>
      <c r="CG900" s="113"/>
      <c r="CH900" s="113"/>
    </row>
    <row r="901" spans="1:86" ht="13.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  <c r="AC901" s="113"/>
      <c r="AD901" s="113"/>
      <c r="AE901" s="113"/>
      <c r="AF901" s="113"/>
      <c r="AG901" s="113"/>
      <c r="AH901" s="113"/>
      <c r="AI901" s="113"/>
      <c r="AJ901" s="113"/>
      <c r="AK901" s="113"/>
      <c r="AL901" s="113"/>
      <c r="AM901" s="113"/>
      <c r="AN901" s="113"/>
      <c r="AO901" s="113"/>
      <c r="AP901" s="113"/>
      <c r="AQ901" s="113"/>
      <c r="AR901" s="113"/>
      <c r="AS901" s="113"/>
      <c r="AT901" s="113"/>
      <c r="AU901" s="113"/>
      <c r="AV901" s="113"/>
      <c r="AW901" s="113"/>
      <c r="AX901" s="113"/>
      <c r="AY901" s="113"/>
      <c r="AZ901" s="113"/>
      <c r="BA901" s="113"/>
      <c r="BB901" s="113"/>
      <c r="BC901" s="113"/>
      <c r="BD901" s="113"/>
      <c r="BE901" s="113"/>
      <c r="BF901" s="113"/>
      <c r="BG901" s="113"/>
      <c r="BH901" s="113"/>
      <c r="BI901" s="113"/>
      <c r="BJ901" s="113"/>
      <c r="BK901" s="113"/>
      <c r="BL901" s="113"/>
      <c r="BM901" s="113"/>
      <c r="BN901" s="113"/>
      <c r="BO901" s="113"/>
      <c r="BP901" s="113"/>
      <c r="BQ901" s="113"/>
      <c r="BR901" s="113"/>
      <c r="BS901" s="113"/>
      <c r="BT901" s="113"/>
      <c r="BU901" s="113"/>
      <c r="BV901" s="113"/>
      <c r="BW901" s="113"/>
      <c r="BX901" s="113"/>
      <c r="BY901" s="113"/>
      <c r="BZ901" s="113"/>
      <c r="CA901" s="113"/>
      <c r="CB901" s="113"/>
      <c r="CC901" s="113"/>
      <c r="CD901" s="113"/>
      <c r="CE901" s="113"/>
      <c r="CF901" s="113"/>
      <c r="CG901" s="113"/>
      <c r="CH901" s="113"/>
    </row>
    <row r="902" spans="1:86" ht="13.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  <c r="AC902" s="113"/>
      <c r="AD902" s="113"/>
      <c r="AE902" s="113"/>
      <c r="AF902" s="113"/>
      <c r="AG902" s="113"/>
      <c r="AH902" s="113"/>
      <c r="AI902" s="113"/>
      <c r="AJ902" s="113"/>
      <c r="AK902" s="113"/>
      <c r="AL902" s="113"/>
      <c r="AM902" s="113"/>
      <c r="AN902" s="113"/>
      <c r="AO902" s="113"/>
      <c r="AP902" s="113"/>
      <c r="AQ902" s="113"/>
      <c r="AR902" s="113"/>
      <c r="AS902" s="113"/>
      <c r="AT902" s="113"/>
      <c r="AU902" s="113"/>
      <c r="AV902" s="113"/>
      <c r="AW902" s="113"/>
      <c r="AX902" s="113"/>
      <c r="AY902" s="113"/>
      <c r="AZ902" s="113"/>
      <c r="BA902" s="113"/>
      <c r="BB902" s="113"/>
      <c r="BC902" s="113"/>
      <c r="BD902" s="113"/>
      <c r="BE902" s="113"/>
      <c r="BF902" s="113"/>
      <c r="BG902" s="113"/>
      <c r="BH902" s="113"/>
      <c r="BI902" s="113"/>
      <c r="BJ902" s="113"/>
      <c r="BK902" s="113"/>
      <c r="BL902" s="113"/>
      <c r="BM902" s="113"/>
      <c r="BN902" s="113"/>
      <c r="BO902" s="113"/>
      <c r="BP902" s="113"/>
      <c r="BQ902" s="113"/>
      <c r="BR902" s="113"/>
      <c r="BS902" s="113"/>
      <c r="BT902" s="113"/>
      <c r="BU902" s="113"/>
      <c r="BV902" s="113"/>
      <c r="BW902" s="113"/>
      <c r="BX902" s="113"/>
      <c r="BY902" s="113"/>
      <c r="BZ902" s="113"/>
      <c r="CA902" s="113"/>
      <c r="CB902" s="113"/>
      <c r="CC902" s="113"/>
      <c r="CD902" s="113"/>
      <c r="CE902" s="113"/>
      <c r="CF902" s="113"/>
      <c r="CG902" s="113"/>
      <c r="CH902" s="113"/>
    </row>
    <row r="903" spans="1:86" ht="13.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  <c r="AC903" s="113"/>
      <c r="AD903" s="113"/>
      <c r="AE903" s="113"/>
      <c r="AF903" s="113"/>
      <c r="AG903" s="113"/>
      <c r="AH903" s="113"/>
      <c r="AI903" s="113"/>
      <c r="AJ903" s="113"/>
      <c r="AK903" s="113"/>
      <c r="AL903" s="113"/>
      <c r="AM903" s="113"/>
      <c r="AN903" s="113"/>
      <c r="AO903" s="113"/>
      <c r="AP903" s="113"/>
      <c r="AQ903" s="113"/>
      <c r="AR903" s="113"/>
      <c r="AS903" s="113"/>
      <c r="AT903" s="113"/>
      <c r="AU903" s="113"/>
      <c r="AV903" s="113"/>
      <c r="AW903" s="113"/>
      <c r="AX903" s="113"/>
      <c r="AY903" s="113"/>
      <c r="AZ903" s="113"/>
      <c r="BA903" s="113"/>
      <c r="BB903" s="113"/>
      <c r="BC903" s="113"/>
      <c r="BD903" s="113"/>
      <c r="BE903" s="113"/>
      <c r="BF903" s="113"/>
      <c r="BG903" s="113"/>
      <c r="BH903" s="113"/>
      <c r="BI903" s="113"/>
      <c r="BJ903" s="113"/>
      <c r="BK903" s="113"/>
      <c r="BL903" s="113"/>
      <c r="BM903" s="113"/>
      <c r="BN903" s="113"/>
      <c r="BO903" s="113"/>
      <c r="BP903" s="113"/>
      <c r="BQ903" s="113"/>
      <c r="BR903" s="113"/>
      <c r="BS903" s="113"/>
      <c r="BT903" s="113"/>
      <c r="BU903" s="113"/>
      <c r="BV903" s="113"/>
      <c r="BW903" s="113"/>
      <c r="BX903" s="113"/>
      <c r="BY903" s="113"/>
      <c r="BZ903" s="113"/>
      <c r="CA903" s="113"/>
      <c r="CB903" s="113"/>
      <c r="CC903" s="113"/>
      <c r="CD903" s="113"/>
      <c r="CE903" s="113"/>
      <c r="CF903" s="113"/>
      <c r="CG903" s="113"/>
      <c r="CH903" s="113"/>
    </row>
    <row r="904" spans="1:86" ht="13.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  <c r="AC904" s="113"/>
      <c r="AD904" s="113"/>
      <c r="AE904" s="113"/>
      <c r="AF904" s="113"/>
      <c r="AG904" s="113"/>
      <c r="AH904" s="113"/>
      <c r="AI904" s="113"/>
      <c r="AJ904" s="113"/>
      <c r="AK904" s="113"/>
      <c r="AL904" s="113"/>
      <c r="AM904" s="113"/>
      <c r="AN904" s="113"/>
      <c r="AO904" s="113"/>
      <c r="AP904" s="113"/>
      <c r="AQ904" s="113"/>
      <c r="AR904" s="113"/>
      <c r="AS904" s="113"/>
      <c r="AT904" s="113"/>
      <c r="AU904" s="113"/>
      <c r="AV904" s="113"/>
      <c r="AW904" s="113"/>
      <c r="AX904" s="113"/>
      <c r="AY904" s="113"/>
      <c r="AZ904" s="113"/>
      <c r="BA904" s="113"/>
      <c r="BB904" s="113"/>
      <c r="BC904" s="113"/>
      <c r="BD904" s="113"/>
      <c r="BE904" s="113"/>
      <c r="BF904" s="113"/>
      <c r="BG904" s="113"/>
      <c r="BH904" s="113"/>
      <c r="BI904" s="113"/>
      <c r="BJ904" s="113"/>
      <c r="BK904" s="113"/>
      <c r="BL904" s="113"/>
      <c r="BM904" s="113"/>
      <c r="BN904" s="113"/>
      <c r="BO904" s="113"/>
      <c r="BP904" s="113"/>
      <c r="BQ904" s="113"/>
      <c r="BR904" s="113"/>
      <c r="BS904" s="113"/>
      <c r="BT904" s="113"/>
      <c r="BU904" s="113"/>
      <c r="BV904" s="113"/>
      <c r="BW904" s="113"/>
      <c r="BX904" s="113"/>
      <c r="BY904" s="113"/>
      <c r="BZ904" s="113"/>
      <c r="CA904" s="113"/>
      <c r="CB904" s="113"/>
      <c r="CC904" s="113"/>
      <c r="CD904" s="113"/>
      <c r="CE904" s="113"/>
      <c r="CF904" s="113"/>
      <c r="CG904" s="113"/>
      <c r="CH904" s="113"/>
    </row>
    <row r="905" spans="1:86" ht="13.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  <c r="AC905" s="113"/>
      <c r="AD905" s="113"/>
      <c r="AE905" s="113"/>
      <c r="AF905" s="113"/>
      <c r="AG905" s="113"/>
      <c r="AH905" s="113"/>
      <c r="AI905" s="113"/>
      <c r="AJ905" s="113"/>
      <c r="AK905" s="113"/>
      <c r="AL905" s="113"/>
      <c r="AM905" s="113"/>
      <c r="AN905" s="113"/>
      <c r="AO905" s="113"/>
      <c r="AP905" s="113"/>
      <c r="AQ905" s="113"/>
      <c r="AR905" s="113"/>
      <c r="AS905" s="113"/>
      <c r="AT905" s="113"/>
      <c r="AU905" s="113"/>
      <c r="AV905" s="113"/>
      <c r="AW905" s="113"/>
      <c r="AX905" s="113"/>
      <c r="AY905" s="113"/>
      <c r="AZ905" s="113"/>
      <c r="BA905" s="113"/>
      <c r="BB905" s="113"/>
      <c r="BC905" s="113"/>
      <c r="BD905" s="113"/>
      <c r="BE905" s="113"/>
      <c r="BF905" s="113"/>
      <c r="BG905" s="113"/>
      <c r="BH905" s="113"/>
      <c r="BI905" s="113"/>
      <c r="BJ905" s="113"/>
      <c r="BK905" s="113"/>
      <c r="BL905" s="113"/>
      <c r="BM905" s="113"/>
      <c r="BN905" s="113"/>
      <c r="BO905" s="113"/>
      <c r="BP905" s="113"/>
      <c r="BQ905" s="113"/>
      <c r="BR905" s="113"/>
      <c r="BS905" s="113"/>
      <c r="BT905" s="113"/>
      <c r="BU905" s="113"/>
      <c r="BV905" s="113"/>
      <c r="BW905" s="113"/>
      <c r="BX905" s="113"/>
      <c r="BY905" s="113"/>
      <c r="BZ905" s="113"/>
      <c r="CA905" s="113"/>
      <c r="CB905" s="113"/>
      <c r="CC905" s="113"/>
      <c r="CD905" s="113"/>
      <c r="CE905" s="113"/>
      <c r="CF905" s="113"/>
      <c r="CG905" s="113"/>
      <c r="CH905" s="113"/>
    </row>
    <row r="906" spans="1:86" ht="13.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  <c r="AC906" s="113"/>
      <c r="AD906" s="113"/>
      <c r="AE906" s="113"/>
      <c r="AF906" s="113"/>
      <c r="AG906" s="113"/>
      <c r="AH906" s="113"/>
      <c r="AI906" s="113"/>
      <c r="AJ906" s="113"/>
      <c r="AK906" s="113"/>
      <c r="AL906" s="113"/>
      <c r="AM906" s="113"/>
      <c r="AN906" s="113"/>
      <c r="AO906" s="113"/>
      <c r="AP906" s="113"/>
      <c r="AQ906" s="113"/>
      <c r="AR906" s="113"/>
      <c r="AS906" s="113"/>
      <c r="AT906" s="113"/>
      <c r="AU906" s="113"/>
      <c r="AV906" s="113"/>
      <c r="AW906" s="113"/>
      <c r="AX906" s="113"/>
      <c r="AY906" s="113"/>
      <c r="AZ906" s="113"/>
      <c r="BA906" s="113"/>
      <c r="BB906" s="113"/>
      <c r="BC906" s="113"/>
      <c r="BD906" s="113"/>
      <c r="BE906" s="113"/>
      <c r="BF906" s="113"/>
      <c r="BG906" s="113"/>
      <c r="BH906" s="113"/>
      <c r="BI906" s="113"/>
      <c r="BJ906" s="113"/>
      <c r="BK906" s="113"/>
      <c r="BL906" s="113"/>
      <c r="BM906" s="113"/>
      <c r="BN906" s="113"/>
      <c r="BO906" s="113"/>
      <c r="BP906" s="113"/>
      <c r="BQ906" s="113"/>
      <c r="BR906" s="113"/>
      <c r="BS906" s="113"/>
      <c r="BT906" s="113"/>
      <c r="BU906" s="113"/>
      <c r="BV906" s="113"/>
      <c r="BW906" s="113"/>
      <c r="BX906" s="113"/>
      <c r="BY906" s="113"/>
      <c r="BZ906" s="113"/>
      <c r="CA906" s="113"/>
      <c r="CB906" s="113"/>
      <c r="CC906" s="113"/>
      <c r="CD906" s="113"/>
      <c r="CE906" s="113"/>
      <c r="CF906" s="113"/>
      <c r="CG906" s="113"/>
      <c r="CH906" s="113"/>
    </row>
    <row r="907" spans="1:86" ht="13.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  <c r="AC907" s="113"/>
      <c r="AD907" s="113"/>
      <c r="AE907" s="113"/>
      <c r="AF907" s="113"/>
      <c r="AG907" s="113"/>
      <c r="AH907" s="113"/>
      <c r="AI907" s="113"/>
      <c r="AJ907" s="113"/>
      <c r="AK907" s="113"/>
      <c r="AL907" s="113"/>
      <c r="AM907" s="113"/>
      <c r="AN907" s="113"/>
      <c r="AO907" s="113"/>
      <c r="AP907" s="113"/>
      <c r="AQ907" s="113"/>
      <c r="AR907" s="113"/>
      <c r="AS907" s="113"/>
      <c r="AT907" s="113"/>
      <c r="AU907" s="113"/>
      <c r="AV907" s="113"/>
      <c r="AW907" s="113"/>
      <c r="AX907" s="113"/>
      <c r="AY907" s="113"/>
      <c r="AZ907" s="113"/>
      <c r="BA907" s="113"/>
      <c r="BB907" s="113"/>
      <c r="BC907" s="113"/>
      <c r="BD907" s="113"/>
      <c r="BE907" s="113"/>
      <c r="BF907" s="113"/>
      <c r="BG907" s="113"/>
      <c r="BH907" s="113"/>
      <c r="BI907" s="113"/>
      <c r="BJ907" s="113"/>
      <c r="BK907" s="113"/>
      <c r="BL907" s="113"/>
      <c r="BM907" s="113"/>
      <c r="BN907" s="113"/>
      <c r="BO907" s="113"/>
      <c r="BP907" s="113"/>
      <c r="BQ907" s="113"/>
      <c r="BR907" s="113"/>
      <c r="BS907" s="113"/>
      <c r="BT907" s="113"/>
      <c r="BU907" s="113"/>
      <c r="BV907" s="113"/>
      <c r="BW907" s="113"/>
      <c r="BX907" s="113"/>
      <c r="BY907" s="113"/>
      <c r="BZ907" s="113"/>
      <c r="CA907" s="113"/>
      <c r="CB907" s="113"/>
      <c r="CC907" s="113"/>
      <c r="CD907" s="113"/>
      <c r="CE907" s="113"/>
      <c r="CF907" s="113"/>
      <c r="CG907" s="113"/>
      <c r="CH907" s="113"/>
    </row>
    <row r="908" spans="1:86" ht="13.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  <c r="AC908" s="113"/>
      <c r="AD908" s="113"/>
      <c r="AE908" s="113"/>
      <c r="AF908" s="113"/>
      <c r="AG908" s="113"/>
      <c r="AH908" s="113"/>
      <c r="AI908" s="113"/>
      <c r="AJ908" s="113"/>
      <c r="AK908" s="113"/>
      <c r="AL908" s="113"/>
      <c r="AM908" s="113"/>
      <c r="AN908" s="113"/>
      <c r="AO908" s="113"/>
      <c r="AP908" s="113"/>
      <c r="AQ908" s="113"/>
      <c r="AR908" s="113"/>
      <c r="AS908" s="113"/>
      <c r="AT908" s="113"/>
      <c r="AU908" s="113"/>
      <c r="AV908" s="113"/>
      <c r="AW908" s="113"/>
      <c r="AX908" s="113"/>
      <c r="AY908" s="113"/>
      <c r="AZ908" s="113"/>
      <c r="BA908" s="113"/>
      <c r="BB908" s="113"/>
      <c r="BC908" s="113"/>
      <c r="BD908" s="113"/>
      <c r="BE908" s="113"/>
      <c r="BF908" s="113"/>
      <c r="BG908" s="113"/>
      <c r="BH908" s="113"/>
      <c r="BI908" s="113"/>
      <c r="BJ908" s="113"/>
      <c r="BK908" s="113"/>
      <c r="BL908" s="113"/>
      <c r="BM908" s="113"/>
      <c r="BN908" s="113"/>
      <c r="BO908" s="113"/>
      <c r="BP908" s="113"/>
      <c r="BQ908" s="113"/>
      <c r="BR908" s="113"/>
      <c r="BS908" s="113"/>
      <c r="BT908" s="113"/>
      <c r="BU908" s="113"/>
      <c r="BV908" s="113"/>
      <c r="BW908" s="113"/>
      <c r="BX908" s="113"/>
      <c r="BY908" s="113"/>
      <c r="BZ908" s="113"/>
      <c r="CA908" s="113"/>
      <c r="CB908" s="113"/>
      <c r="CC908" s="113"/>
      <c r="CD908" s="113"/>
      <c r="CE908" s="113"/>
      <c r="CF908" s="113"/>
      <c r="CG908" s="113"/>
      <c r="CH908" s="113"/>
    </row>
    <row r="909" spans="1:86" ht="13.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  <c r="AC909" s="113"/>
      <c r="AD909" s="113"/>
      <c r="AE909" s="113"/>
      <c r="AF909" s="113"/>
      <c r="AG909" s="113"/>
      <c r="AH909" s="113"/>
      <c r="AI909" s="113"/>
      <c r="AJ909" s="113"/>
      <c r="AK909" s="113"/>
      <c r="AL909" s="113"/>
      <c r="AM909" s="113"/>
      <c r="AN909" s="113"/>
      <c r="AO909" s="113"/>
      <c r="AP909" s="113"/>
      <c r="AQ909" s="113"/>
      <c r="AR909" s="113"/>
      <c r="AS909" s="113"/>
      <c r="AT909" s="113"/>
      <c r="AU909" s="113"/>
      <c r="AV909" s="113"/>
      <c r="AW909" s="113"/>
      <c r="AX909" s="113"/>
      <c r="AY909" s="113"/>
      <c r="AZ909" s="113"/>
      <c r="BA909" s="113"/>
      <c r="BB909" s="113"/>
      <c r="BC909" s="113"/>
      <c r="BD909" s="113"/>
      <c r="BE909" s="113"/>
      <c r="BF909" s="113"/>
      <c r="BG909" s="113"/>
      <c r="BH909" s="113"/>
      <c r="BI909" s="113"/>
      <c r="BJ909" s="113"/>
      <c r="BK909" s="113"/>
      <c r="BL909" s="113"/>
      <c r="BM909" s="113"/>
      <c r="BN909" s="113"/>
      <c r="BO909" s="113"/>
      <c r="BP909" s="113"/>
      <c r="BQ909" s="113"/>
      <c r="BR909" s="113"/>
      <c r="BS909" s="113"/>
      <c r="BT909" s="113"/>
      <c r="BU909" s="113"/>
      <c r="BV909" s="113"/>
      <c r="BW909" s="113"/>
      <c r="BX909" s="113"/>
      <c r="BY909" s="113"/>
      <c r="BZ909" s="113"/>
      <c r="CA909" s="113"/>
      <c r="CB909" s="113"/>
      <c r="CC909" s="113"/>
      <c r="CD909" s="113"/>
      <c r="CE909" s="113"/>
      <c r="CF909" s="113"/>
      <c r="CG909" s="113"/>
      <c r="CH909" s="113"/>
    </row>
    <row r="910" spans="1:86" ht="13.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  <c r="AC910" s="113"/>
      <c r="AD910" s="113"/>
      <c r="AE910" s="113"/>
      <c r="AF910" s="113"/>
      <c r="AG910" s="113"/>
      <c r="AH910" s="113"/>
      <c r="AI910" s="113"/>
      <c r="AJ910" s="113"/>
      <c r="AK910" s="113"/>
      <c r="AL910" s="113"/>
      <c r="AM910" s="113"/>
      <c r="AN910" s="113"/>
      <c r="AO910" s="113"/>
      <c r="AP910" s="113"/>
      <c r="AQ910" s="113"/>
      <c r="AR910" s="113"/>
      <c r="AS910" s="113"/>
      <c r="AT910" s="113"/>
      <c r="AU910" s="113"/>
      <c r="AV910" s="113"/>
      <c r="AW910" s="113"/>
      <c r="AX910" s="113"/>
      <c r="AY910" s="113"/>
      <c r="AZ910" s="113"/>
      <c r="BA910" s="113"/>
      <c r="BB910" s="113"/>
      <c r="BC910" s="113"/>
      <c r="BD910" s="113"/>
      <c r="BE910" s="113"/>
      <c r="BF910" s="113"/>
      <c r="BG910" s="113"/>
      <c r="BH910" s="113"/>
      <c r="BI910" s="113"/>
      <c r="BJ910" s="113"/>
      <c r="BK910" s="113"/>
      <c r="BL910" s="113"/>
      <c r="BM910" s="113"/>
      <c r="BN910" s="113"/>
      <c r="BO910" s="113"/>
      <c r="BP910" s="113"/>
      <c r="BQ910" s="113"/>
      <c r="BR910" s="113"/>
      <c r="BS910" s="113"/>
      <c r="BT910" s="113"/>
      <c r="BU910" s="113"/>
      <c r="BV910" s="113"/>
      <c r="BW910" s="113"/>
      <c r="BX910" s="113"/>
      <c r="BY910" s="113"/>
      <c r="BZ910" s="113"/>
      <c r="CA910" s="113"/>
      <c r="CB910" s="113"/>
      <c r="CC910" s="113"/>
      <c r="CD910" s="113"/>
      <c r="CE910" s="113"/>
      <c r="CF910" s="113"/>
      <c r="CG910" s="113"/>
      <c r="CH910" s="113"/>
    </row>
    <row r="911" spans="1:86" ht="13.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  <c r="AC911" s="113"/>
      <c r="AD911" s="113"/>
      <c r="AE911" s="113"/>
      <c r="AF911" s="113"/>
      <c r="AG911" s="113"/>
      <c r="AH911" s="113"/>
      <c r="AI911" s="113"/>
      <c r="AJ911" s="113"/>
      <c r="AK911" s="113"/>
      <c r="AL911" s="113"/>
      <c r="AM911" s="113"/>
      <c r="AN911" s="113"/>
      <c r="AO911" s="113"/>
      <c r="AP911" s="113"/>
      <c r="AQ911" s="113"/>
      <c r="AR911" s="113"/>
      <c r="AS911" s="113"/>
      <c r="AT911" s="113"/>
      <c r="AU911" s="113"/>
      <c r="AV911" s="113"/>
      <c r="AW911" s="113"/>
      <c r="AX911" s="113"/>
      <c r="AY911" s="113"/>
      <c r="AZ911" s="113"/>
      <c r="BA911" s="113"/>
      <c r="BB911" s="113"/>
      <c r="BC911" s="113"/>
      <c r="BD911" s="113"/>
      <c r="BE911" s="113"/>
      <c r="BF911" s="113"/>
      <c r="BG911" s="113"/>
      <c r="BH911" s="113"/>
      <c r="BI911" s="113"/>
      <c r="BJ911" s="113"/>
      <c r="BK911" s="113"/>
      <c r="BL911" s="113"/>
      <c r="BM911" s="113"/>
      <c r="BN911" s="113"/>
      <c r="BO911" s="113"/>
      <c r="BP911" s="113"/>
      <c r="BQ911" s="113"/>
      <c r="BR911" s="113"/>
      <c r="BS911" s="113"/>
      <c r="BT911" s="113"/>
      <c r="BU911" s="113"/>
      <c r="BV911" s="113"/>
      <c r="BW911" s="113"/>
      <c r="BX911" s="113"/>
      <c r="BY911" s="113"/>
      <c r="BZ911" s="113"/>
      <c r="CA911" s="113"/>
      <c r="CB911" s="113"/>
      <c r="CC911" s="113"/>
      <c r="CD911" s="113"/>
      <c r="CE911" s="113"/>
      <c r="CF911" s="113"/>
      <c r="CG911" s="113"/>
      <c r="CH911" s="113"/>
    </row>
    <row r="912" spans="1:86" ht="13.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  <c r="AC912" s="113"/>
      <c r="AD912" s="113"/>
      <c r="AE912" s="113"/>
      <c r="AF912" s="113"/>
      <c r="AG912" s="113"/>
      <c r="AH912" s="113"/>
      <c r="AI912" s="113"/>
      <c r="AJ912" s="113"/>
      <c r="AK912" s="113"/>
      <c r="AL912" s="113"/>
      <c r="AM912" s="113"/>
      <c r="AN912" s="113"/>
      <c r="AO912" s="113"/>
      <c r="AP912" s="113"/>
      <c r="AQ912" s="113"/>
      <c r="AR912" s="113"/>
      <c r="AS912" s="113"/>
      <c r="AT912" s="113"/>
      <c r="AU912" s="113"/>
      <c r="AV912" s="113"/>
      <c r="AW912" s="113"/>
      <c r="AX912" s="113"/>
      <c r="AY912" s="113"/>
      <c r="AZ912" s="113"/>
      <c r="BA912" s="113"/>
      <c r="BB912" s="113"/>
      <c r="BC912" s="113"/>
      <c r="BD912" s="113"/>
      <c r="BE912" s="113"/>
      <c r="BF912" s="113"/>
      <c r="BG912" s="113"/>
      <c r="BH912" s="113"/>
      <c r="BI912" s="113"/>
      <c r="BJ912" s="113"/>
      <c r="BK912" s="113"/>
      <c r="BL912" s="113"/>
      <c r="BM912" s="113"/>
      <c r="BN912" s="113"/>
      <c r="BO912" s="113"/>
      <c r="BP912" s="113"/>
      <c r="BQ912" s="113"/>
      <c r="BR912" s="113"/>
      <c r="BS912" s="113"/>
      <c r="BT912" s="113"/>
      <c r="BU912" s="113"/>
      <c r="BV912" s="113"/>
      <c r="BW912" s="113"/>
      <c r="BX912" s="113"/>
      <c r="BY912" s="113"/>
      <c r="BZ912" s="113"/>
      <c r="CA912" s="113"/>
      <c r="CB912" s="113"/>
      <c r="CC912" s="113"/>
      <c r="CD912" s="113"/>
      <c r="CE912" s="113"/>
      <c r="CF912" s="113"/>
      <c r="CG912" s="113"/>
      <c r="CH912" s="113"/>
    </row>
    <row r="913" spans="1:86" ht="13.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  <c r="AC913" s="113"/>
      <c r="AD913" s="113"/>
      <c r="AE913" s="113"/>
      <c r="AF913" s="113"/>
      <c r="AG913" s="113"/>
      <c r="AH913" s="113"/>
      <c r="AI913" s="113"/>
      <c r="AJ913" s="113"/>
      <c r="AK913" s="113"/>
      <c r="AL913" s="113"/>
      <c r="AM913" s="113"/>
      <c r="AN913" s="113"/>
      <c r="AO913" s="113"/>
      <c r="AP913" s="113"/>
      <c r="AQ913" s="113"/>
      <c r="AR913" s="113"/>
      <c r="AS913" s="113"/>
      <c r="AT913" s="113"/>
      <c r="AU913" s="113"/>
      <c r="AV913" s="113"/>
      <c r="AW913" s="113"/>
      <c r="AX913" s="113"/>
      <c r="AY913" s="113"/>
      <c r="AZ913" s="113"/>
      <c r="BA913" s="113"/>
      <c r="BB913" s="113"/>
      <c r="BC913" s="113"/>
      <c r="BD913" s="113"/>
      <c r="BE913" s="113"/>
      <c r="BF913" s="113"/>
      <c r="BG913" s="113"/>
      <c r="BH913" s="113"/>
      <c r="BI913" s="113"/>
      <c r="BJ913" s="113"/>
      <c r="BK913" s="113"/>
      <c r="BL913" s="113"/>
      <c r="BM913" s="113"/>
      <c r="BN913" s="113"/>
      <c r="BO913" s="113"/>
      <c r="BP913" s="113"/>
      <c r="BQ913" s="113"/>
      <c r="BR913" s="113"/>
      <c r="BS913" s="113"/>
      <c r="BT913" s="113"/>
      <c r="BU913" s="113"/>
      <c r="BV913" s="113"/>
      <c r="BW913" s="113"/>
      <c r="BX913" s="113"/>
      <c r="BY913" s="113"/>
      <c r="BZ913" s="113"/>
      <c r="CA913" s="113"/>
      <c r="CB913" s="113"/>
      <c r="CC913" s="113"/>
      <c r="CD913" s="113"/>
      <c r="CE913" s="113"/>
      <c r="CF913" s="113"/>
      <c r="CG913" s="113"/>
      <c r="CH913" s="113"/>
    </row>
    <row r="914" spans="1:86" ht="13.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  <c r="AC914" s="113"/>
      <c r="AD914" s="113"/>
      <c r="AE914" s="113"/>
      <c r="AF914" s="113"/>
      <c r="AG914" s="113"/>
      <c r="AH914" s="113"/>
      <c r="AI914" s="113"/>
      <c r="AJ914" s="113"/>
      <c r="AK914" s="113"/>
      <c r="AL914" s="113"/>
      <c r="AM914" s="113"/>
      <c r="AN914" s="113"/>
      <c r="AO914" s="113"/>
      <c r="AP914" s="113"/>
      <c r="AQ914" s="113"/>
      <c r="AR914" s="113"/>
      <c r="AS914" s="113"/>
      <c r="AT914" s="113"/>
      <c r="AU914" s="113"/>
      <c r="AV914" s="113"/>
      <c r="AW914" s="113"/>
      <c r="AX914" s="113"/>
      <c r="AY914" s="113"/>
      <c r="AZ914" s="113"/>
      <c r="BA914" s="113"/>
      <c r="BB914" s="113"/>
      <c r="BC914" s="113"/>
      <c r="BD914" s="113"/>
      <c r="BE914" s="113"/>
      <c r="BF914" s="113"/>
      <c r="BG914" s="113"/>
      <c r="BH914" s="113"/>
      <c r="BI914" s="113"/>
      <c r="BJ914" s="113"/>
      <c r="BK914" s="113"/>
      <c r="BL914" s="113"/>
      <c r="BM914" s="113"/>
      <c r="BN914" s="113"/>
      <c r="BO914" s="113"/>
      <c r="BP914" s="113"/>
      <c r="BQ914" s="113"/>
      <c r="BR914" s="113"/>
      <c r="BS914" s="113"/>
      <c r="BT914" s="113"/>
      <c r="BU914" s="113"/>
      <c r="BV914" s="113"/>
      <c r="BW914" s="113"/>
      <c r="BX914" s="113"/>
      <c r="BY914" s="113"/>
      <c r="BZ914" s="113"/>
      <c r="CA914" s="113"/>
      <c r="CB914" s="113"/>
      <c r="CC914" s="113"/>
      <c r="CD914" s="113"/>
      <c r="CE914" s="113"/>
      <c r="CF914" s="113"/>
      <c r="CG914" s="113"/>
      <c r="CH914" s="113"/>
    </row>
    <row r="915" spans="1:86" ht="13.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  <c r="AC915" s="113"/>
      <c r="AD915" s="113"/>
      <c r="AE915" s="113"/>
      <c r="AF915" s="113"/>
      <c r="AG915" s="113"/>
      <c r="AH915" s="113"/>
      <c r="AI915" s="113"/>
      <c r="AJ915" s="113"/>
      <c r="AK915" s="113"/>
      <c r="AL915" s="113"/>
      <c r="AM915" s="113"/>
      <c r="AN915" s="113"/>
      <c r="AO915" s="113"/>
      <c r="AP915" s="113"/>
      <c r="AQ915" s="113"/>
      <c r="AR915" s="113"/>
      <c r="AS915" s="113"/>
      <c r="AT915" s="113"/>
      <c r="AU915" s="113"/>
      <c r="AV915" s="113"/>
      <c r="AW915" s="113"/>
      <c r="AX915" s="113"/>
      <c r="AY915" s="113"/>
      <c r="AZ915" s="113"/>
      <c r="BA915" s="113"/>
      <c r="BB915" s="113"/>
      <c r="BC915" s="113"/>
      <c r="BD915" s="113"/>
      <c r="BE915" s="113"/>
      <c r="BF915" s="113"/>
      <c r="BG915" s="113"/>
      <c r="BH915" s="113"/>
      <c r="BI915" s="113"/>
      <c r="BJ915" s="113"/>
      <c r="BK915" s="113"/>
      <c r="BL915" s="113"/>
      <c r="BM915" s="113"/>
      <c r="BN915" s="113"/>
      <c r="BO915" s="113"/>
      <c r="BP915" s="113"/>
      <c r="BQ915" s="113"/>
      <c r="BR915" s="113"/>
      <c r="BS915" s="113"/>
      <c r="BT915" s="113"/>
      <c r="BU915" s="113"/>
      <c r="BV915" s="113"/>
      <c r="BW915" s="113"/>
      <c r="BX915" s="113"/>
      <c r="BY915" s="113"/>
      <c r="BZ915" s="113"/>
      <c r="CA915" s="113"/>
      <c r="CB915" s="113"/>
      <c r="CC915" s="113"/>
      <c r="CD915" s="113"/>
      <c r="CE915" s="113"/>
      <c r="CF915" s="113"/>
      <c r="CG915" s="113"/>
      <c r="CH915" s="113"/>
    </row>
    <row r="916" spans="1:86" ht="13.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  <c r="AC916" s="113"/>
      <c r="AD916" s="113"/>
      <c r="AE916" s="113"/>
      <c r="AF916" s="113"/>
      <c r="AG916" s="113"/>
      <c r="AH916" s="113"/>
      <c r="AI916" s="113"/>
      <c r="AJ916" s="113"/>
      <c r="AK916" s="113"/>
      <c r="AL916" s="113"/>
      <c r="AM916" s="113"/>
      <c r="AN916" s="113"/>
      <c r="AO916" s="113"/>
      <c r="AP916" s="113"/>
      <c r="AQ916" s="113"/>
      <c r="AR916" s="113"/>
      <c r="AS916" s="113"/>
      <c r="AT916" s="113"/>
      <c r="AU916" s="113"/>
      <c r="AV916" s="113"/>
      <c r="AW916" s="113"/>
      <c r="AX916" s="113"/>
      <c r="AY916" s="113"/>
      <c r="AZ916" s="113"/>
      <c r="BA916" s="113"/>
      <c r="BB916" s="113"/>
      <c r="BC916" s="113"/>
      <c r="BD916" s="113"/>
      <c r="BE916" s="113"/>
      <c r="BF916" s="113"/>
      <c r="BG916" s="113"/>
      <c r="BH916" s="113"/>
      <c r="BI916" s="113"/>
      <c r="BJ916" s="113"/>
      <c r="BK916" s="113"/>
      <c r="BL916" s="113"/>
      <c r="BM916" s="113"/>
      <c r="BN916" s="113"/>
      <c r="BO916" s="113"/>
      <c r="BP916" s="113"/>
      <c r="BQ916" s="113"/>
      <c r="BR916" s="113"/>
      <c r="BS916" s="113"/>
      <c r="BT916" s="113"/>
      <c r="BU916" s="113"/>
      <c r="BV916" s="113"/>
      <c r="BW916" s="113"/>
      <c r="BX916" s="113"/>
      <c r="BY916" s="113"/>
      <c r="BZ916" s="113"/>
      <c r="CA916" s="113"/>
      <c r="CB916" s="113"/>
      <c r="CC916" s="113"/>
      <c r="CD916" s="113"/>
      <c r="CE916" s="113"/>
      <c r="CF916" s="113"/>
      <c r="CG916" s="113"/>
      <c r="CH916" s="113"/>
    </row>
    <row r="917" spans="1:86" ht="13.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  <c r="AC917" s="113"/>
      <c r="AD917" s="113"/>
      <c r="AE917" s="113"/>
      <c r="AF917" s="113"/>
      <c r="AG917" s="113"/>
      <c r="AH917" s="113"/>
      <c r="AI917" s="113"/>
      <c r="AJ917" s="113"/>
      <c r="AK917" s="113"/>
      <c r="AL917" s="113"/>
      <c r="AM917" s="113"/>
      <c r="AN917" s="113"/>
      <c r="AO917" s="113"/>
      <c r="AP917" s="113"/>
      <c r="AQ917" s="113"/>
      <c r="AR917" s="113"/>
      <c r="AS917" s="113"/>
      <c r="AT917" s="113"/>
      <c r="AU917" s="113"/>
      <c r="AV917" s="113"/>
      <c r="AW917" s="113"/>
      <c r="AX917" s="113"/>
      <c r="AY917" s="113"/>
      <c r="AZ917" s="113"/>
      <c r="BA917" s="113"/>
      <c r="BB917" s="113"/>
      <c r="BC917" s="113"/>
      <c r="BD917" s="113"/>
      <c r="BE917" s="113"/>
      <c r="BF917" s="113"/>
      <c r="BG917" s="113"/>
      <c r="BH917" s="113"/>
      <c r="BI917" s="113"/>
      <c r="BJ917" s="113"/>
      <c r="BK917" s="113"/>
      <c r="BL917" s="113"/>
      <c r="BM917" s="113"/>
      <c r="BN917" s="113"/>
      <c r="BO917" s="113"/>
      <c r="BP917" s="113"/>
      <c r="BQ917" s="113"/>
      <c r="BR917" s="113"/>
      <c r="BS917" s="113"/>
      <c r="BT917" s="113"/>
      <c r="BU917" s="113"/>
      <c r="BV917" s="113"/>
      <c r="BW917" s="113"/>
      <c r="BX917" s="113"/>
      <c r="BY917" s="113"/>
      <c r="BZ917" s="113"/>
      <c r="CA917" s="113"/>
      <c r="CB917" s="113"/>
      <c r="CC917" s="113"/>
      <c r="CD917" s="113"/>
      <c r="CE917" s="113"/>
      <c r="CF917" s="113"/>
      <c r="CG917" s="113"/>
      <c r="CH917" s="113"/>
    </row>
    <row r="918" spans="1:86" ht="13.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  <c r="AC918" s="113"/>
      <c r="AD918" s="113"/>
      <c r="AE918" s="113"/>
      <c r="AF918" s="113"/>
      <c r="AG918" s="113"/>
      <c r="AH918" s="113"/>
      <c r="AI918" s="113"/>
      <c r="AJ918" s="113"/>
      <c r="AK918" s="113"/>
      <c r="AL918" s="113"/>
      <c r="AM918" s="113"/>
      <c r="AN918" s="113"/>
      <c r="AO918" s="113"/>
      <c r="AP918" s="113"/>
      <c r="AQ918" s="113"/>
      <c r="AR918" s="113"/>
      <c r="AS918" s="113"/>
      <c r="AT918" s="113"/>
      <c r="AU918" s="113"/>
      <c r="AV918" s="113"/>
      <c r="AW918" s="113"/>
      <c r="AX918" s="113"/>
      <c r="AY918" s="113"/>
      <c r="AZ918" s="113"/>
      <c r="BA918" s="113"/>
      <c r="BB918" s="113"/>
      <c r="BC918" s="113"/>
      <c r="BD918" s="113"/>
      <c r="BE918" s="113"/>
      <c r="BF918" s="113"/>
      <c r="BG918" s="113"/>
      <c r="BH918" s="113"/>
      <c r="BI918" s="113"/>
      <c r="BJ918" s="113"/>
      <c r="BK918" s="113"/>
      <c r="BL918" s="113"/>
      <c r="BM918" s="113"/>
      <c r="BN918" s="113"/>
      <c r="BO918" s="113"/>
      <c r="BP918" s="113"/>
      <c r="BQ918" s="113"/>
      <c r="BR918" s="113"/>
      <c r="BS918" s="113"/>
      <c r="BT918" s="113"/>
      <c r="BU918" s="113"/>
      <c r="BV918" s="113"/>
      <c r="BW918" s="113"/>
      <c r="BX918" s="113"/>
      <c r="BY918" s="113"/>
      <c r="BZ918" s="113"/>
      <c r="CA918" s="113"/>
      <c r="CB918" s="113"/>
      <c r="CC918" s="113"/>
      <c r="CD918" s="113"/>
      <c r="CE918" s="113"/>
      <c r="CF918" s="113"/>
      <c r="CG918" s="113"/>
      <c r="CH918" s="113"/>
    </row>
    <row r="919" spans="1:86" ht="13.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  <c r="AC919" s="113"/>
      <c r="AD919" s="113"/>
      <c r="AE919" s="113"/>
      <c r="AF919" s="113"/>
      <c r="AG919" s="113"/>
      <c r="AH919" s="113"/>
      <c r="AI919" s="113"/>
      <c r="AJ919" s="113"/>
      <c r="AK919" s="113"/>
      <c r="AL919" s="113"/>
      <c r="AM919" s="113"/>
      <c r="AN919" s="113"/>
      <c r="AO919" s="113"/>
      <c r="AP919" s="113"/>
      <c r="AQ919" s="113"/>
      <c r="AR919" s="113"/>
      <c r="AS919" s="113"/>
      <c r="AT919" s="113"/>
      <c r="AU919" s="113"/>
      <c r="AV919" s="113"/>
      <c r="AW919" s="113"/>
      <c r="AX919" s="113"/>
      <c r="AY919" s="113"/>
      <c r="AZ919" s="113"/>
      <c r="BA919" s="113"/>
      <c r="BB919" s="113"/>
      <c r="BC919" s="113"/>
      <c r="BD919" s="113"/>
      <c r="BE919" s="113"/>
      <c r="BF919" s="113"/>
      <c r="BG919" s="113"/>
      <c r="BH919" s="113"/>
      <c r="BI919" s="113"/>
      <c r="BJ919" s="113"/>
      <c r="BK919" s="113"/>
      <c r="BL919" s="113"/>
      <c r="BM919" s="113"/>
      <c r="BN919" s="113"/>
      <c r="BO919" s="113"/>
      <c r="BP919" s="113"/>
      <c r="BQ919" s="113"/>
      <c r="BR919" s="113"/>
      <c r="BS919" s="113"/>
      <c r="BT919" s="113"/>
      <c r="BU919" s="113"/>
      <c r="BV919" s="113"/>
      <c r="BW919" s="113"/>
      <c r="BX919" s="113"/>
      <c r="BY919" s="113"/>
      <c r="BZ919" s="113"/>
      <c r="CA919" s="113"/>
      <c r="CB919" s="113"/>
      <c r="CC919" s="113"/>
      <c r="CD919" s="113"/>
      <c r="CE919" s="113"/>
      <c r="CF919" s="113"/>
      <c r="CG919" s="113"/>
      <c r="CH919" s="113"/>
    </row>
    <row r="920" spans="1:86" ht="13.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  <c r="AC920" s="113"/>
      <c r="AD920" s="113"/>
      <c r="AE920" s="113"/>
      <c r="AF920" s="113"/>
      <c r="AG920" s="113"/>
      <c r="AH920" s="113"/>
      <c r="AI920" s="113"/>
      <c r="AJ920" s="113"/>
      <c r="AK920" s="113"/>
      <c r="AL920" s="113"/>
      <c r="AM920" s="113"/>
      <c r="AN920" s="113"/>
      <c r="AO920" s="113"/>
      <c r="AP920" s="113"/>
      <c r="AQ920" s="113"/>
      <c r="AR920" s="113"/>
      <c r="AS920" s="113"/>
      <c r="AT920" s="113"/>
      <c r="AU920" s="113"/>
      <c r="AV920" s="113"/>
      <c r="AW920" s="113"/>
      <c r="AX920" s="113"/>
      <c r="AY920" s="113"/>
      <c r="AZ920" s="113"/>
      <c r="BA920" s="113"/>
      <c r="BB920" s="113"/>
      <c r="BC920" s="113"/>
      <c r="BD920" s="113"/>
      <c r="BE920" s="113"/>
      <c r="BF920" s="113"/>
      <c r="BG920" s="113"/>
      <c r="BH920" s="113"/>
      <c r="BI920" s="113"/>
      <c r="BJ920" s="113"/>
      <c r="BK920" s="113"/>
      <c r="BL920" s="113"/>
      <c r="BM920" s="113"/>
      <c r="BN920" s="113"/>
      <c r="BO920" s="113"/>
      <c r="BP920" s="113"/>
      <c r="BQ920" s="113"/>
      <c r="BR920" s="113"/>
      <c r="BS920" s="113"/>
      <c r="BT920" s="113"/>
      <c r="BU920" s="113"/>
      <c r="BV920" s="113"/>
      <c r="BW920" s="113"/>
      <c r="BX920" s="113"/>
      <c r="BY920" s="113"/>
      <c r="BZ920" s="113"/>
      <c r="CA920" s="113"/>
      <c r="CB920" s="113"/>
      <c r="CC920" s="113"/>
      <c r="CD920" s="113"/>
      <c r="CE920" s="113"/>
      <c r="CF920" s="113"/>
      <c r="CG920" s="113"/>
      <c r="CH920" s="113"/>
    </row>
    <row r="921" spans="1:86" ht="13.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  <c r="AC921" s="113"/>
      <c r="AD921" s="113"/>
      <c r="AE921" s="113"/>
      <c r="AF921" s="113"/>
      <c r="AG921" s="113"/>
      <c r="AH921" s="113"/>
      <c r="AI921" s="113"/>
      <c r="AJ921" s="113"/>
      <c r="AK921" s="113"/>
      <c r="AL921" s="113"/>
      <c r="AM921" s="113"/>
      <c r="AN921" s="113"/>
      <c r="AO921" s="113"/>
      <c r="AP921" s="113"/>
      <c r="AQ921" s="113"/>
      <c r="AR921" s="113"/>
      <c r="AS921" s="113"/>
      <c r="AT921" s="113"/>
      <c r="AU921" s="113"/>
      <c r="AV921" s="113"/>
      <c r="AW921" s="113"/>
      <c r="AX921" s="113"/>
      <c r="AY921" s="113"/>
      <c r="AZ921" s="113"/>
      <c r="BA921" s="113"/>
      <c r="BB921" s="113"/>
      <c r="BC921" s="113"/>
      <c r="BD921" s="113"/>
      <c r="BE921" s="113"/>
      <c r="BF921" s="113"/>
      <c r="BG921" s="113"/>
      <c r="BH921" s="113"/>
      <c r="BI921" s="113"/>
      <c r="BJ921" s="113"/>
      <c r="BK921" s="113"/>
      <c r="BL921" s="113"/>
      <c r="BM921" s="113"/>
      <c r="BN921" s="113"/>
      <c r="BO921" s="113"/>
      <c r="BP921" s="113"/>
      <c r="BQ921" s="113"/>
      <c r="BR921" s="113"/>
      <c r="BS921" s="113"/>
      <c r="BT921" s="113"/>
      <c r="BU921" s="113"/>
      <c r="BV921" s="113"/>
      <c r="BW921" s="113"/>
      <c r="BX921" s="113"/>
      <c r="BY921" s="113"/>
      <c r="BZ921" s="113"/>
      <c r="CA921" s="113"/>
      <c r="CB921" s="113"/>
      <c r="CC921" s="113"/>
      <c r="CD921" s="113"/>
      <c r="CE921" s="113"/>
      <c r="CF921" s="113"/>
      <c r="CG921" s="113"/>
      <c r="CH921" s="113"/>
    </row>
    <row r="922" spans="1:86" ht="13.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  <c r="AC922" s="113"/>
      <c r="AD922" s="113"/>
      <c r="AE922" s="113"/>
      <c r="AF922" s="113"/>
      <c r="AG922" s="113"/>
      <c r="AH922" s="113"/>
      <c r="AI922" s="113"/>
      <c r="AJ922" s="113"/>
      <c r="AK922" s="113"/>
      <c r="AL922" s="113"/>
      <c r="AM922" s="113"/>
      <c r="AN922" s="113"/>
      <c r="AO922" s="113"/>
      <c r="AP922" s="113"/>
      <c r="AQ922" s="113"/>
      <c r="AR922" s="113"/>
      <c r="AS922" s="113"/>
      <c r="AT922" s="113"/>
      <c r="AU922" s="113"/>
      <c r="AV922" s="113"/>
      <c r="AW922" s="113"/>
      <c r="AX922" s="113"/>
      <c r="AY922" s="113"/>
      <c r="AZ922" s="113"/>
      <c r="BA922" s="113"/>
      <c r="BB922" s="113"/>
      <c r="BC922" s="113"/>
      <c r="BD922" s="113"/>
      <c r="BE922" s="113"/>
      <c r="BF922" s="113"/>
      <c r="BG922" s="113"/>
      <c r="BH922" s="113"/>
      <c r="BI922" s="113"/>
      <c r="BJ922" s="113"/>
      <c r="BK922" s="113"/>
      <c r="BL922" s="113"/>
      <c r="BM922" s="113"/>
      <c r="BN922" s="113"/>
      <c r="BO922" s="113"/>
      <c r="BP922" s="113"/>
      <c r="BQ922" s="113"/>
      <c r="BR922" s="113"/>
      <c r="BS922" s="113"/>
      <c r="BT922" s="113"/>
      <c r="BU922" s="113"/>
      <c r="BV922" s="113"/>
      <c r="BW922" s="113"/>
      <c r="BX922" s="113"/>
      <c r="BY922" s="113"/>
      <c r="BZ922" s="113"/>
      <c r="CA922" s="113"/>
      <c r="CB922" s="113"/>
      <c r="CC922" s="113"/>
      <c r="CD922" s="113"/>
      <c r="CE922" s="113"/>
      <c r="CF922" s="113"/>
      <c r="CG922" s="113"/>
      <c r="CH922" s="113"/>
    </row>
    <row r="923" spans="1:86" ht="13.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  <c r="AC923" s="113"/>
      <c r="AD923" s="113"/>
      <c r="AE923" s="113"/>
      <c r="AF923" s="113"/>
      <c r="AG923" s="113"/>
      <c r="AH923" s="113"/>
      <c r="AI923" s="113"/>
      <c r="AJ923" s="113"/>
      <c r="AK923" s="113"/>
      <c r="AL923" s="113"/>
      <c r="AM923" s="113"/>
      <c r="AN923" s="113"/>
      <c r="AO923" s="113"/>
      <c r="AP923" s="113"/>
      <c r="AQ923" s="113"/>
      <c r="AR923" s="113"/>
      <c r="AS923" s="113"/>
      <c r="AT923" s="113"/>
      <c r="AU923" s="113"/>
      <c r="AV923" s="113"/>
      <c r="AW923" s="113"/>
      <c r="AX923" s="113"/>
      <c r="AY923" s="113"/>
      <c r="AZ923" s="113"/>
      <c r="BA923" s="113"/>
      <c r="BB923" s="113"/>
      <c r="BC923" s="113"/>
      <c r="BD923" s="113"/>
      <c r="BE923" s="113"/>
      <c r="BF923" s="113"/>
      <c r="BG923" s="113"/>
      <c r="BH923" s="113"/>
      <c r="BI923" s="113"/>
      <c r="BJ923" s="113"/>
      <c r="BK923" s="113"/>
      <c r="BL923" s="113"/>
      <c r="BM923" s="113"/>
      <c r="BN923" s="113"/>
      <c r="BO923" s="113"/>
      <c r="BP923" s="113"/>
      <c r="BQ923" s="113"/>
      <c r="BR923" s="113"/>
      <c r="BS923" s="113"/>
      <c r="BT923" s="113"/>
      <c r="BU923" s="113"/>
      <c r="BV923" s="113"/>
      <c r="BW923" s="113"/>
      <c r="BX923" s="113"/>
      <c r="BY923" s="113"/>
      <c r="BZ923" s="113"/>
      <c r="CA923" s="113"/>
      <c r="CB923" s="113"/>
      <c r="CC923" s="113"/>
      <c r="CD923" s="113"/>
      <c r="CE923" s="113"/>
      <c r="CF923" s="113"/>
      <c r="CG923" s="113"/>
      <c r="CH923" s="113"/>
    </row>
    <row r="924" spans="1:86" ht="13.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  <c r="AC924" s="113"/>
      <c r="AD924" s="113"/>
      <c r="AE924" s="113"/>
      <c r="AF924" s="113"/>
      <c r="AG924" s="113"/>
      <c r="AH924" s="113"/>
      <c r="AI924" s="113"/>
      <c r="AJ924" s="113"/>
      <c r="AK924" s="113"/>
      <c r="AL924" s="113"/>
      <c r="AM924" s="113"/>
      <c r="AN924" s="113"/>
      <c r="AO924" s="113"/>
      <c r="AP924" s="113"/>
      <c r="AQ924" s="113"/>
      <c r="AR924" s="113"/>
      <c r="AS924" s="113"/>
      <c r="AT924" s="113"/>
      <c r="AU924" s="113"/>
      <c r="AV924" s="113"/>
      <c r="AW924" s="113"/>
      <c r="AX924" s="113"/>
      <c r="AY924" s="113"/>
      <c r="AZ924" s="113"/>
      <c r="BA924" s="113"/>
      <c r="BB924" s="113"/>
      <c r="BC924" s="113"/>
      <c r="BD924" s="113"/>
      <c r="BE924" s="113"/>
      <c r="BF924" s="113"/>
      <c r="BG924" s="113"/>
      <c r="BH924" s="113"/>
      <c r="BI924" s="113"/>
      <c r="BJ924" s="113"/>
      <c r="BK924" s="113"/>
      <c r="BL924" s="113"/>
      <c r="BM924" s="113"/>
      <c r="BN924" s="113"/>
      <c r="BO924" s="113"/>
      <c r="BP924" s="113"/>
      <c r="BQ924" s="113"/>
      <c r="BR924" s="113"/>
      <c r="BS924" s="113"/>
      <c r="BT924" s="113"/>
      <c r="BU924" s="113"/>
      <c r="BV924" s="113"/>
      <c r="BW924" s="113"/>
      <c r="BX924" s="113"/>
      <c r="BY924" s="113"/>
      <c r="BZ924" s="113"/>
      <c r="CA924" s="113"/>
      <c r="CB924" s="113"/>
      <c r="CC924" s="113"/>
      <c r="CD924" s="113"/>
      <c r="CE924" s="113"/>
      <c r="CF924" s="113"/>
      <c r="CG924" s="113"/>
      <c r="CH924" s="113"/>
    </row>
    <row r="925" spans="1:86" ht="13.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  <c r="AC925" s="113"/>
      <c r="AD925" s="113"/>
      <c r="AE925" s="113"/>
      <c r="AF925" s="113"/>
      <c r="AG925" s="113"/>
      <c r="AH925" s="113"/>
      <c r="AI925" s="113"/>
      <c r="AJ925" s="113"/>
      <c r="AK925" s="113"/>
      <c r="AL925" s="113"/>
      <c r="AM925" s="113"/>
      <c r="AN925" s="113"/>
      <c r="AO925" s="113"/>
      <c r="AP925" s="113"/>
      <c r="AQ925" s="113"/>
      <c r="AR925" s="113"/>
      <c r="AS925" s="113"/>
      <c r="AT925" s="113"/>
      <c r="AU925" s="113"/>
      <c r="AV925" s="113"/>
      <c r="AW925" s="113"/>
      <c r="AX925" s="113"/>
      <c r="AY925" s="113"/>
      <c r="AZ925" s="113"/>
      <c r="BA925" s="113"/>
      <c r="BB925" s="113"/>
      <c r="BC925" s="113"/>
      <c r="BD925" s="113"/>
      <c r="BE925" s="113"/>
      <c r="BF925" s="113"/>
      <c r="BG925" s="113"/>
      <c r="BH925" s="113"/>
      <c r="BI925" s="113"/>
      <c r="BJ925" s="113"/>
      <c r="BK925" s="113"/>
      <c r="BL925" s="113"/>
      <c r="BM925" s="113"/>
      <c r="BN925" s="113"/>
      <c r="BO925" s="113"/>
      <c r="BP925" s="113"/>
      <c r="BQ925" s="113"/>
      <c r="BR925" s="113"/>
      <c r="BS925" s="113"/>
      <c r="BT925" s="113"/>
      <c r="BU925" s="113"/>
      <c r="BV925" s="113"/>
      <c r="BW925" s="113"/>
      <c r="BX925" s="113"/>
      <c r="BY925" s="113"/>
      <c r="BZ925" s="113"/>
      <c r="CA925" s="113"/>
      <c r="CB925" s="113"/>
      <c r="CC925" s="113"/>
      <c r="CD925" s="113"/>
      <c r="CE925" s="113"/>
      <c r="CF925" s="113"/>
      <c r="CG925" s="113"/>
      <c r="CH925" s="113"/>
    </row>
    <row r="926" spans="1:86" ht="13.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  <c r="AC926" s="113"/>
      <c r="AD926" s="113"/>
      <c r="AE926" s="113"/>
      <c r="AF926" s="113"/>
      <c r="AG926" s="113"/>
      <c r="AH926" s="113"/>
      <c r="AI926" s="113"/>
      <c r="AJ926" s="113"/>
      <c r="AK926" s="113"/>
      <c r="AL926" s="113"/>
      <c r="AM926" s="113"/>
      <c r="AN926" s="113"/>
      <c r="AO926" s="113"/>
      <c r="AP926" s="113"/>
      <c r="AQ926" s="113"/>
      <c r="AR926" s="113"/>
      <c r="AS926" s="113"/>
      <c r="AT926" s="113"/>
      <c r="AU926" s="113"/>
      <c r="AV926" s="113"/>
      <c r="AW926" s="113"/>
      <c r="AX926" s="113"/>
      <c r="AY926" s="113"/>
      <c r="AZ926" s="113"/>
      <c r="BA926" s="113"/>
      <c r="BB926" s="113"/>
      <c r="BC926" s="113"/>
      <c r="BD926" s="113"/>
      <c r="BE926" s="113"/>
      <c r="BF926" s="113"/>
      <c r="BG926" s="113"/>
      <c r="BH926" s="113"/>
      <c r="BI926" s="113"/>
      <c r="BJ926" s="113"/>
      <c r="BK926" s="113"/>
      <c r="BL926" s="113"/>
      <c r="BM926" s="113"/>
      <c r="BN926" s="113"/>
      <c r="BO926" s="113"/>
      <c r="BP926" s="113"/>
      <c r="BQ926" s="113"/>
      <c r="BR926" s="113"/>
      <c r="BS926" s="113"/>
      <c r="BT926" s="113"/>
      <c r="BU926" s="113"/>
      <c r="BV926" s="113"/>
      <c r="BW926" s="113"/>
      <c r="BX926" s="113"/>
      <c r="BY926" s="113"/>
      <c r="BZ926" s="113"/>
      <c r="CA926" s="113"/>
      <c r="CB926" s="113"/>
      <c r="CC926" s="113"/>
      <c r="CD926" s="113"/>
      <c r="CE926" s="113"/>
      <c r="CF926" s="113"/>
      <c r="CG926" s="113"/>
      <c r="CH926" s="113"/>
    </row>
    <row r="927" spans="1:86" ht="13.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  <c r="AC927" s="113"/>
      <c r="AD927" s="113"/>
      <c r="AE927" s="113"/>
      <c r="AF927" s="113"/>
      <c r="AG927" s="113"/>
      <c r="AH927" s="113"/>
      <c r="AI927" s="113"/>
      <c r="AJ927" s="113"/>
      <c r="AK927" s="113"/>
      <c r="AL927" s="113"/>
      <c r="AM927" s="113"/>
      <c r="AN927" s="113"/>
      <c r="AO927" s="113"/>
      <c r="AP927" s="113"/>
      <c r="AQ927" s="113"/>
      <c r="AR927" s="113"/>
      <c r="AS927" s="113"/>
      <c r="AT927" s="113"/>
      <c r="AU927" s="113"/>
      <c r="AV927" s="113"/>
      <c r="AW927" s="113"/>
      <c r="AX927" s="113"/>
      <c r="AY927" s="113"/>
      <c r="AZ927" s="113"/>
      <c r="BA927" s="113"/>
      <c r="BB927" s="113"/>
      <c r="BC927" s="113"/>
      <c r="BD927" s="113"/>
      <c r="BE927" s="113"/>
      <c r="BF927" s="113"/>
      <c r="BG927" s="113"/>
      <c r="BH927" s="113"/>
      <c r="BI927" s="113"/>
      <c r="BJ927" s="113"/>
      <c r="BK927" s="113"/>
      <c r="BL927" s="113"/>
      <c r="BM927" s="113"/>
      <c r="BN927" s="113"/>
      <c r="BO927" s="113"/>
      <c r="BP927" s="113"/>
      <c r="BQ927" s="113"/>
      <c r="BR927" s="113"/>
      <c r="BS927" s="113"/>
      <c r="BT927" s="113"/>
      <c r="BU927" s="113"/>
      <c r="BV927" s="113"/>
      <c r="BW927" s="113"/>
      <c r="BX927" s="113"/>
      <c r="BY927" s="113"/>
      <c r="BZ927" s="113"/>
      <c r="CA927" s="113"/>
      <c r="CB927" s="113"/>
      <c r="CC927" s="113"/>
      <c r="CD927" s="113"/>
      <c r="CE927" s="113"/>
      <c r="CF927" s="113"/>
      <c r="CG927" s="113"/>
      <c r="CH927" s="113"/>
    </row>
    <row r="928" spans="1:86" ht="13.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  <c r="AC928" s="113"/>
      <c r="AD928" s="113"/>
      <c r="AE928" s="113"/>
      <c r="AF928" s="113"/>
      <c r="AG928" s="113"/>
      <c r="AH928" s="113"/>
      <c r="AI928" s="113"/>
      <c r="AJ928" s="113"/>
      <c r="AK928" s="113"/>
      <c r="AL928" s="113"/>
      <c r="AM928" s="113"/>
      <c r="AN928" s="113"/>
      <c r="AO928" s="113"/>
      <c r="AP928" s="113"/>
      <c r="AQ928" s="113"/>
      <c r="AR928" s="113"/>
      <c r="AS928" s="113"/>
      <c r="AT928" s="113"/>
      <c r="AU928" s="113"/>
      <c r="AV928" s="113"/>
      <c r="AW928" s="113"/>
      <c r="AX928" s="113"/>
      <c r="AY928" s="113"/>
      <c r="AZ928" s="113"/>
      <c r="BA928" s="113"/>
      <c r="BB928" s="113"/>
      <c r="BC928" s="113"/>
      <c r="BD928" s="113"/>
      <c r="BE928" s="113"/>
      <c r="BF928" s="113"/>
      <c r="BG928" s="113"/>
      <c r="BH928" s="113"/>
      <c r="BI928" s="113"/>
      <c r="BJ928" s="113"/>
      <c r="BK928" s="113"/>
      <c r="BL928" s="113"/>
      <c r="BM928" s="113"/>
      <c r="BN928" s="113"/>
      <c r="BO928" s="113"/>
      <c r="BP928" s="113"/>
      <c r="BQ928" s="113"/>
      <c r="BR928" s="113"/>
      <c r="BS928" s="113"/>
      <c r="BT928" s="113"/>
      <c r="BU928" s="113"/>
      <c r="BV928" s="113"/>
      <c r="BW928" s="113"/>
      <c r="BX928" s="113"/>
      <c r="BY928" s="113"/>
      <c r="BZ928" s="113"/>
      <c r="CA928" s="113"/>
      <c r="CB928" s="113"/>
      <c r="CC928" s="113"/>
      <c r="CD928" s="113"/>
      <c r="CE928" s="113"/>
      <c r="CF928" s="113"/>
      <c r="CG928" s="113"/>
      <c r="CH928" s="113"/>
    </row>
    <row r="929" spans="1:86" ht="13.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  <c r="AC929" s="113"/>
      <c r="AD929" s="113"/>
      <c r="AE929" s="113"/>
      <c r="AF929" s="113"/>
      <c r="AG929" s="113"/>
      <c r="AH929" s="113"/>
      <c r="AI929" s="113"/>
      <c r="AJ929" s="113"/>
      <c r="AK929" s="113"/>
      <c r="AL929" s="113"/>
      <c r="AM929" s="113"/>
      <c r="AN929" s="113"/>
      <c r="AO929" s="113"/>
      <c r="AP929" s="113"/>
      <c r="AQ929" s="113"/>
      <c r="AR929" s="113"/>
      <c r="AS929" s="113"/>
      <c r="AT929" s="113"/>
      <c r="AU929" s="113"/>
      <c r="AV929" s="113"/>
      <c r="AW929" s="113"/>
      <c r="AX929" s="113"/>
      <c r="AY929" s="113"/>
      <c r="AZ929" s="113"/>
      <c r="BA929" s="113"/>
      <c r="BB929" s="113"/>
      <c r="BC929" s="113"/>
      <c r="BD929" s="113"/>
      <c r="BE929" s="113"/>
      <c r="BF929" s="113"/>
      <c r="BG929" s="113"/>
      <c r="BH929" s="113"/>
      <c r="BI929" s="113"/>
      <c r="BJ929" s="113"/>
      <c r="BK929" s="113"/>
      <c r="BL929" s="113"/>
      <c r="BM929" s="113"/>
      <c r="BN929" s="113"/>
      <c r="BO929" s="113"/>
      <c r="BP929" s="113"/>
      <c r="BQ929" s="113"/>
      <c r="BR929" s="113"/>
      <c r="BS929" s="113"/>
      <c r="BT929" s="113"/>
      <c r="BU929" s="113"/>
      <c r="BV929" s="113"/>
      <c r="BW929" s="113"/>
      <c r="BX929" s="113"/>
      <c r="BY929" s="113"/>
      <c r="BZ929" s="113"/>
      <c r="CA929" s="113"/>
      <c r="CB929" s="113"/>
      <c r="CC929" s="113"/>
      <c r="CD929" s="113"/>
      <c r="CE929" s="113"/>
      <c r="CF929" s="113"/>
      <c r="CG929" s="113"/>
      <c r="CH929" s="113"/>
    </row>
    <row r="930" spans="1:86" ht="13.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  <c r="AC930" s="113"/>
      <c r="AD930" s="113"/>
      <c r="AE930" s="113"/>
      <c r="AF930" s="113"/>
      <c r="AG930" s="113"/>
      <c r="AH930" s="113"/>
      <c r="AI930" s="113"/>
      <c r="AJ930" s="113"/>
      <c r="AK930" s="113"/>
      <c r="AL930" s="113"/>
      <c r="AM930" s="113"/>
      <c r="AN930" s="113"/>
      <c r="AO930" s="113"/>
      <c r="AP930" s="113"/>
      <c r="AQ930" s="113"/>
      <c r="AR930" s="113"/>
      <c r="AS930" s="113"/>
      <c r="AT930" s="113"/>
      <c r="AU930" s="113"/>
      <c r="AV930" s="113"/>
      <c r="AW930" s="113"/>
      <c r="AX930" s="113"/>
      <c r="AY930" s="113"/>
      <c r="AZ930" s="113"/>
      <c r="BA930" s="113"/>
      <c r="BB930" s="113"/>
      <c r="BC930" s="113"/>
      <c r="BD930" s="113"/>
      <c r="BE930" s="113"/>
      <c r="BF930" s="113"/>
      <c r="BG930" s="113"/>
      <c r="BH930" s="113"/>
      <c r="BI930" s="113"/>
      <c r="BJ930" s="113"/>
      <c r="BK930" s="113"/>
      <c r="BL930" s="113"/>
      <c r="BM930" s="113"/>
      <c r="BN930" s="113"/>
      <c r="BO930" s="113"/>
      <c r="BP930" s="113"/>
      <c r="BQ930" s="113"/>
      <c r="BR930" s="113"/>
      <c r="BS930" s="113"/>
      <c r="BT930" s="113"/>
      <c r="BU930" s="113"/>
      <c r="BV930" s="113"/>
      <c r="BW930" s="113"/>
      <c r="BX930" s="113"/>
      <c r="BY930" s="113"/>
      <c r="BZ930" s="113"/>
      <c r="CA930" s="113"/>
      <c r="CB930" s="113"/>
      <c r="CC930" s="113"/>
      <c r="CD930" s="113"/>
      <c r="CE930" s="113"/>
      <c r="CF930" s="113"/>
      <c r="CG930" s="113"/>
      <c r="CH930" s="113"/>
    </row>
    <row r="931" spans="1:86" ht="13.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  <c r="AC931" s="113"/>
      <c r="AD931" s="113"/>
      <c r="AE931" s="113"/>
      <c r="AF931" s="113"/>
      <c r="AG931" s="113"/>
      <c r="AH931" s="113"/>
      <c r="AI931" s="113"/>
      <c r="AJ931" s="113"/>
      <c r="AK931" s="113"/>
      <c r="AL931" s="113"/>
      <c r="AM931" s="113"/>
      <c r="AN931" s="113"/>
      <c r="AO931" s="113"/>
      <c r="AP931" s="113"/>
      <c r="AQ931" s="113"/>
      <c r="AR931" s="113"/>
      <c r="AS931" s="113"/>
      <c r="AT931" s="113"/>
      <c r="AU931" s="113"/>
      <c r="AV931" s="113"/>
      <c r="AW931" s="113"/>
      <c r="AX931" s="113"/>
      <c r="AY931" s="113"/>
      <c r="AZ931" s="113"/>
      <c r="BA931" s="113"/>
      <c r="BB931" s="113"/>
      <c r="BC931" s="113"/>
      <c r="BD931" s="113"/>
      <c r="BE931" s="113"/>
      <c r="BF931" s="113"/>
      <c r="BG931" s="113"/>
      <c r="BH931" s="113"/>
      <c r="BI931" s="113"/>
      <c r="BJ931" s="113"/>
      <c r="BK931" s="113"/>
      <c r="BL931" s="113"/>
      <c r="BM931" s="113"/>
      <c r="BN931" s="113"/>
      <c r="BO931" s="113"/>
      <c r="BP931" s="113"/>
      <c r="BQ931" s="113"/>
      <c r="BR931" s="113"/>
      <c r="BS931" s="113"/>
      <c r="BT931" s="113"/>
      <c r="BU931" s="113"/>
      <c r="BV931" s="113"/>
      <c r="BW931" s="113"/>
      <c r="BX931" s="113"/>
      <c r="BY931" s="113"/>
      <c r="BZ931" s="113"/>
      <c r="CA931" s="113"/>
      <c r="CB931" s="113"/>
      <c r="CC931" s="113"/>
      <c r="CD931" s="113"/>
      <c r="CE931" s="113"/>
      <c r="CF931" s="113"/>
      <c r="CG931" s="113"/>
      <c r="CH931" s="113"/>
    </row>
    <row r="932" spans="1:86" ht="13.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  <c r="AC932" s="113"/>
      <c r="AD932" s="113"/>
      <c r="AE932" s="113"/>
      <c r="AF932" s="113"/>
      <c r="AG932" s="113"/>
      <c r="AH932" s="113"/>
      <c r="AI932" s="113"/>
      <c r="AJ932" s="113"/>
      <c r="AK932" s="113"/>
      <c r="AL932" s="113"/>
      <c r="AM932" s="113"/>
      <c r="AN932" s="113"/>
      <c r="AO932" s="113"/>
      <c r="AP932" s="113"/>
      <c r="AQ932" s="113"/>
      <c r="AR932" s="113"/>
      <c r="AS932" s="113"/>
      <c r="AT932" s="113"/>
      <c r="AU932" s="113"/>
      <c r="AV932" s="113"/>
      <c r="AW932" s="113"/>
      <c r="AX932" s="113"/>
      <c r="AY932" s="113"/>
      <c r="AZ932" s="113"/>
      <c r="BA932" s="113"/>
      <c r="BB932" s="113"/>
      <c r="BC932" s="113"/>
      <c r="BD932" s="113"/>
      <c r="BE932" s="113"/>
      <c r="BF932" s="113"/>
      <c r="BG932" s="113"/>
      <c r="BH932" s="113"/>
      <c r="BI932" s="113"/>
      <c r="BJ932" s="113"/>
      <c r="BK932" s="113"/>
      <c r="BL932" s="113"/>
      <c r="BM932" s="113"/>
      <c r="BN932" s="113"/>
      <c r="BO932" s="113"/>
      <c r="BP932" s="113"/>
      <c r="BQ932" s="113"/>
      <c r="BR932" s="113"/>
      <c r="BS932" s="113"/>
      <c r="BT932" s="113"/>
      <c r="BU932" s="113"/>
      <c r="BV932" s="113"/>
      <c r="BW932" s="113"/>
      <c r="BX932" s="113"/>
      <c r="BY932" s="113"/>
      <c r="BZ932" s="113"/>
      <c r="CA932" s="113"/>
      <c r="CB932" s="113"/>
      <c r="CC932" s="113"/>
      <c r="CD932" s="113"/>
      <c r="CE932" s="113"/>
      <c r="CF932" s="113"/>
      <c r="CG932" s="113"/>
      <c r="CH932" s="113"/>
    </row>
    <row r="933" spans="1:86" ht="13.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  <c r="AC933" s="113"/>
      <c r="AD933" s="113"/>
      <c r="AE933" s="113"/>
      <c r="AF933" s="113"/>
      <c r="AG933" s="113"/>
      <c r="AH933" s="113"/>
      <c r="AI933" s="113"/>
      <c r="AJ933" s="113"/>
      <c r="AK933" s="113"/>
      <c r="AL933" s="113"/>
      <c r="AM933" s="113"/>
      <c r="AN933" s="113"/>
      <c r="AO933" s="113"/>
      <c r="AP933" s="113"/>
      <c r="AQ933" s="113"/>
      <c r="AR933" s="113"/>
      <c r="AS933" s="113"/>
      <c r="AT933" s="113"/>
      <c r="AU933" s="113"/>
      <c r="AV933" s="113"/>
      <c r="AW933" s="113"/>
      <c r="AX933" s="113"/>
      <c r="AY933" s="113"/>
      <c r="AZ933" s="113"/>
      <c r="BA933" s="113"/>
      <c r="BB933" s="113"/>
      <c r="BC933" s="113"/>
      <c r="BD933" s="113"/>
      <c r="BE933" s="113"/>
      <c r="BF933" s="113"/>
      <c r="BG933" s="113"/>
      <c r="BH933" s="113"/>
      <c r="BI933" s="113"/>
      <c r="BJ933" s="113"/>
      <c r="BK933" s="113"/>
      <c r="BL933" s="113"/>
      <c r="BM933" s="113"/>
      <c r="BN933" s="113"/>
      <c r="BO933" s="113"/>
      <c r="BP933" s="113"/>
      <c r="BQ933" s="113"/>
      <c r="BR933" s="113"/>
      <c r="BS933" s="113"/>
      <c r="BT933" s="113"/>
      <c r="BU933" s="113"/>
      <c r="BV933" s="113"/>
      <c r="BW933" s="113"/>
      <c r="BX933" s="113"/>
      <c r="BY933" s="113"/>
      <c r="BZ933" s="113"/>
      <c r="CA933" s="113"/>
      <c r="CB933" s="113"/>
      <c r="CC933" s="113"/>
      <c r="CD933" s="113"/>
      <c r="CE933" s="113"/>
      <c r="CF933" s="113"/>
      <c r="CG933" s="113"/>
      <c r="CH933" s="113"/>
    </row>
    <row r="934" spans="1:86" ht="13.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  <c r="AC934" s="113"/>
      <c r="AD934" s="113"/>
      <c r="AE934" s="113"/>
      <c r="AF934" s="113"/>
      <c r="AG934" s="113"/>
      <c r="AH934" s="113"/>
      <c r="AI934" s="113"/>
      <c r="AJ934" s="113"/>
      <c r="AK934" s="113"/>
      <c r="AL934" s="113"/>
      <c r="AM934" s="113"/>
      <c r="AN934" s="113"/>
      <c r="AO934" s="113"/>
      <c r="AP934" s="113"/>
      <c r="AQ934" s="113"/>
      <c r="AR934" s="113"/>
      <c r="AS934" s="113"/>
      <c r="AT934" s="113"/>
      <c r="AU934" s="113"/>
      <c r="AV934" s="113"/>
      <c r="AW934" s="113"/>
      <c r="AX934" s="113"/>
      <c r="AY934" s="113"/>
      <c r="AZ934" s="113"/>
      <c r="BA934" s="113"/>
      <c r="BB934" s="113"/>
      <c r="BC934" s="113"/>
      <c r="BD934" s="113"/>
      <c r="BE934" s="113"/>
      <c r="BF934" s="113"/>
      <c r="BG934" s="113"/>
      <c r="BH934" s="113"/>
      <c r="BI934" s="113"/>
      <c r="BJ934" s="113"/>
      <c r="BK934" s="113"/>
      <c r="BL934" s="113"/>
      <c r="BM934" s="113"/>
      <c r="BN934" s="113"/>
      <c r="BO934" s="113"/>
      <c r="BP934" s="113"/>
      <c r="BQ934" s="113"/>
      <c r="BR934" s="113"/>
      <c r="BS934" s="113"/>
      <c r="BT934" s="113"/>
      <c r="BU934" s="113"/>
      <c r="BV934" s="113"/>
      <c r="BW934" s="113"/>
      <c r="BX934" s="113"/>
      <c r="BY934" s="113"/>
      <c r="BZ934" s="113"/>
      <c r="CA934" s="113"/>
      <c r="CB934" s="113"/>
      <c r="CC934" s="113"/>
      <c r="CD934" s="113"/>
      <c r="CE934" s="113"/>
      <c r="CF934" s="113"/>
      <c r="CG934" s="113"/>
      <c r="CH934" s="113"/>
    </row>
    <row r="935" spans="1:86" ht="13.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  <c r="AC935" s="113"/>
      <c r="AD935" s="113"/>
      <c r="AE935" s="113"/>
      <c r="AF935" s="113"/>
      <c r="AG935" s="113"/>
      <c r="AH935" s="113"/>
      <c r="AI935" s="113"/>
      <c r="AJ935" s="113"/>
      <c r="AK935" s="113"/>
      <c r="AL935" s="113"/>
      <c r="AM935" s="113"/>
      <c r="AN935" s="113"/>
      <c r="AO935" s="113"/>
      <c r="AP935" s="113"/>
      <c r="AQ935" s="113"/>
      <c r="AR935" s="113"/>
      <c r="AS935" s="113"/>
      <c r="AT935" s="113"/>
      <c r="AU935" s="113"/>
      <c r="AV935" s="113"/>
      <c r="AW935" s="113"/>
      <c r="AX935" s="113"/>
      <c r="AY935" s="113"/>
      <c r="AZ935" s="113"/>
      <c r="BA935" s="113"/>
      <c r="BB935" s="113"/>
      <c r="BC935" s="113"/>
      <c r="BD935" s="113"/>
      <c r="BE935" s="113"/>
      <c r="BF935" s="113"/>
      <c r="BG935" s="113"/>
      <c r="BH935" s="113"/>
      <c r="BI935" s="113"/>
      <c r="BJ935" s="113"/>
      <c r="BK935" s="113"/>
      <c r="BL935" s="113"/>
      <c r="BM935" s="113"/>
      <c r="BN935" s="113"/>
      <c r="BO935" s="113"/>
      <c r="BP935" s="113"/>
      <c r="BQ935" s="113"/>
      <c r="BR935" s="113"/>
      <c r="BS935" s="113"/>
      <c r="BT935" s="113"/>
      <c r="BU935" s="113"/>
      <c r="BV935" s="113"/>
      <c r="BW935" s="113"/>
      <c r="BX935" s="113"/>
      <c r="BY935" s="113"/>
      <c r="BZ935" s="113"/>
      <c r="CA935" s="113"/>
      <c r="CB935" s="113"/>
      <c r="CC935" s="113"/>
      <c r="CD935" s="113"/>
      <c r="CE935" s="113"/>
      <c r="CF935" s="113"/>
      <c r="CG935" s="113"/>
      <c r="CH935" s="113"/>
    </row>
    <row r="936" spans="1:86" ht="13.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  <c r="AC936" s="113"/>
      <c r="AD936" s="113"/>
      <c r="AE936" s="113"/>
      <c r="AF936" s="113"/>
      <c r="AG936" s="113"/>
      <c r="AH936" s="113"/>
      <c r="AI936" s="113"/>
      <c r="AJ936" s="113"/>
      <c r="AK936" s="113"/>
      <c r="AL936" s="113"/>
      <c r="AM936" s="113"/>
      <c r="AN936" s="113"/>
      <c r="AO936" s="113"/>
      <c r="AP936" s="113"/>
      <c r="AQ936" s="113"/>
      <c r="AR936" s="113"/>
      <c r="AS936" s="113"/>
      <c r="AT936" s="113"/>
      <c r="AU936" s="113"/>
      <c r="AV936" s="113"/>
      <c r="AW936" s="113"/>
      <c r="AX936" s="113"/>
      <c r="AY936" s="113"/>
      <c r="AZ936" s="113"/>
      <c r="BA936" s="113"/>
      <c r="BB936" s="113"/>
      <c r="BC936" s="113"/>
      <c r="BD936" s="113"/>
      <c r="BE936" s="113"/>
      <c r="BF936" s="113"/>
      <c r="BG936" s="113"/>
      <c r="BH936" s="113"/>
      <c r="BI936" s="113"/>
      <c r="BJ936" s="113"/>
      <c r="BK936" s="113"/>
      <c r="BL936" s="113"/>
      <c r="BM936" s="113"/>
      <c r="BN936" s="113"/>
      <c r="BO936" s="113"/>
      <c r="BP936" s="113"/>
      <c r="BQ936" s="113"/>
      <c r="BR936" s="113"/>
      <c r="BS936" s="113"/>
      <c r="BT936" s="113"/>
      <c r="BU936" s="113"/>
      <c r="BV936" s="113"/>
      <c r="BW936" s="113"/>
      <c r="BX936" s="113"/>
      <c r="BY936" s="113"/>
      <c r="BZ936" s="113"/>
      <c r="CA936" s="113"/>
      <c r="CB936" s="113"/>
      <c r="CC936" s="113"/>
      <c r="CD936" s="113"/>
      <c r="CE936" s="113"/>
      <c r="CF936" s="113"/>
      <c r="CG936" s="113"/>
      <c r="CH936" s="113"/>
    </row>
    <row r="937" spans="1:86" ht="13.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  <c r="AC937" s="113"/>
      <c r="AD937" s="113"/>
      <c r="AE937" s="113"/>
      <c r="AF937" s="113"/>
      <c r="AG937" s="113"/>
      <c r="AH937" s="113"/>
      <c r="AI937" s="113"/>
      <c r="AJ937" s="113"/>
      <c r="AK937" s="113"/>
      <c r="AL937" s="113"/>
      <c r="AM937" s="113"/>
      <c r="AN937" s="113"/>
      <c r="AO937" s="113"/>
      <c r="AP937" s="113"/>
      <c r="AQ937" s="113"/>
      <c r="AR937" s="113"/>
      <c r="AS937" s="113"/>
      <c r="AT937" s="113"/>
      <c r="AU937" s="113"/>
      <c r="AV937" s="113"/>
      <c r="AW937" s="113"/>
      <c r="AX937" s="113"/>
      <c r="AY937" s="113"/>
      <c r="AZ937" s="113"/>
      <c r="BA937" s="113"/>
      <c r="BB937" s="113"/>
      <c r="BC937" s="113"/>
      <c r="BD937" s="113"/>
      <c r="BE937" s="113"/>
      <c r="BF937" s="113"/>
      <c r="BG937" s="113"/>
      <c r="BH937" s="113"/>
      <c r="BI937" s="113"/>
      <c r="BJ937" s="113"/>
      <c r="BK937" s="113"/>
      <c r="BL937" s="113"/>
      <c r="BM937" s="113"/>
      <c r="BN937" s="113"/>
      <c r="BO937" s="113"/>
      <c r="BP937" s="113"/>
      <c r="BQ937" s="113"/>
      <c r="BR937" s="113"/>
      <c r="BS937" s="113"/>
      <c r="BT937" s="113"/>
      <c r="BU937" s="113"/>
      <c r="BV937" s="113"/>
      <c r="BW937" s="113"/>
      <c r="BX937" s="113"/>
      <c r="BY937" s="113"/>
      <c r="BZ937" s="113"/>
      <c r="CA937" s="113"/>
      <c r="CB937" s="113"/>
      <c r="CC937" s="113"/>
      <c r="CD937" s="113"/>
      <c r="CE937" s="113"/>
      <c r="CF937" s="113"/>
      <c r="CG937" s="113"/>
      <c r="CH937" s="113"/>
    </row>
    <row r="938" spans="1:86" ht="13.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  <c r="AC938" s="113"/>
      <c r="AD938" s="113"/>
      <c r="AE938" s="113"/>
      <c r="AF938" s="113"/>
      <c r="AG938" s="113"/>
      <c r="AH938" s="113"/>
      <c r="AI938" s="113"/>
      <c r="AJ938" s="113"/>
      <c r="AK938" s="113"/>
      <c r="AL938" s="113"/>
      <c r="AM938" s="113"/>
      <c r="AN938" s="113"/>
      <c r="AO938" s="113"/>
      <c r="AP938" s="113"/>
      <c r="AQ938" s="113"/>
      <c r="AR938" s="113"/>
      <c r="AS938" s="113"/>
      <c r="AT938" s="113"/>
      <c r="AU938" s="113"/>
      <c r="AV938" s="113"/>
      <c r="AW938" s="113"/>
      <c r="AX938" s="113"/>
      <c r="AY938" s="113"/>
      <c r="AZ938" s="113"/>
      <c r="BA938" s="113"/>
      <c r="BB938" s="113"/>
      <c r="BC938" s="113"/>
      <c r="BD938" s="113"/>
      <c r="BE938" s="113"/>
      <c r="BF938" s="113"/>
      <c r="BG938" s="113"/>
      <c r="BH938" s="113"/>
      <c r="BI938" s="113"/>
      <c r="BJ938" s="113"/>
      <c r="BK938" s="113"/>
      <c r="BL938" s="113"/>
      <c r="BM938" s="113"/>
      <c r="BN938" s="113"/>
      <c r="BO938" s="113"/>
      <c r="BP938" s="113"/>
      <c r="BQ938" s="113"/>
      <c r="BR938" s="113"/>
      <c r="BS938" s="113"/>
      <c r="BT938" s="113"/>
      <c r="BU938" s="113"/>
      <c r="BV938" s="113"/>
      <c r="BW938" s="113"/>
      <c r="BX938" s="113"/>
      <c r="BY938" s="113"/>
      <c r="BZ938" s="113"/>
      <c r="CA938" s="113"/>
      <c r="CB938" s="113"/>
      <c r="CC938" s="113"/>
      <c r="CD938" s="113"/>
      <c r="CE938" s="113"/>
      <c r="CF938" s="113"/>
      <c r="CG938" s="113"/>
      <c r="CH938" s="113"/>
    </row>
    <row r="939" spans="1:86" ht="13.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  <c r="AC939" s="113"/>
      <c r="AD939" s="113"/>
      <c r="AE939" s="113"/>
      <c r="AF939" s="113"/>
      <c r="AG939" s="113"/>
      <c r="AH939" s="113"/>
      <c r="AI939" s="113"/>
      <c r="AJ939" s="113"/>
      <c r="AK939" s="113"/>
      <c r="AL939" s="113"/>
      <c r="AM939" s="113"/>
      <c r="AN939" s="113"/>
      <c r="AO939" s="113"/>
      <c r="AP939" s="113"/>
      <c r="AQ939" s="113"/>
      <c r="AR939" s="113"/>
      <c r="AS939" s="113"/>
      <c r="AT939" s="113"/>
      <c r="AU939" s="113"/>
      <c r="AV939" s="113"/>
      <c r="AW939" s="113"/>
      <c r="AX939" s="113"/>
      <c r="AY939" s="113"/>
      <c r="AZ939" s="113"/>
      <c r="BA939" s="113"/>
      <c r="BB939" s="113"/>
      <c r="BC939" s="113"/>
      <c r="BD939" s="113"/>
      <c r="BE939" s="113"/>
      <c r="BF939" s="113"/>
      <c r="BG939" s="113"/>
      <c r="BH939" s="113"/>
      <c r="BI939" s="113"/>
      <c r="BJ939" s="113"/>
      <c r="BK939" s="113"/>
      <c r="BL939" s="113"/>
      <c r="BM939" s="113"/>
      <c r="BN939" s="113"/>
      <c r="BO939" s="113"/>
      <c r="BP939" s="113"/>
      <c r="BQ939" s="113"/>
      <c r="BR939" s="113"/>
      <c r="BS939" s="113"/>
      <c r="BT939" s="113"/>
      <c r="BU939" s="113"/>
      <c r="BV939" s="113"/>
      <c r="BW939" s="113"/>
      <c r="BX939" s="113"/>
      <c r="BY939" s="113"/>
      <c r="BZ939" s="113"/>
      <c r="CA939" s="113"/>
      <c r="CB939" s="113"/>
      <c r="CC939" s="113"/>
      <c r="CD939" s="113"/>
      <c r="CE939" s="113"/>
      <c r="CF939" s="113"/>
      <c r="CG939" s="113"/>
      <c r="CH939" s="113"/>
    </row>
    <row r="940" spans="1:86" ht="13.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  <c r="AC940" s="113"/>
      <c r="AD940" s="113"/>
      <c r="AE940" s="113"/>
      <c r="AF940" s="113"/>
      <c r="AG940" s="113"/>
      <c r="AH940" s="113"/>
      <c r="AI940" s="113"/>
      <c r="AJ940" s="113"/>
      <c r="AK940" s="113"/>
      <c r="AL940" s="113"/>
      <c r="AM940" s="113"/>
      <c r="AN940" s="113"/>
      <c r="AO940" s="113"/>
      <c r="AP940" s="113"/>
      <c r="AQ940" s="113"/>
      <c r="AR940" s="113"/>
      <c r="AS940" s="113"/>
      <c r="AT940" s="113"/>
      <c r="AU940" s="113"/>
      <c r="AV940" s="113"/>
      <c r="AW940" s="113"/>
      <c r="AX940" s="113"/>
      <c r="AY940" s="113"/>
      <c r="AZ940" s="113"/>
      <c r="BA940" s="113"/>
      <c r="BB940" s="113"/>
      <c r="BC940" s="113"/>
      <c r="BD940" s="113"/>
      <c r="BE940" s="113"/>
      <c r="BF940" s="113"/>
      <c r="BG940" s="113"/>
      <c r="BH940" s="113"/>
      <c r="BI940" s="113"/>
      <c r="BJ940" s="113"/>
      <c r="BK940" s="113"/>
      <c r="BL940" s="113"/>
      <c r="BM940" s="113"/>
      <c r="BN940" s="113"/>
      <c r="BO940" s="113"/>
      <c r="BP940" s="113"/>
      <c r="BQ940" s="113"/>
      <c r="BR940" s="113"/>
      <c r="BS940" s="113"/>
      <c r="BT940" s="113"/>
      <c r="BU940" s="113"/>
      <c r="BV940" s="113"/>
      <c r="BW940" s="113"/>
      <c r="BX940" s="113"/>
      <c r="BY940" s="113"/>
      <c r="BZ940" s="113"/>
      <c r="CA940" s="113"/>
      <c r="CB940" s="113"/>
      <c r="CC940" s="113"/>
      <c r="CD940" s="113"/>
      <c r="CE940" s="113"/>
      <c r="CF940" s="113"/>
      <c r="CG940" s="113"/>
      <c r="CH940" s="113"/>
    </row>
    <row r="941" spans="1:86" ht="13.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  <c r="AC941" s="113"/>
      <c r="AD941" s="113"/>
      <c r="AE941" s="113"/>
      <c r="AF941" s="113"/>
      <c r="AG941" s="113"/>
      <c r="AH941" s="113"/>
      <c r="AI941" s="113"/>
      <c r="AJ941" s="113"/>
      <c r="AK941" s="113"/>
      <c r="AL941" s="113"/>
      <c r="AM941" s="113"/>
      <c r="AN941" s="113"/>
      <c r="AO941" s="113"/>
      <c r="AP941" s="113"/>
      <c r="AQ941" s="113"/>
      <c r="AR941" s="113"/>
      <c r="AS941" s="113"/>
      <c r="AT941" s="113"/>
      <c r="AU941" s="113"/>
      <c r="AV941" s="113"/>
      <c r="AW941" s="113"/>
      <c r="AX941" s="113"/>
      <c r="AY941" s="113"/>
      <c r="AZ941" s="113"/>
      <c r="BA941" s="113"/>
      <c r="BB941" s="113"/>
      <c r="BC941" s="113"/>
      <c r="BD941" s="113"/>
      <c r="BE941" s="113"/>
      <c r="BF941" s="113"/>
      <c r="BG941" s="113"/>
      <c r="BH941" s="113"/>
      <c r="BI941" s="113"/>
      <c r="BJ941" s="113"/>
      <c r="BK941" s="113"/>
      <c r="BL941" s="113"/>
      <c r="BM941" s="113"/>
      <c r="BN941" s="113"/>
      <c r="BO941" s="113"/>
      <c r="BP941" s="113"/>
      <c r="BQ941" s="113"/>
      <c r="BR941" s="113"/>
      <c r="BS941" s="113"/>
      <c r="BT941" s="113"/>
      <c r="BU941" s="113"/>
      <c r="BV941" s="113"/>
      <c r="BW941" s="113"/>
      <c r="BX941" s="113"/>
      <c r="BY941" s="113"/>
      <c r="BZ941" s="113"/>
      <c r="CA941" s="113"/>
      <c r="CB941" s="113"/>
      <c r="CC941" s="113"/>
      <c r="CD941" s="113"/>
      <c r="CE941" s="113"/>
      <c r="CF941" s="113"/>
      <c r="CG941" s="113"/>
      <c r="CH941" s="113"/>
    </row>
    <row r="942" spans="1:86" ht="13.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  <c r="AC942" s="113"/>
      <c r="AD942" s="113"/>
      <c r="AE942" s="113"/>
      <c r="AF942" s="113"/>
      <c r="AG942" s="113"/>
      <c r="AH942" s="113"/>
      <c r="AI942" s="113"/>
      <c r="AJ942" s="113"/>
      <c r="AK942" s="113"/>
      <c r="AL942" s="113"/>
      <c r="AM942" s="113"/>
      <c r="AN942" s="113"/>
      <c r="AO942" s="113"/>
      <c r="AP942" s="113"/>
      <c r="AQ942" s="113"/>
      <c r="AR942" s="113"/>
      <c r="AS942" s="113"/>
      <c r="AT942" s="113"/>
      <c r="AU942" s="113"/>
      <c r="AV942" s="113"/>
      <c r="AW942" s="113"/>
      <c r="AX942" s="113"/>
      <c r="AY942" s="113"/>
      <c r="AZ942" s="113"/>
      <c r="BA942" s="113"/>
      <c r="BB942" s="113"/>
      <c r="BC942" s="113"/>
      <c r="BD942" s="113"/>
      <c r="BE942" s="113"/>
      <c r="BF942" s="113"/>
      <c r="BG942" s="113"/>
      <c r="BH942" s="113"/>
      <c r="BI942" s="113"/>
      <c r="BJ942" s="113"/>
      <c r="BK942" s="113"/>
      <c r="BL942" s="113"/>
      <c r="BM942" s="113"/>
      <c r="BN942" s="113"/>
      <c r="BO942" s="113"/>
      <c r="BP942" s="113"/>
      <c r="BQ942" s="113"/>
      <c r="BR942" s="113"/>
      <c r="BS942" s="113"/>
      <c r="BT942" s="113"/>
      <c r="BU942" s="113"/>
      <c r="BV942" s="113"/>
      <c r="BW942" s="113"/>
      <c r="BX942" s="113"/>
      <c r="BY942" s="113"/>
      <c r="BZ942" s="113"/>
      <c r="CA942" s="113"/>
      <c r="CB942" s="113"/>
      <c r="CC942" s="113"/>
      <c r="CD942" s="113"/>
      <c r="CE942" s="113"/>
      <c r="CF942" s="113"/>
      <c r="CG942" s="113"/>
      <c r="CH942" s="113"/>
    </row>
    <row r="943" spans="1:86" ht="13.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  <c r="AC943" s="113"/>
      <c r="AD943" s="113"/>
      <c r="AE943" s="113"/>
      <c r="AF943" s="113"/>
      <c r="AG943" s="113"/>
      <c r="AH943" s="113"/>
      <c r="AI943" s="113"/>
      <c r="AJ943" s="113"/>
      <c r="AK943" s="113"/>
      <c r="AL943" s="113"/>
      <c r="AM943" s="113"/>
      <c r="AN943" s="113"/>
      <c r="AO943" s="113"/>
      <c r="AP943" s="113"/>
      <c r="AQ943" s="113"/>
      <c r="AR943" s="113"/>
      <c r="AS943" s="113"/>
      <c r="AT943" s="113"/>
      <c r="AU943" s="113"/>
      <c r="AV943" s="113"/>
      <c r="AW943" s="113"/>
      <c r="AX943" s="113"/>
      <c r="AY943" s="113"/>
      <c r="AZ943" s="113"/>
      <c r="BA943" s="113"/>
      <c r="BB943" s="113"/>
      <c r="BC943" s="113"/>
      <c r="BD943" s="113"/>
      <c r="BE943" s="113"/>
      <c r="BF943" s="113"/>
      <c r="BG943" s="113"/>
      <c r="BH943" s="113"/>
      <c r="BI943" s="113"/>
      <c r="BJ943" s="113"/>
      <c r="BK943" s="113"/>
      <c r="BL943" s="113"/>
      <c r="BM943" s="113"/>
      <c r="BN943" s="113"/>
      <c r="BO943" s="113"/>
      <c r="BP943" s="113"/>
      <c r="BQ943" s="113"/>
      <c r="BR943" s="113"/>
      <c r="BS943" s="113"/>
      <c r="BT943" s="113"/>
      <c r="BU943" s="113"/>
      <c r="BV943" s="113"/>
      <c r="BW943" s="113"/>
      <c r="BX943" s="113"/>
      <c r="BY943" s="113"/>
      <c r="BZ943" s="113"/>
      <c r="CA943" s="113"/>
      <c r="CB943" s="113"/>
      <c r="CC943" s="113"/>
      <c r="CD943" s="113"/>
      <c r="CE943" s="113"/>
      <c r="CF943" s="113"/>
      <c r="CG943" s="113"/>
      <c r="CH943" s="113"/>
    </row>
    <row r="944" spans="1:86" ht="13.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  <c r="AC944" s="113"/>
      <c r="AD944" s="113"/>
      <c r="AE944" s="113"/>
      <c r="AF944" s="113"/>
      <c r="AG944" s="113"/>
      <c r="AH944" s="113"/>
      <c r="AI944" s="113"/>
      <c r="AJ944" s="113"/>
      <c r="AK944" s="113"/>
      <c r="AL944" s="113"/>
      <c r="AM944" s="113"/>
      <c r="AN944" s="113"/>
      <c r="AO944" s="113"/>
      <c r="AP944" s="113"/>
      <c r="AQ944" s="113"/>
      <c r="AR944" s="113"/>
      <c r="AS944" s="113"/>
      <c r="AT944" s="113"/>
      <c r="AU944" s="113"/>
      <c r="AV944" s="113"/>
      <c r="AW944" s="113"/>
      <c r="AX944" s="113"/>
      <c r="AY944" s="113"/>
      <c r="AZ944" s="113"/>
      <c r="BA944" s="113"/>
      <c r="BB944" s="113"/>
      <c r="BC944" s="113"/>
      <c r="BD944" s="113"/>
      <c r="BE944" s="113"/>
      <c r="BF944" s="113"/>
      <c r="BG944" s="113"/>
      <c r="BH944" s="113"/>
      <c r="BI944" s="113"/>
      <c r="BJ944" s="113"/>
      <c r="BK944" s="113"/>
      <c r="BL944" s="113"/>
      <c r="BM944" s="113"/>
      <c r="BN944" s="113"/>
      <c r="BO944" s="113"/>
      <c r="BP944" s="113"/>
      <c r="BQ944" s="113"/>
      <c r="BR944" s="113"/>
      <c r="BS944" s="113"/>
      <c r="BT944" s="113"/>
      <c r="BU944" s="113"/>
      <c r="BV944" s="113"/>
      <c r="BW944" s="113"/>
      <c r="BX944" s="113"/>
      <c r="BY944" s="113"/>
      <c r="BZ944" s="113"/>
      <c r="CA944" s="113"/>
      <c r="CB944" s="113"/>
      <c r="CC944" s="113"/>
      <c r="CD944" s="113"/>
      <c r="CE944" s="113"/>
      <c r="CF944" s="113"/>
      <c r="CG944" s="113"/>
      <c r="CH944" s="113"/>
    </row>
    <row r="945" spans="1:86" ht="13.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  <c r="AC945" s="113"/>
      <c r="AD945" s="113"/>
      <c r="AE945" s="113"/>
      <c r="AF945" s="113"/>
      <c r="AG945" s="113"/>
      <c r="AH945" s="113"/>
      <c r="AI945" s="113"/>
      <c r="AJ945" s="113"/>
      <c r="AK945" s="113"/>
      <c r="AL945" s="113"/>
      <c r="AM945" s="113"/>
      <c r="AN945" s="113"/>
      <c r="AO945" s="113"/>
      <c r="AP945" s="113"/>
      <c r="AQ945" s="113"/>
      <c r="AR945" s="113"/>
      <c r="AS945" s="113"/>
      <c r="AT945" s="113"/>
      <c r="AU945" s="113"/>
      <c r="AV945" s="113"/>
      <c r="AW945" s="113"/>
      <c r="AX945" s="113"/>
      <c r="AY945" s="113"/>
      <c r="AZ945" s="113"/>
      <c r="BA945" s="113"/>
      <c r="BB945" s="113"/>
      <c r="BC945" s="113"/>
      <c r="BD945" s="113"/>
      <c r="BE945" s="113"/>
      <c r="BF945" s="113"/>
      <c r="BG945" s="113"/>
      <c r="BH945" s="113"/>
      <c r="BI945" s="113"/>
      <c r="BJ945" s="113"/>
      <c r="BK945" s="113"/>
      <c r="BL945" s="113"/>
      <c r="BM945" s="113"/>
      <c r="BN945" s="113"/>
      <c r="BO945" s="113"/>
      <c r="BP945" s="113"/>
      <c r="BQ945" s="113"/>
      <c r="BR945" s="113"/>
      <c r="BS945" s="113"/>
      <c r="BT945" s="113"/>
      <c r="BU945" s="113"/>
      <c r="BV945" s="113"/>
      <c r="BW945" s="113"/>
      <c r="BX945" s="113"/>
      <c r="BY945" s="113"/>
      <c r="BZ945" s="113"/>
      <c r="CA945" s="113"/>
      <c r="CB945" s="113"/>
      <c r="CC945" s="113"/>
      <c r="CD945" s="113"/>
      <c r="CE945" s="113"/>
      <c r="CF945" s="113"/>
      <c r="CG945" s="113"/>
      <c r="CH945" s="113"/>
    </row>
    <row r="946" spans="1:86" ht="13.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  <c r="AC946" s="113"/>
      <c r="AD946" s="113"/>
      <c r="AE946" s="113"/>
      <c r="AF946" s="113"/>
      <c r="AG946" s="113"/>
      <c r="AH946" s="113"/>
      <c r="AI946" s="113"/>
      <c r="AJ946" s="113"/>
      <c r="AK946" s="113"/>
      <c r="AL946" s="113"/>
      <c r="AM946" s="113"/>
      <c r="AN946" s="113"/>
      <c r="AO946" s="113"/>
      <c r="AP946" s="113"/>
      <c r="AQ946" s="113"/>
      <c r="AR946" s="113"/>
      <c r="AS946" s="113"/>
      <c r="AT946" s="113"/>
      <c r="AU946" s="113"/>
      <c r="AV946" s="113"/>
      <c r="AW946" s="113"/>
      <c r="AX946" s="113"/>
      <c r="AY946" s="113"/>
      <c r="AZ946" s="113"/>
      <c r="BA946" s="113"/>
      <c r="BB946" s="113"/>
      <c r="BC946" s="113"/>
      <c r="BD946" s="113"/>
      <c r="BE946" s="113"/>
      <c r="BF946" s="113"/>
      <c r="BG946" s="113"/>
      <c r="BH946" s="113"/>
      <c r="BI946" s="113"/>
      <c r="BJ946" s="113"/>
      <c r="BK946" s="113"/>
      <c r="BL946" s="113"/>
      <c r="BM946" s="113"/>
      <c r="BN946" s="113"/>
      <c r="BO946" s="113"/>
      <c r="BP946" s="113"/>
      <c r="BQ946" s="113"/>
      <c r="BR946" s="113"/>
      <c r="BS946" s="113"/>
      <c r="BT946" s="113"/>
      <c r="BU946" s="113"/>
      <c r="BV946" s="113"/>
      <c r="BW946" s="113"/>
      <c r="BX946" s="113"/>
      <c r="BY946" s="113"/>
      <c r="BZ946" s="113"/>
      <c r="CA946" s="113"/>
      <c r="CB946" s="113"/>
      <c r="CC946" s="113"/>
      <c r="CD946" s="113"/>
      <c r="CE946" s="113"/>
      <c r="CF946" s="113"/>
      <c r="CG946" s="113"/>
      <c r="CH946" s="113"/>
    </row>
    <row r="947" spans="1:86" ht="13.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  <c r="AC947" s="113"/>
      <c r="AD947" s="113"/>
      <c r="AE947" s="113"/>
      <c r="AF947" s="113"/>
      <c r="AG947" s="113"/>
      <c r="AH947" s="113"/>
      <c r="AI947" s="113"/>
      <c r="AJ947" s="113"/>
      <c r="AK947" s="113"/>
      <c r="AL947" s="113"/>
      <c r="AM947" s="113"/>
      <c r="AN947" s="113"/>
      <c r="AO947" s="113"/>
      <c r="AP947" s="113"/>
      <c r="AQ947" s="113"/>
      <c r="AR947" s="113"/>
      <c r="AS947" s="113"/>
      <c r="AT947" s="113"/>
      <c r="AU947" s="113"/>
      <c r="AV947" s="113"/>
      <c r="AW947" s="113"/>
      <c r="AX947" s="113"/>
      <c r="AY947" s="113"/>
      <c r="AZ947" s="113"/>
      <c r="BA947" s="113"/>
      <c r="BB947" s="113"/>
      <c r="BC947" s="113"/>
      <c r="BD947" s="113"/>
      <c r="BE947" s="113"/>
      <c r="BF947" s="113"/>
      <c r="BG947" s="113"/>
      <c r="BH947" s="113"/>
      <c r="BI947" s="113"/>
      <c r="BJ947" s="113"/>
      <c r="BK947" s="113"/>
      <c r="BL947" s="113"/>
      <c r="BM947" s="113"/>
      <c r="BN947" s="113"/>
      <c r="BO947" s="113"/>
      <c r="BP947" s="113"/>
      <c r="BQ947" s="113"/>
      <c r="BR947" s="113"/>
      <c r="BS947" s="113"/>
      <c r="BT947" s="113"/>
      <c r="BU947" s="113"/>
      <c r="BV947" s="113"/>
      <c r="BW947" s="113"/>
      <c r="BX947" s="113"/>
      <c r="BY947" s="113"/>
      <c r="BZ947" s="113"/>
      <c r="CA947" s="113"/>
      <c r="CB947" s="113"/>
      <c r="CC947" s="113"/>
      <c r="CD947" s="113"/>
      <c r="CE947" s="113"/>
      <c r="CF947" s="113"/>
      <c r="CG947" s="113"/>
      <c r="CH947" s="113"/>
    </row>
    <row r="948" spans="1:86" ht="13.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  <c r="AC948" s="113"/>
      <c r="AD948" s="113"/>
      <c r="AE948" s="113"/>
      <c r="AF948" s="113"/>
      <c r="AG948" s="113"/>
      <c r="AH948" s="113"/>
      <c r="AI948" s="113"/>
      <c r="AJ948" s="113"/>
      <c r="AK948" s="113"/>
      <c r="AL948" s="113"/>
      <c r="AM948" s="113"/>
      <c r="AN948" s="113"/>
      <c r="AO948" s="113"/>
      <c r="AP948" s="113"/>
      <c r="AQ948" s="113"/>
      <c r="AR948" s="113"/>
      <c r="AS948" s="113"/>
      <c r="AT948" s="113"/>
      <c r="AU948" s="113"/>
      <c r="AV948" s="113"/>
      <c r="AW948" s="113"/>
      <c r="AX948" s="113"/>
      <c r="AY948" s="113"/>
      <c r="AZ948" s="113"/>
      <c r="BA948" s="113"/>
      <c r="BB948" s="113"/>
      <c r="BC948" s="113"/>
      <c r="BD948" s="113"/>
      <c r="BE948" s="113"/>
      <c r="BF948" s="113"/>
      <c r="BG948" s="113"/>
      <c r="BH948" s="113"/>
      <c r="BI948" s="113"/>
      <c r="BJ948" s="113"/>
      <c r="BK948" s="113"/>
      <c r="BL948" s="113"/>
      <c r="BM948" s="113"/>
      <c r="BN948" s="113"/>
      <c r="BO948" s="113"/>
      <c r="BP948" s="113"/>
      <c r="BQ948" s="113"/>
      <c r="BR948" s="113"/>
      <c r="BS948" s="113"/>
      <c r="BT948" s="113"/>
      <c r="BU948" s="113"/>
      <c r="BV948" s="113"/>
      <c r="BW948" s="113"/>
      <c r="BX948" s="113"/>
      <c r="BY948" s="113"/>
      <c r="BZ948" s="113"/>
      <c r="CA948" s="113"/>
      <c r="CB948" s="113"/>
      <c r="CC948" s="113"/>
      <c r="CD948" s="113"/>
      <c r="CE948" s="113"/>
      <c r="CF948" s="113"/>
      <c r="CG948" s="113"/>
      <c r="CH948" s="113"/>
    </row>
    <row r="949" spans="1:86" ht="13.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  <c r="AC949" s="113"/>
      <c r="AD949" s="113"/>
      <c r="AE949" s="113"/>
      <c r="AF949" s="113"/>
      <c r="AG949" s="113"/>
      <c r="AH949" s="113"/>
      <c r="AI949" s="113"/>
      <c r="AJ949" s="113"/>
      <c r="AK949" s="113"/>
      <c r="AL949" s="113"/>
      <c r="AM949" s="113"/>
      <c r="AN949" s="113"/>
      <c r="AO949" s="113"/>
      <c r="AP949" s="113"/>
      <c r="AQ949" s="113"/>
      <c r="AR949" s="113"/>
      <c r="AS949" s="113"/>
      <c r="AT949" s="113"/>
      <c r="AU949" s="113"/>
      <c r="AV949" s="113"/>
      <c r="AW949" s="113"/>
      <c r="AX949" s="113"/>
      <c r="AY949" s="113"/>
      <c r="AZ949" s="113"/>
      <c r="BA949" s="113"/>
      <c r="BB949" s="113"/>
      <c r="BC949" s="113"/>
      <c r="BD949" s="113"/>
      <c r="BE949" s="113"/>
      <c r="BF949" s="113"/>
      <c r="BG949" s="113"/>
      <c r="BH949" s="113"/>
      <c r="BI949" s="113"/>
      <c r="BJ949" s="113"/>
      <c r="BK949" s="113"/>
      <c r="BL949" s="113"/>
      <c r="BM949" s="113"/>
      <c r="BN949" s="113"/>
      <c r="BO949" s="113"/>
      <c r="BP949" s="113"/>
      <c r="BQ949" s="113"/>
      <c r="BR949" s="113"/>
      <c r="BS949" s="113"/>
      <c r="BT949" s="113"/>
      <c r="BU949" s="113"/>
      <c r="BV949" s="113"/>
      <c r="BW949" s="113"/>
      <c r="BX949" s="113"/>
      <c r="BY949" s="113"/>
      <c r="BZ949" s="113"/>
      <c r="CA949" s="113"/>
      <c r="CB949" s="113"/>
      <c r="CC949" s="113"/>
      <c r="CD949" s="113"/>
      <c r="CE949" s="113"/>
      <c r="CF949" s="113"/>
      <c r="CG949" s="113"/>
      <c r="CH949" s="113"/>
    </row>
    <row r="950" spans="1:86" ht="13.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  <c r="AC950" s="113"/>
      <c r="AD950" s="113"/>
      <c r="AE950" s="113"/>
      <c r="AF950" s="113"/>
      <c r="AG950" s="113"/>
      <c r="AH950" s="113"/>
      <c r="AI950" s="113"/>
      <c r="AJ950" s="113"/>
      <c r="AK950" s="113"/>
      <c r="AL950" s="113"/>
      <c r="AM950" s="113"/>
      <c r="AN950" s="113"/>
      <c r="AO950" s="113"/>
      <c r="AP950" s="113"/>
      <c r="AQ950" s="113"/>
      <c r="AR950" s="113"/>
      <c r="AS950" s="113"/>
      <c r="AT950" s="113"/>
      <c r="AU950" s="113"/>
      <c r="AV950" s="113"/>
      <c r="AW950" s="113"/>
      <c r="AX950" s="113"/>
      <c r="AY950" s="113"/>
      <c r="AZ950" s="113"/>
      <c r="BA950" s="113"/>
      <c r="BB950" s="113"/>
      <c r="BC950" s="113"/>
      <c r="BD950" s="113"/>
      <c r="BE950" s="113"/>
      <c r="BF950" s="113"/>
      <c r="BG950" s="113"/>
      <c r="BH950" s="113"/>
      <c r="BI950" s="113"/>
      <c r="BJ950" s="113"/>
      <c r="BK950" s="113"/>
      <c r="BL950" s="113"/>
      <c r="BM950" s="113"/>
      <c r="BN950" s="113"/>
      <c r="BO950" s="113"/>
      <c r="BP950" s="113"/>
      <c r="BQ950" s="113"/>
      <c r="BR950" s="113"/>
      <c r="BS950" s="113"/>
      <c r="BT950" s="113"/>
      <c r="BU950" s="113"/>
      <c r="BV950" s="113"/>
      <c r="BW950" s="113"/>
      <c r="BX950" s="113"/>
      <c r="BY950" s="113"/>
      <c r="BZ950" s="113"/>
      <c r="CA950" s="113"/>
      <c r="CB950" s="113"/>
      <c r="CC950" s="113"/>
      <c r="CD950" s="113"/>
      <c r="CE950" s="113"/>
      <c r="CF950" s="113"/>
      <c r="CG950" s="113"/>
      <c r="CH950" s="113"/>
    </row>
    <row r="951" spans="1:86" ht="13.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  <c r="AC951" s="113"/>
      <c r="AD951" s="113"/>
      <c r="AE951" s="113"/>
      <c r="AF951" s="113"/>
      <c r="AG951" s="113"/>
      <c r="AH951" s="113"/>
      <c r="AI951" s="113"/>
      <c r="AJ951" s="113"/>
      <c r="AK951" s="113"/>
      <c r="AL951" s="113"/>
      <c r="AM951" s="113"/>
      <c r="AN951" s="113"/>
      <c r="AO951" s="113"/>
      <c r="AP951" s="113"/>
      <c r="AQ951" s="113"/>
      <c r="AR951" s="113"/>
      <c r="AS951" s="113"/>
      <c r="AT951" s="113"/>
      <c r="AU951" s="113"/>
      <c r="AV951" s="113"/>
      <c r="AW951" s="113"/>
      <c r="AX951" s="113"/>
      <c r="AY951" s="113"/>
      <c r="AZ951" s="113"/>
      <c r="BA951" s="113"/>
      <c r="BB951" s="113"/>
      <c r="BC951" s="113"/>
      <c r="BD951" s="113"/>
      <c r="BE951" s="113"/>
      <c r="BF951" s="113"/>
      <c r="BG951" s="113"/>
      <c r="BH951" s="113"/>
      <c r="BI951" s="113"/>
      <c r="BJ951" s="113"/>
      <c r="BK951" s="113"/>
      <c r="BL951" s="113"/>
      <c r="BM951" s="113"/>
      <c r="BN951" s="113"/>
      <c r="BO951" s="113"/>
      <c r="BP951" s="113"/>
      <c r="BQ951" s="113"/>
      <c r="BR951" s="113"/>
      <c r="BS951" s="113"/>
      <c r="BT951" s="113"/>
      <c r="BU951" s="113"/>
      <c r="BV951" s="113"/>
      <c r="BW951" s="113"/>
      <c r="BX951" s="113"/>
      <c r="BY951" s="113"/>
      <c r="BZ951" s="113"/>
      <c r="CA951" s="113"/>
      <c r="CB951" s="113"/>
      <c r="CC951" s="113"/>
      <c r="CD951" s="113"/>
      <c r="CE951" s="113"/>
      <c r="CF951" s="113"/>
      <c r="CG951" s="113"/>
      <c r="CH951" s="113"/>
    </row>
    <row r="952" spans="1:86" ht="13.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  <c r="AC952" s="113"/>
      <c r="AD952" s="113"/>
      <c r="AE952" s="113"/>
      <c r="AF952" s="113"/>
      <c r="AG952" s="113"/>
      <c r="AH952" s="113"/>
      <c r="AI952" s="113"/>
      <c r="AJ952" s="113"/>
      <c r="AK952" s="113"/>
      <c r="AL952" s="113"/>
      <c r="AM952" s="113"/>
      <c r="AN952" s="113"/>
      <c r="AO952" s="113"/>
      <c r="AP952" s="113"/>
      <c r="AQ952" s="113"/>
      <c r="AR952" s="113"/>
      <c r="AS952" s="113"/>
      <c r="AT952" s="113"/>
      <c r="AU952" s="113"/>
      <c r="AV952" s="113"/>
      <c r="AW952" s="113"/>
      <c r="AX952" s="113"/>
      <c r="AY952" s="113"/>
      <c r="AZ952" s="113"/>
      <c r="BA952" s="113"/>
      <c r="BB952" s="113"/>
      <c r="BC952" s="113"/>
      <c r="BD952" s="113"/>
      <c r="BE952" s="113"/>
      <c r="BF952" s="113"/>
      <c r="BG952" s="113"/>
      <c r="BH952" s="113"/>
      <c r="BI952" s="113"/>
      <c r="BJ952" s="113"/>
      <c r="BK952" s="113"/>
      <c r="BL952" s="113"/>
      <c r="BM952" s="113"/>
      <c r="BN952" s="113"/>
      <c r="BO952" s="113"/>
      <c r="BP952" s="113"/>
      <c r="BQ952" s="113"/>
      <c r="BR952" s="113"/>
      <c r="BS952" s="113"/>
      <c r="BT952" s="113"/>
      <c r="BU952" s="113"/>
      <c r="BV952" s="113"/>
      <c r="BW952" s="113"/>
      <c r="BX952" s="113"/>
      <c r="BY952" s="113"/>
      <c r="BZ952" s="113"/>
      <c r="CA952" s="113"/>
      <c r="CB952" s="113"/>
      <c r="CC952" s="113"/>
      <c r="CD952" s="113"/>
      <c r="CE952" s="113"/>
      <c r="CF952" s="113"/>
      <c r="CG952" s="113"/>
      <c r="CH952" s="113"/>
    </row>
    <row r="953" spans="1:86" ht="13.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  <c r="AC953" s="113"/>
      <c r="AD953" s="113"/>
      <c r="AE953" s="113"/>
      <c r="AF953" s="113"/>
      <c r="AG953" s="113"/>
      <c r="AH953" s="113"/>
      <c r="AI953" s="113"/>
      <c r="AJ953" s="113"/>
      <c r="AK953" s="113"/>
      <c r="AL953" s="113"/>
      <c r="AM953" s="113"/>
      <c r="AN953" s="113"/>
      <c r="AO953" s="113"/>
      <c r="AP953" s="113"/>
      <c r="AQ953" s="113"/>
      <c r="AR953" s="113"/>
      <c r="AS953" s="113"/>
      <c r="AT953" s="113"/>
      <c r="AU953" s="113"/>
      <c r="AV953" s="113"/>
      <c r="AW953" s="113"/>
      <c r="AX953" s="113"/>
      <c r="AY953" s="113"/>
      <c r="AZ953" s="113"/>
      <c r="BA953" s="113"/>
      <c r="BB953" s="113"/>
      <c r="BC953" s="113"/>
      <c r="BD953" s="113"/>
      <c r="BE953" s="113"/>
      <c r="BF953" s="113"/>
      <c r="BG953" s="113"/>
      <c r="BH953" s="113"/>
      <c r="BI953" s="113"/>
      <c r="BJ953" s="113"/>
      <c r="BK953" s="113"/>
      <c r="BL953" s="113"/>
      <c r="BM953" s="113"/>
      <c r="BN953" s="113"/>
      <c r="BO953" s="113"/>
      <c r="BP953" s="113"/>
      <c r="BQ953" s="113"/>
      <c r="BR953" s="113"/>
      <c r="BS953" s="113"/>
      <c r="BT953" s="113"/>
      <c r="BU953" s="113"/>
      <c r="BV953" s="113"/>
      <c r="BW953" s="113"/>
      <c r="BX953" s="113"/>
      <c r="BY953" s="113"/>
      <c r="BZ953" s="113"/>
      <c r="CA953" s="113"/>
      <c r="CB953" s="113"/>
      <c r="CC953" s="113"/>
      <c r="CD953" s="113"/>
      <c r="CE953" s="113"/>
      <c r="CF953" s="113"/>
      <c r="CG953" s="113"/>
      <c r="CH953" s="113"/>
    </row>
    <row r="954" spans="1:86" ht="13.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  <c r="AC954" s="113"/>
      <c r="AD954" s="113"/>
      <c r="AE954" s="113"/>
      <c r="AF954" s="113"/>
      <c r="AG954" s="113"/>
      <c r="AH954" s="113"/>
      <c r="AI954" s="113"/>
      <c r="AJ954" s="113"/>
      <c r="AK954" s="113"/>
      <c r="AL954" s="113"/>
      <c r="AM954" s="113"/>
      <c r="AN954" s="113"/>
      <c r="AO954" s="113"/>
      <c r="AP954" s="113"/>
      <c r="AQ954" s="113"/>
      <c r="AR954" s="113"/>
      <c r="AS954" s="113"/>
      <c r="AT954" s="113"/>
      <c r="AU954" s="113"/>
      <c r="AV954" s="113"/>
      <c r="AW954" s="113"/>
      <c r="AX954" s="113"/>
      <c r="AY954" s="113"/>
      <c r="AZ954" s="113"/>
      <c r="BA954" s="113"/>
      <c r="BB954" s="113"/>
      <c r="BC954" s="113"/>
      <c r="BD954" s="113"/>
      <c r="BE954" s="113"/>
      <c r="BF954" s="113"/>
      <c r="BG954" s="113"/>
      <c r="BH954" s="113"/>
      <c r="BI954" s="113"/>
      <c r="BJ954" s="113"/>
      <c r="BK954" s="113"/>
      <c r="BL954" s="113"/>
      <c r="BM954" s="113"/>
      <c r="BN954" s="113"/>
      <c r="BO954" s="113"/>
      <c r="BP954" s="113"/>
      <c r="BQ954" s="113"/>
      <c r="BR954" s="113"/>
      <c r="BS954" s="113"/>
      <c r="BT954" s="113"/>
      <c r="BU954" s="113"/>
      <c r="BV954" s="113"/>
      <c r="BW954" s="113"/>
      <c r="BX954" s="113"/>
      <c r="BY954" s="113"/>
      <c r="BZ954" s="113"/>
      <c r="CA954" s="113"/>
      <c r="CB954" s="113"/>
      <c r="CC954" s="113"/>
      <c r="CD954" s="113"/>
      <c r="CE954" s="113"/>
      <c r="CF954" s="113"/>
      <c r="CG954" s="113"/>
      <c r="CH954" s="113"/>
    </row>
    <row r="955" spans="1:86" ht="13.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  <c r="AC955" s="113"/>
      <c r="AD955" s="113"/>
      <c r="AE955" s="113"/>
      <c r="AF955" s="113"/>
      <c r="AG955" s="113"/>
      <c r="AH955" s="113"/>
      <c r="AI955" s="113"/>
      <c r="AJ955" s="113"/>
      <c r="AK955" s="113"/>
      <c r="AL955" s="113"/>
      <c r="AM955" s="113"/>
      <c r="AN955" s="113"/>
      <c r="AO955" s="113"/>
      <c r="AP955" s="113"/>
      <c r="AQ955" s="113"/>
      <c r="AR955" s="113"/>
      <c r="AS955" s="113"/>
      <c r="AT955" s="113"/>
      <c r="AU955" s="113"/>
      <c r="AV955" s="113"/>
      <c r="AW955" s="113"/>
      <c r="AX955" s="113"/>
      <c r="AY955" s="113"/>
      <c r="AZ955" s="113"/>
      <c r="BA955" s="113"/>
      <c r="BB955" s="113"/>
      <c r="BC955" s="113"/>
      <c r="BD955" s="113"/>
      <c r="BE955" s="113"/>
      <c r="BF955" s="113"/>
      <c r="BG955" s="113"/>
      <c r="BH955" s="113"/>
      <c r="BI955" s="113"/>
      <c r="BJ955" s="113"/>
      <c r="BK955" s="113"/>
      <c r="BL955" s="113"/>
      <c r="BM955" s="113"/>
      <c r="BN955" s="113"/>
      <c r="BO955" s="113"/>
      <c r="BP955" s="113"/>
      <c r="BQ955" s="113"/>
      <c r="BR955" s="113"/>
      <c r="BS955" s="113"/>
      <c r="BT955" s="113"/>
      <c r="BU955" s="113"/>
      <c r="BV955" s="113"/>
      <c r="BW955" s="113"/>
      <c r="BX955" s="113"/>
      <c r="BY955" s="113"/>
      <c r="BZ955" s="113"/>
      <c r="CA955" s="113"/>
      <c r="CB955" s="113"/>
      <c r="CC955" s="113"/>
      <c r="CD955" s="113"/>
      <c r="CE955" s="113"/>
      <c r="CF955" s="113"/>
      <c r="CG955" s="113"/>
      <c r="CH955" s="113"/>
    </row>
    <row r="956" spans="1:86" ht="13.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  <c r="AC956" s="113"/>
      <c r="AD956" s="113"/>
      <c r="AE956" s="113"/>
      <c r="AF956" s="113"/>
      <c r="AG956" s="113"/>
      <c r="AH956" s="113"/>
      <c r="AI956" s="113"/>
      <c r="AJ956" s="113"/>
      <c r="AK956" s="113"/>
      <c r="AL956" s="113"/>
      <c r="AM956" s="113"/>
      <c r="AN956" s="113"/>
      <c r="AO956" s="113"/>
      <c r="AP956" s="113"/>
      <c r="AQ956" s="113"/>
      <c r="AR956" s="113"/>
      <c r="AS956" s="113"/>
      <c r="AT956" s="113"/>
      <c r="AU956" s="113"/>
      <c r="AV956" s="113"/>
      <c r="AW956" s="113"/>
      <c r="AX956" s="113"/>
      <c r="AY956" s="113"/>
      <c r="AZ956" s="113"/>
      <c r="BA956" s="113"/>
      <c r="BB956" s="113"/>
      <c r="BC956" s="113"/>
      <c r="BD956" s="113"/>
      <c r="BE956" s="113"/>
      <c r="BF956" s="113"/>
      <c r="BG956" s="113"/>
      <c r="BH956" s="113"/>
      <c r="BI956" s="113"/>
      <c r="BJ956" s="113"/>
      <c r="BK956" s="113"/>
      <c r="BL956" s="113"/>
      <c r="BM956" s="113"/>
      <c r="BN956" s="113"/>
      <c r="BO956" s="113"/>
      <c r="BP956" s="113"/>
      <c r="BQ956" s="113"/>
      <c r="BR956" s="113"/>
      <c r="BS956" s="113"/>
      <c r="BT956" s="113"/>
      <c r="BU956" s="113"/>
      <c r="BV956" s="113"/>
      <c r="BW956" s="113"/>
      <c r="BX956" s="113"/>
      <c r="BY956" s="113"/>
      <c r="BZ956" s="113"/>
      <c r="CA956" s="113"/>
      <c r="CB956" s="113"/>
      <c r="CC956" s="113"/>
      <c r="CD956" s="113"/>
      <c r="CE956" s="113"/>
      <c r="CF956" s="113"/>
      <c r="CG956" s="113"/>
      <c r="CH956" s="113"/>
    </row>
    <row r="957" spans="1:86" ht="13.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  <c r="AC957" s="113"/>
      <c r="AD957" s="113"/>
      <c r="AE957" s="113"/>
      <c r="AF957" s="113"/>
      <c r="AG957" s="113"/>
      <c r="AH957" s="113"/>
      <c r="AI957" s="113"/>
      <c r="AJ957" s="113"/>
      <c r="AK957" s="113"/>
      <c r="AL957" s="113"/>
      <c r="AM957" s="113"/>
      <c r="AN957" s="113"/>
      <c r="AO957" s="113"/>
      <c r="AP957" s="113"/>
      <c r="AQ957" s="113"/>
      <c r="AR957" s="113"/>
      <c r="AS957" s="113"/>
      <c r="AT957" s="113"/>
      <c r="AU957" s="113"/>
      <c r="AV957" s="113"/>
      <c r="AW957" s="113"/>
      <c r="AX957" s="113"/>
      <c r="AY957" s="113"/>
      <c r="AZ957" s="113"/>
      <c r="BA957" s="113"/>
      <c r="BB957" s="113"/>
      <c r="BC957" s="113"/>
      <c r="BD957" s="113"/>
      <c r="BE957" s="113"/>
      <c r="BF957" s="113"/>
      <c r="BG957" s="113"/>
      <c r="BH957" s="113"/>
      <c r="BI957" s="113"/>
      <c r="BJ957" s="113"/>
      <c r="BK957" s="113"/>
      <c r="BL957" s="113"/>
      <c r="BM957" s="113"/>
      <c r="BN957" s="113"/>
      <c r="BO957" s="113"/>
      <c r="BP957" s="113"/>
      <c r="BQ957" s="113"/>
      <c r="BR957" s="113"/>
      <c r="BS957" s="113"/>
      <c r="BT957" s="113"/>
      <c r="BU957" s="113"/>
      <c r="BV957" s="113"/>
      <c r="BW957" s="113"/>
      <c r="BX957" s="113"/>
      <c r="BY957" s="113"/>
      <c r="BZ957" s="113"/>
      <c r="CA957" s="113"/>
      <c r="CB957" s="113"/>
      <c r="CC957" s="113"/>
      <c r="CD957" s="113"/>
      <c r="CE957" s="113"/>
      <c r="CF957" s="113"/>
      <c r="CG957" s="113"/>
      <c r="CH957" s="113"/>
    </row>
    <row r="958" spans="1:86" ht="13.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  <c r="AC958" s="113"/>
      <c r="AD958" s="113"/>
      <c r="AE958" s="113"/>
      <c r="AF958" s="113"/>
      <c r="AG958" s="113"/>
      <c r="AH958" s="113"/>
      <c r="AI958" s="113"/>
      <c r="AJ958" s="113"/>
      <c r="AK958" s="113"/>
      <c r="AL958" s="113"/>
      <c r="AM958" s="113"/>
      <c r="AN958" s="113"/>
      <c r="AO958" s="113"/>
      <c r="AP958" s="113"/>
      <c r="AQ958" s="113"/>
      <c r="AR958" s="113"/>
      <c r="AS958" s="113"/>
      <c r="AT958" s="113"/>
      <c r="AU958" s="113"/>
      <c r="AV958" s="113"/>
      <c r="AW958" s="113"/>
      <c r="AX958" s="113"/>
      <c r="AY958" s="113"/>
      <c r="AZ958" s="113"/>
      <c r="BA958" s="113"/>
      <c r="BB958" s="113"/>
      <c r="BC958" s="113"/>
      <c r="BD958" s="113"/>
      <c r="BE958" s="113"/>
      <c r="BF958" s="113"/>
      <c r="BG958" s="113"/>
      <c r="BH958" s="113"/>
      <c r="BI958" s="113"/>
      <c r="BJ958" s="113"/>
      <c r="BK958" s="113"/>
      <c r="BL958" s="113"/>
      <c r="BM958" s="113"/>
      <c r="BN958" s="113"/>
      <c r="BO958" s="113"/>
      <c r="BP958" s="113"/>
      <c r="BQ958" s="113"/>
      <c r="BR958" s="113"/>
      <c r="BS958" s="113"/>
      <c r="BT958" s="113"/>
      <c r="BU958" s="113"/>
      <c r="BV958" s="113"/>
      <c r="BW958" s="113"/>
      <c r="BX958" s="113"/>
      <c r="BY958" s="113"/>
      <c r="BZ958" s="113"/>
      <c r="CA958" s="113"/>
      <c r="CB958" s="113"/>
      <c r="CC958" s="113"/>
      <c r="CD958" s="113"/>
      <c r="CE958" s="113"/>
      <c r="CF958" s="113"/>
      <c r="CG958" s="113"/>
      <c r="CH958" s="113"/>
    </row>
    <row r="959" spans="1:86" ht="13.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  <c r="AC959" s="113"/>
      <c r="AD959" s="113"/>
      <c r="AE959" s="113"/>
      <c r="AF959" s="113"/>
      <c r="AG959" s="113"/>
      <c r="AH959" s="113"/>
      <c r="AI959" s="113"/>
      <c r="AJ959" s="113"/>
      <c r="AK959" s="113"/>
      <c r="AL959" s="113"/>
      <c r="AM959" s="113"/>
      <c r="AN959" s="113"/>
      <c r="AO959" s="113"/>
      <c r="AP959" s="113"/>
      <c r="AQ959" s="113"/>
      <c r="AR959" s="113"/>
      <c r="AS959" s="113"/>
      <c r="AT959" s="113"/>
      <c r="AU959" s="113"/>
      <c r="AV959" s="113"/>
      <c r="AW959" s="113"/>
      <c r="AX959" s="113"/>
      <c r="AY959" s="113"/>
      <c r="AZ959" s="113"/>
      <c r="BA959" s="113"/>
      <c r="BB959" s="113"/>
      <c r="BC959" s="113"/>
      <c r="BD959" s="113"/>
      <c r="BE959" s="113"/>
      <c r="BF959" s="113"/>
      <c r="BG959" s="113"/>
      <c r="BH959" s="113"/>
      <c r="BI959" s="113"/>
      <c r="BJ959" s="113"/>
      <c r="BK959" s="113"/>
      <c r="BL959" s="113"/>
      <c r="BM959" s="113"/>
      <c r="BN959" s="113"/>
      <c r="BO959" s="113"/>
      <c r="BP959" s="113"/>
      <c r="BQ959" s="113"/>
      <c r="BR959" s="113"/>
      <c r="BS959" s="113"/>
      <c r="BT959" s="113"/>
      <c r="BU959" s="113"/>
      <c r="BV959" s="113"/>
      <c r="BW959" s="113"/>
      <c r="BX959" s="113"/>
      <c r="BY959" s="113"/>
      <c r="BZ959" s="113"/>
      <c r="CA959" s="113"/>
      <c r="CB959" s="113"/>
      <c r="CC959" s="113"/>
      <c r="CD959" s="113"/>
      <c r="CE959" s="113"/>
      <c r="CF959" s="113"/>
      <c r="CG959" s="113"/>
      <c r="CH959" s="113"/>
    </row>
    <row r="960" spans="1:86" ht="13.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  <c r="AC960" s="113"/>
      <c r="AD960" s="113"/>
      <c r="AE960" s="113"/>
      <c r="AF960" s="113"/>
      <c r="AG960" s="113"/>
      <c r="AH960" s="113"/>
      <c r="AI960" s="113"/>
      <c r="AJ960" s="113"/>
      <c r="AK960" s="113"/>
      <c r="AL960" s="113"/>
      <c r="AM960" s="113"/>
      <c r="AN960" s="113"/>
      <c r="AO960" s="113"/>
      <c r="AP960" s="113"/>
      <c r="AQ960" s="113"/>
      <c r="AR960" s="113"/>
      <c r="AS960" s="113"/>
      <c r="AT960" s="113"/>
      <c r="AU960" s="113"/>
      <c r="AV960" s="113"/>
      <c r="AW960" s="113"/>
      <c r="AX960" s="113"/>
      <c r="AY960" s="113"/>
      <c r="AZ960" s="113"/>
      <c r="BA960" s="113"/>
      <c r="BB960" s="113"/>
      <c r="BC960" s="113"/>
      <c r="BD960" s="113"/>
      <c r="BE960" s="113"/>
      <c r="BF960" s="113"/>
      <c r="BG960" s="113"/>
      <c r="BH960" s="113"/>
      <c r="BI960" s="113"/>
      <c r="BJ960" s="113"/>
      <c r="BK960" s="113"/>
      <c r="BL960" s="113"/>
      <c r="BM960" s="113"/>
      <c r="BN960" s="113"/>
      <c r="BO960" s="113"/>
      <c r="BP960" s="113"/>
      <c r="BQ960" s="113"/>
      <c r="BR960" s="113"/>
      <c r="BS960" s="113"/>
      <c r="BT960" s="113"/>
      <c r="BU960" s="113"/>
      <c r="BV960" s="113"/>
      <c r="BW960" s="113"/>
      <c r="BX960" s="113"/>
      <c r="BY960" s="113"/>
      <c r="BZ960" s="113"/>
      <c r="CA960" s="113"/>
      <c r="CB960" s="113"/>
      <c r="CC960" s="113"/>
      <c r="CD960" s="113"/>
      <c r="CE960" s="113"/>
      <c r="CF960" s="113"/>
      <c r="CG960" s="113"/>
      <c r="CH960" s="113"/>
    </row>
    <row r="961" spans="1:86" ht="13.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  <c r="AC961" s="113"/>
      <c r="AD961" s="113"/>
      <c r="AE961" s="113"/>
      <c r="AF961" s="113"/>
      <c r="AG961" s="113"/>
      <c r="AH961" s="113"/>
      <c r="AI961" s="113"/>
      <c r="AJ961" s="113"/>
      <c r="AK961" s="113"/>
      <c r="AL961" s="113"/>
      <c r="AM961" s="113"/>
      <c r="AN961" s="113"/>
      <c r="AO961" s="113"/>
      <c r="AP961" s="113"/>
      <c r="AQ961" s="113"/>
      <c r="AR961" s="113"/>
      <c r="AS961" s="113"/>
      <c r="AT961" s="113"/>
      <c r="AU961" s="113"/>
      <c r="AV961" s="113"/>
      <c r="AW961" s="113"/>
      <c r="AX961" s="113"/>
      <c r="AY961" s="113"/>
      <c r="AZ961" s="113"/>
      <c r="BA961" s="113"/>
      <c r="BB961" s="113"/>
      <c r="BC961" s="113"/>
      <c r="BD961" s="113"/>
      <c r="BE961" s="113"/>
      <c r="BF961" s="113"/>
      <c r="BG961" s="113"/>
      <c r="BH961" s="113"/>
      <c r="BI961" s="113"/>
      <c r="BJ961" s="113"/>
      <c r="BK961" s="113"/>
      <c r="BL961" s="113"/>
      <c r="BM961" s="113"/>
      <c r="BN961" s="113"/>
      <c r="BO961" s="113"/>
      <c r="BP961" s="113"/>
      <c r="BQ961" s="113"/>
      <c r="BR961" s="113"/>
      <c r="BS961" s="113"/>
      <c r="BT961" s="113"/>
      <c r="BU961" s="113"/>
      <c r="BV961" s="113"/>
      <c r="BW961" s="113"/>
      <c r="BX961" s="113"/>
      <c r="BY961" s="113"/>
      <c r="BZ961" s="113"/>
      <c r="CA961" s="113"/>
      <c r="CB961" s="113"/>
      <c r="CC961" s="113"/>
      <c r="CD961" s="113"/>
      <c r="CE961" s="113"/>
      <c r="CF961" s="113"/>
      <c r="CG961" s="113"/>
      <c r="CH961" s="113"/>
    </row>
    <row r="962" spans="1:86" ht="13.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  <c r="AC962" s="113"/>
      <c r="AD962" s="113"/>
      <c r="AE962" s="113"/>
      <c r="AF962" s="113"/>
      <c r="AG962" s="113"/>
      <c r="AH962" s="113"/>
      <c r="AI962" s="113"/>
      <c r="AJ962" s="113"/>
      <c r="AK962" s="113"/>
      <c r="AL962" s="113"/>
      <c r="AM962" s="113"/>
      <c r="AN962" s="113"/>
      <c r="AO962" s="113"/>
      <c r="AP962" s="113"/>
      <c r="AQ962" s="113"/>
      <c r="AR962" s="113"/>
      <c r="AS962" s="113"/>
      <c r="AT962" s="113"/>
      <c r="AU962" s="113"/>
      <c r="AV962" s="113"/>
      <c r="AW962" s="113"/>
      <c r="AX962" s="113"/>
      <c r="AY962" s="113"/>
      <c r="AZ962" s="113"/>
      <c r="BA962" s="113"/>
      <c r="BB962" s="113"/>
      <c r="BC962" s="113"/>
      <c r="BD962" s="113"/>
      <c r="BE962" s="113"/>
      <c r="BF962" s="113"/>
      <c r="BG962" s="113"/>
      <c r="BH962" s="113"/>
      <c r="BI962" s="113"/>
      <c r="BJ962" s="113"/>
      <c r="BK962" s="113"/>
      <c r="BL962" s="113"/>
      <c r="BM962" s="113"/>
      <c r="BN962" s="113"/>
      <c r="BO962" s="113"/>
      <c r="BP962" s="113"/>
      <c r="BQ962" s="113"/>
      <c r="BR962" s="113"/>
      <c r="BS962" s="113"/>
      <c r="BT962" s="113"/>
      <c r="BU962" s="113"/>
      <c r="BV962" s="113"/>
      <c r="BW962" s="113"/>
      <c r="BX962" s="113"/>
      <c r="BY962" s="113"/>
      <c r="BZ962" s="113"/>
      <c r="CA962" s="113"/>
      <c r="CB962" s="113"/>
      <c r="CC962" s="113"/>
      <c r="CD962" s="113"/>
      <c r="CE962" s="113"/>
      <c r="CF962" s="113"/>
      <c r="CG962" s="113"/>
      <c r="CH962" s="113"/>
    </row>
    <row r="963" spans="1:86" ht="13.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  <c r="AC963" s="113"/>
      <c r="AD963" s="113"/>
      <c r="AE963" s="113"/>
      <c r="AF963" s="113"/>
      <c r="AG963" s="113"/>
      <c r="AH963" s="113"/>
      <c r="AI963" s="113"/>
      <c r="AJ963" s="113"/>
      <c r="AK963" s="113"/>
      <c r="AL963" s="113"/>
      <c r="AM963" s="113"/>
      <c r="AN963" s="113"/>
      <c r="AO963" s="113"/>
      <c r="AP963" s="113"/>
      <c r="AQ963" s="113"/>
      <c r="AR963" s="113"/>
      <c r="AS963" s="113"/>
      <c r="AT963" s="113"/>
      <c r="AU963" s="113"/>
      <c r="AV963" s="113"/>
      <c r="AW963" s="113"/>
      <c r="AX963" s="113"/>
      <c r="AY963" s="113"/>
      <c r="AZ963" s="113"/>
      <c r="BA963" s="113"/>
      <c r="BB963" s="113"/>
      <c r="BC963" s="113"/>
      <c r="BD963" s="113"/>
      <c r="BE963" s="113"/>
      <c r="BF963" s="113"/>
      <c r="BG963" s="113"/>
      <c r="BH963" s="113"/>
      <c r="BI963" s="113"/>
      <c r="BJ963" s="113"/>
      <c r="BK963" s="113"/>
      <c r="BL963" s="113"/>
      <c r="BM963" s="113"/>
      <c r="BN963" s="113"/>
      <c r="BO963" s="113"/>
      <c r="BP963" s="113"/>
      <c r="BQ963" s="113"/>
      <c r="BR963" s="113"/>
      <c r="BS963" s="113"/>
      <c r="BT963" s="113"/>
      <c r="BU963" s="113"/>
      <c r="BV963" s="113"/>
      <c r="BW963" s="113"/>
      <c r="BX963" s="113"/>
      <c r="BY963" s="113"/>
      <c r="BZ963" s="113"/>
      <c r="CA963" s="113"/>
      <c r="CB963" s="113"/>
      <c r="CC963" s="113"/>
      <c r="CD963" s="113"/>
      <c r="CE963" s="113"/>
      <c r="CF963" s="113"/>
      <c r="CG963" s="113"/>
      <c r="CH963" s="113"/>
    </row>
    <row r="964" spans="1:86" ht="13.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  <c r="AC964" s="113"/>
      <c r="AD964" s="113"/>
      <c r="AE964" s="113"/>
      <c r="AF964" s="113"/>
      <c r="AG964" s="113"/>
      <c r="AH964" s="113"/>
      <c r="AI964" s="113"/>
      <c r="AJ964" s="113"/>
      <c r="AK964" s="113"/>
      <c r="AL964" s="113"/>
      <c r="AM964" s="113"/>
      <c r="AN964" s="113"/>
      <c r="AO964" s="113"/>
      <c r="AP964" s="113"/>
      <c r="AQ964" s="113"/>
      <c r="AR964" s="113"/>
      <c r="AS964" s="113"/>
      <c r="AT964" s="113"/>
      <c r="AU964" s="113"/>
      <c r="AV964" s="113"/>
      <c r="AW964" s="113"/>
      <c r="AX964" s="113"/>
      <c r="AY964" s="113"/>
      <c r="AZ964" s="113"/>
      <c r="BA964" s="113"/>
      <c r="BB964" s="113"/>
      <c r="BC964" s="113"/>
      <c r="BD964" s="113"/>
      <c r="BE964" s="113"/>
      <c r="BF964" s="113"/>
      <c r="BG964" s="113"/>
      <c r="BH964" s="113"/>
      <c r="BI964" s="113"/>
      <c r="BJ964" s="113"/>
      <c r="BK964" s="113"/>
      <c r="BL964" s="113"/>
      <c r="BM964" s="113"/>
      <c r="BN964" s="113"/>
      <c r="BO964" s="113"/>
      <c r="BP964" s="113"/>
      <c r="BQ964" s="113"/>
      <c r="BR964" s="113"/>
      <c r="BS964" s="113"/>
      <c r="BT964" s="113"/>
      <c r="BU964" s="113"/>
      <c r="BV964" s="113"/>
      <c r="BW964" s="113"/>
      <c r="BX964" s="113"/>
      <c r="BY964" s="113"/>
      <c r="BZ964" s="113"/>
      <c r="CA964" s="113"/>
      <c r="CB964" s="113"/>
      <c r="CC964" s="113"/>
      <c r="CD964" s="113"/>
      <c r="CE964" s="113"/>
      <c r="CF964" s="113"/>
      <c r="CG964" s="113"/>
      <c r="CH964" s="113"/>
    </row>
    <row r="965" spans="1:86" ht="13.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  <c r="AC965" s="113"/>
      <c r="AD965" s="113"/>
      <c r="AE965" s="113"/>
      <c r="AF965" s="113"/>
      <c r="AG965" s="113"/>
      <c r="AH965" s="113"/>
      <c r="AI965" s="113"/>
      <c r="AJ965" s="113"/>
      <c r="AK965" s="113"/>
      <c r="AL965" s="113"/>
      <c r="AM965" s="113"/>
      <c r="AN965" s="113"/>
      <c r="AO965" s="113"/>
      <c r="AP965" s="113"/>
      <c r="AQ965" s="113"/>
      <c r="AR965" s="113"/>
      <c r="AS965" s="113"/>
      <c r="AT965" s="113"/>
      <c r="AU965" s="113"/>
      <c r="AV965" s="113"/>
      <c r="AW965" s="113"/>
      <c r="AX965" s="113"/>
      <c r="AY965" s="113"/>
      <c r="AZ965" s="113"/>
      <c r="BA965" s="113"/>
      <c r="BB965" s="113"/>
      <c r="BC965" s="113"/>
      <c r="BD965" s="113"/>
      <c r="BE965" s="113"/>
      <c r="BF965" s="113"/>
      <c r="BG965" s="113"/>
      <c r="BH965" s="113"/>
      <c r="BI965" s="113"/>
      <c r="BJ965" s="113"/>
      <c r="BK965" s="113"/>
      <c r="BL965" s="113"/>
      <c r="BM965" s="113"/>
      <c r="BN965" s="113"/>
      <c r="BO965" s="113"/>
      <c r="BP965" s="113"/>
      <c r="BQ965" s="113"/>
      <c r="BR965" s="113"/>
      <c r="BS965" s="113"/>
      <c r="BT965" s="113"/>
      <c r="BU965" s="113"/>
      <c r="BV965" s="113"/>
      <c r="BW965" s="113"/>
      <c r="BX965" s="113"/>
      <c r="BY965" s="113"/>
      <c r="BZ965" s="113"/>
      <c r="CA965" s="113"/>
      <c r="CB965" s="113"/>
      <c r="CC965" s="113"/>
      <c r="CD965" s="113"/>
      <c r="CE965" s="113"/>
      <c r="CF965" s="113"/>
      <c r="CG965" s="113"/>
      <c r="CH965" s="113"/>
    </row>
    <row r="966" spans="1:86" ht="13.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  <c r="AC966" s="113"/>
      <c r="AD966" s="113"/>
      <c r="AE966" s="113"/>
      <c r="AF966" s="113"/>
      <c r="AG966" s="113"/>
      <c r="AH966" s="113"/>
      <c r="AI966" s="113"/>
      <c r="AJ966" s="113"/>
      <c r="AK966" s="113"/>
      <c r="AL966" s="113"/>
      <c r="AM966" s="113"/>
      <c r="AN966" s="113"/>
      <c r="AO966" s="113"/>
      <c r="AP966" s="113"/>
      <c r="AQ966" s="113"/>
      <c r="AR966" s="113"/>
      <c r="AS966" s="113"/>
      <c r="AT966" s="113"/>
      <c r="AU966" s="113"/>
      <c r="AV966" s="113"/>
      <c r="AW966" s="113"/>
      <c r="AX966" s="113"/>
      <c r="AY966" s="113"/>
      <c r="AZ966" s="113"/>
      <c r="BA966" s="113"/>
      <c r="BB966" s="113"/>
      <c r="BC966" s="113"/>
      <c r="BD966" s="113"/>
      <c r="BE966" s="113"/>
      <c r="BF966" s="113"/>
      <c r="BG966" s="113"/>
      <c r="BH966" s="113"/>
      <c r="BI966" s="113"/>
      <c r="BJ966" s="113"/>
      <c r="BK966" s="113"/>
      <c r="BL966" s="113"/>
      <c r="BM966" s="113"/>
      <c r="BN966" s="113"/>
      <c r="BO966" s="113"/>
      <c r="BP966" s="113"/>
      <c r="BQ966" s="113"/>
      <c r="BR966" s="113"/>
      <c r="BS966" s="113"/>
      <c r="BT966" s="113"/>
      <c r="BU966" s="113"/>
      <c r="BV966" s="113"/>
      <c r="BW966" s="113"/>
      <c r="BX966" s="113"/>
      <c r="BY966" s="113"/>
      <c r="BZ966" s="113"/>
      <c r="CA966" s="113"/>
      <c r="CB966" s="113"/>
      <c r="CC966" s="113"/>
      <c r="CD966" s="113"/>
      <c r="CE966" s="113"/>
      <c r="CF966" s="113"/>
      <c r="CG966" s="113"/>
      <c r="CH966" s="113"/>
    </row>
    <row r="967" spans="1:86" ht="13.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  <c r="AC967" s="113"/>
      <c r="AD967" s="113"/>
      <c r="AE967" s="113"/>
      <c r="AF967" s="113"/>
      <c r="AG967" s="113"/>
      <c r="AH967" s="113"/>
      <c r="AI967" s="113"/>
      <c r="AJ967" s="113"/>
      <c r="AK967" s="113"/>
      <c r="AL967" s="113"/>
      <c r="AM967" s="113"/>
      <c r="AN967" s="113"/>
      <c r="AO967" s="113"/>
      <c r="AP967" s="113"/>
      <c r="AQ967" s="113"/>
      <c r="AR967" s="113"/>
      <c r="AS967" s="113"/>
      <c r="AT967" s="113"/>
      <c r="AU967" s="113"/>
      <c r="AV967" s="113"/>
      <c r="AW967" s="113"/>
      <c r="AX967" s="113"/>
      <c r="AY967" s="113"/>
      <c r="AZ967" s="113"/>
      <c r="BA967" s="113"/>
      <c r="BB967" s="113"/>
      <c r="BC967" s="113"/>
      <c r="BD967" s="113"/>
      <c r="BE967" s="113"/>
      <c r="BF967" s="113"/>
      <c r="BG967" s="113"/>
      <c r="BH967" s="113"/>
      <c r="BI967" s="113"/>
      <c r="BJ967" s="113"/>
      <c r="BK967" s="113"/>
      <c r="BL967" s="113"/>
      <c r="BM967" s="113"/>
      <c r="BN967" s="113"/>
      <c r="BO967" s="113"/>
      <c r="BP967" s="113"/>
      <c r="BQ967" s="113"/>
      <c r="BR967" s="113"/>
      <c r="BS967" s="113"/>
      <c r="BT967" s="113"/>
      <c r="BU967" s="113"/>
      <c r="BV967" s="113"/>
      <c r="BW967" s="113"/>
      <c r="BX967" s="113"/>
      <c r="BY967" s="113"/>
      <c r="BZ967" s="113"/>
      <c r="CA967" s="113"/>
      <c r="CB967" s="113"/>
      <c r="CC967" s="113"/>
      <c r="CD967" s="113"/>
      <c r="CE967" s="113"/>
      <c r="CF967" s="113"/>
      <c r="CG967" s="113"/>
      <c r="CH967" s="113"/>
    </row>
    <row r="968" spans="1:86" ht="13.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  <c r="AC968" s="113"/>
      <c r="AD968" s="113"/>
      <c r="AE968" s="113"/>
      <c r="AF968" s="113"/>
      <c r="AG968" s="113"/>
      <c r="AH968" s="113"/>
      <c r="AI968" s="113"/>
      <c r="AJ968" s="113"/>
      <c r="AK968" s="113"/>
      <c r="AL968" s="113"/>
      <c r="AM968" s="113"/>
      <c r="AN968" s="113"/>
      <c r="AO968" s="113"/>
      <c r="AP968" s="113"/>
      <c r="AQ968" s="113"/>
      <c r="AR968" s="113"/>
      <c r="AS968" s="113"/>
      <c r="AT968" s="113"/>
      <c r="AU968" s="113"/>
      <c r="AV968" s="113"/>
      <c r="AW968" s="113"/>
      <c r="AX968" s="113"/>
      <c r="AY968" s="113"/>
      <c r="AZ968" s="113"/>
      <c r="BA968" s="113"/>
      <c r="BB968" s="113"/>
      <c r="BC968" s="113"/>
      <c r="BD968" s="113"/>
      <c r="BE968" s="113"/>
      <c r="BF968" s="113"/>
      <c r="BG968" s="113"/>
      <c r="BH968" s="113"/>
      <c r="BI968" s="113"/>
      <c r="BJ968" s="113"/>
      <c r="BK968" s="113"/>
      <c r="BL968" s="113"/>
      <c r="BM968" s="113"/>
      <c r="BN968" s="113"/>
      <c r="BO968" s="113"/>
      <c r="BP968" s="113"/>
      <c r="BQ968" s="113"/>
      <c r="BR968" s="113"/>
      <c r="BS968" s="113"/>
      <c r="BT968" s="113"/>
      <c r="BU968" s="113"/>
      <c r="BV968" s="113"/>
      <c r="BW968" s="113"/>
      <c r="BX968" s="113"/>
      <c r="BY968" s="113"/>
      <c r="BZ968" s="113"/>
      <c r="CA968" s="113"/>
      <c r="CB968" s="113"/>
      <c r="CC968" s="113"/>
      <c r="CD968" s="113"/>
      <c r="CE968" s="113"/>
      <c r="CF968" s="113"/>
      <c r="CG968" s="113"/>
      <c r="CH968" s="113"/>
    </row>
    <row r="969" spans="1:86" ht="13.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  <c r="AC969" s="113"/>
      <c r="AD969" s="113"/>
      <c r="AE969" s="113"/>
      <c r="AF969" s="113"/>
      <c r="AG969" s="113"/>
      <c r="AH969" s="113"/>
      <c r="AI969" s="113"/>
      <c r="AJ969" s="113"/>
      <c r="AK969" s="113"/>
      <c r="AL969" s="113"/>
      <c r="AM969" s="113"/>
      <c r="AN969" s="113"/>
      <c r="AO969" s="113"/>
      <c r="AP969" s="113"/>
      <c r="AQ969" s="113"/>
      <c r="AR969" s="113"/>
      <c r="AS969" s="113"/>
      <c r="AT969" s="113"/>
      <c r="AU969" s="113"/>
      <c r="AV969" s="113"/>
      <c r="AW969" s="113"/>
      <c r="AX969" s="113"/>
      <c r="AY969" s="113"/>
      <c r="AZ969" s="113"/>
      <c r="BA969" s="113"/>
      <c r="BB969" s="113"/>
      <c r="BC969" s="113"/>
      <c r="BD969" s="113"/>
      <c r="BE969" s="113"/>
      <c r="BF969" s="113"/>
      <c r="BG969" s="113"/>
      <c r="BH969" s="113"/>
      <c r="BI969" s="113"/>
      <c r="BJ969" s="113"/>
      <c r="BK969" s="113"/>
      <c r="BL969" s="113"/>
      <c r="BM969" s="113"/>
      <c r="BN969" s="113"/>
      <c r="BO969" s="113"/>
      <c r="BP969" s="113"/>
      <c r="BQ969" s="113"/>
      <c r="BR969" s="113"/>
      <c r="BS969" s="113"/>
      <c r="BT969" s="113"/>
      <c r="BU969" s="113"/>
      <c r="BV969" s="113"/>
      <c r="BW969" s="113"/>
      <c r="BX969" s="113"/>
      <c r="BY969" s="113"/>
      <c r="BZ969" s="113"/>
      <c r="CA969" s="113"/>
      <c r="CB969" s="113"/>
      <c r="CC969" s="113"/>
      <c r="CD969" s="113"/>
      <c r="CE969" s="113"/>
      <c r="CF969" s="113"/>
      <c r="CG969" s="113"/>
      <c r="CH969" s="113"/>
    </row>
    <row r="970" spans="1:86" ht="13.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  <c r="AC970" s="113"/>
      <c r="AD970" s="113"/>
      <c r="AE970" s="113"/>
      <c r="AF970" s="113"/>
      <c r="AG970" s="113"/>
      <c r="AH970" s="113"/>
      <c r="AI970" s="113"/>
      <c r="AJ970" s="113"/>
      <c r="AK970" s="113"/>
      <c r="AL970" s="113"/>
      <c r="AM970" s="113"/>
      <c r="AN970" s="113"/>
      <c r="AO970" s="113"/>
      <c r="AP970" s="113"/>
      <c r="AQ970" s="113"/>
      <c r="AR970" s="113"/>
      <c r="AS970" s="113"/>
      <c r="AT970" s="113"/>
      <c r="AU970" s="113"/>
      <c r="AV970" s="113"/>
      <c r="AW970" s="113"/>
      <c r="AX970" s="113"/>
      <c r="AY970" s="113"/>
      <c r="AZ970" s="113"/>
      <c r="BA970" s="113"/>
      <c r="BB970" s="113"/>
      <c r="BC970" s="113"/>
      <c r="BD970" s="113"/>
      <c r="BE970" s="113"/>
      <c r="BF970" s="113"/>
      <c r="BG970" s="113"/>
      <c r="BH970" s="113"/>
      <c r="BI970" s="113"/>
      <c r="BJ970" s="113"/>
      <c r="BK970" s="113"/>
      <c r="BL970" s="113"/>
      <c r="BM970" s="113"/>
      <c r="BN970" s="113"/>
      <c r="BO970" s="113"/>
      <c r="BP970" s="113"/>
      <c r="BQ970" s="113"/>
      <c r="BR970" s="113"/>
      <c r="BS970" s="113"/>
      <c r="BT970" s="113"/>
      <c r="BU970" s="113"/>
      <c r="BV970" s="113"/>
      <c r="BW970" s="113"/>
      <c r="BX970" s="113"/>
      <c r="BY970" s="113"/>
      <c r="BZ970" s="113"/>
      <c r="CA970" s="113"/>
      <c r="CB970" s="113"/>
      <c r="CC970" s="113"/>
      <c r="CD970" s="113"/>
      <c r="CE970" s="113"/>
      <c r="CF970" s="113"/>
      <c r="CG970" s="113"/>
      <c r="CH970" s="113"/>
    </row>
    <row r="971" spans="1:86" ht="13.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  <c r="AC971" s="113"/>
      <c r="AD971" s="113"/>
      <c r="AE971" s="113"/>
      <c r="AF971" s="113"/>
      <c r="AG971" s="113"/>
      <c r="AH971" s="113"/>
      <c r="AI971" s="113"/>
      <c r="AJ971" s="113"/>
      <c r="AK971" s="113"/>
      <c r="AL971" s="113"/>
      <c r="AM971" s="113"/>
      <c r="AN971" s="113"/>
      <c r="AO971" s="113"/>
      <c r="AP971" s="113"/>
      <c r="AQ971" s="113"/>
      <c r="AR971" s="113"/>
      <c r="AS971" s="113"/>
      <c r="AT971" s="113"/>
      <c r="AU971" s="113"/>
      <c r="AV971" s="113"/>
      <c r="AW971" s="113"/>
      <c r="AX971" s="113"/>
      <c r="AY971" s="113"/>
      <c r="AZ971" s="113"/>
      <c r="BA971" s="113"/>
      <c r="BB971" s="113"/>
      <c r="BC971" s="113"/>
      <c r="BD971" s="113"/>
      <c r="BE971" s="113"/>
      <c r="BF971" s="113"/>
      <c r="BG971" s="113"/>
      <c r="BH971" s="113"/>
      <c r="BI971" s="113"/>
      <c r="BJ971" s="113"/>
      <c r="BK971" s="113"/>
      <c r="BL971" s="113"/>
      <c r="BM971" s="113"/>
      <c r="BN971" s="113"/>
      <c r="BO971" s="113"/>
      <c r="BP971" s="113"/>
      <c r="BQ971" s="113"/>
      <c r="BR971" s="113"/>
      <c r="BS971" s="113"/>
      <c r="BT971" s="113"/>
      <c r="BU971" s="113"/>
      <c r="BV971" s="113"/>
      <c r="BW971" s="113"/>
      <c r="BX971" s="113"/>
      <c r="BY971" s="113"/>
      <c r="BZ971" s="113"/>
      <c r="CA971" s="113"/>
      <c r="CB971" s="113"/>
      <c r="CC971" s="113"/>
      <c r="CD971" s="113"/>
      <c r="CE971" s="113"/>
      <c r="CF971" s="113"/>
      <c r="CG971" s="113"/>
      <c r="CH971" s="113"/>
    </row>
    <row r="972" spans="1:86" ht="13.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  <c r="AC972" s="113"/>
      <c r="AD972" s="113"/>
      <c r="AE972" s="113"/>
      <c r="AF972" s="113"/>
      <c r="AG972" s="113"/>
      <c r="AH972" s="113"/>
      <c r="AI972" s="113"/>
      <c r="AJ972" s="113"/>
      <c r="AK972" s="113"/>
      <c r="AL972" s="113"/>
      <c r="AM972" s="113"/>
      <c r="AN972" s="113"/>
      <c r="AO972" s="113"/>
      <c r="AP972" s="113"/>
      <c r="AQ972" s="113"/>
      <c r="AR972" s="113"/>
      <c r="AS972" s="113"/>
      <c r="AT972" s="113"/>
      <c r="AU972" s="113"/>
      <c r="AV972" s="113"/>
      <c r="AW972" s="113"/>
      <c r="AX972" s="113"/>
      <c r="AY972" s="113"/>
      <c r="AZ972" s="113"/>
      <c r="BA972" s="113"/>
      <c r="BB972" s="113"/>
      <c r="BC972" s="113"/>
      <c r="BD972" s="113"/>
      <c r="BE972" s="113"/>
      <c r="BF972" s="113"/>
      <c r="BG972" s="113"/>
      <c r="BH972" s="113"/>
      <c r="BI972" s="113"/>
      <c r="BJ972" s="113"/>
      <c r="BK972" s="113"/>
      <c r="BL972" s="113"/>
      <c r="BM972" s="113"/>
      <c r="BN972" s="113"/>
      <c r="BO972" s="113"/>
      <c r="BP972" s="113"/>
      <c r="BQ972" s="113"/>
      <c r="BR972" s="113"/>
      <c r="BS972" s="113"/>
      <c r="BT972" s="113"/>
      <c r="BU972" s="113"/>
      <c r="BV972" s="113"/>
      <c r="BW972" s="113"/>
      <c r="BX972" s="113"/>
      <c r="BY972" s="113"/>
      <c r="BZ972" s="113"/>
      <c r="CA972" s="113"/>
      <c r="CB972" s="113"/>
      <c r="CC972" s="113"/>
      <c r="CD972" s="113"/>
      <c r="CE972" s="113"/>
      <c r="CF972" s="113"/>
      <c r="CG972" s="113"/>
      <c r="CH972" s="113"/>
    </row>
    <row r="973" spans="1:86" ht="13.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  <c r="AC973" s="113"/>
      <c r="AD973" s="113"/>
      <c r="AE973" s="113"/>
      <c r="AF973" s="113"/>
      <c r="AG973" s="113"/>
      <c r="AH973" s="113"/>
      <c r="AI973" s="113"/>
      <c r="AJ973" s="113"/>
      <c r="AK973" s="113"/>
      <c r="AL973" s="113"/>
      <c r="AM973" s="113"/>
      <c r="AN973" s="113"/>
      <c r="AO973" s="113"/>
      <c r="AP973" s="113"/>
      <c r="AQ973" s="113"/>
      <c r="AR973" s="113"/>
      <c r="AS973" s="113"/>
      <c r="AT973" s="113"/>
      <c r="AU973" s="113"/>
      <c r="AV973" s="113"/>
      <c r="AW973" s="113"/>
      <c r="AX973" s="113"/>
      <c r="AY973" s="113"/>
      <c r="AZ973" s="113"/>
      <c r="BA973" s="113"/>
      <c r="BB973" s="113"/>
      <c r="BC973" s="113"/>
      <c r="BD973" s="113"/>
      <c r="BE973" s="113"/>
      <c r="BF973" s="113"/>
      <c r="BG973" s="113"/>
      <c r="BH973" s="113"/>
      <c r="BI973" s="113"/>
      <c r="BJ973" s="113"/>
      <c r="BK973" s="113"/>
      <c r="BL973" s="113"/>
      <c r="BM973" s="113"/>
      <c r="BN973" s="113"/>
      <c r="BO973" s="113"/>
      <c r="BP973" s="113"/>
      <c r="BQ973" s="113"/>
      <c r="BR973" s="113"/>
      <c r="BS973" s="113"/>
      <c r="BT973" s="113"/>
      <c r="BU973" s="113"/>
      <c r="BV973" s="113"/>
      <c r="BW973" s="113"/>
      <c r="BX973" s="113"/>
      <c r="BY973" s="113"/>
      <c r="BZ973" s="113"/>
      <c r="CA973" s="113"/>
      <c r="CB973" s="113"/>
      <c r="CC973" s="113"/>
      <c r="CD973" s="113"/>
      <c r="CE973" s="113"/>
      <c r="CF973" s="113"/>
      <c r="CG973" s="113"/>
      <c r="CH973" s="113"/>
    </row>
    <row r="974" spans="1:86" ht="13.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  <c r="AC974" s="113"/>
      <c r="AD974" s="113"/>
      <c r="AE974" s="113"/>
      <c r="AF974" s="113"/>
      <c r="AG974" s="113"/>
      <c r="AH974" s="113"/>
      <c r="AI974" s="113"/>
      <c r="AJ974" s="113"/>
      <c r="AK974" s="113"/>
      <c r="AL974" s="113"/>
      <c r="AM974" s="113"/>
      <c r="AN974" s="113"/>
      <c r="AO974" s="113"/>
      <c r="AP974" s="113"/>
      <c r="AQ974" s="113"/>
      <c r="AR974" s="113"/>
      <c r="AS974" s="113"/>
      <c r="AT974" s="113"/>
      <c r="AU974" s="113"/>
      <c r="AV974" s="113"/>
      <c r="AW974" s="113"/>
      <c r="AX974" s="113"/>
      <c r="AY974" s="113"/>
      <c r="AZ974" s="113"/>
      <c r="BA974" s="113"/>
      <c r="BB974" s="113"/>
      <c r="BC974" s="113"/>
      <c r="BD974" s="113"/>
      <c r="BE974" s="113"/>
      <c r="BF974" s="113"/>
      <c r="BG974" s="113"/>
      <c r="BH974" s="113"/>
      <c r="BI974" s="113"/>
      <c r="BJ974" s="113"/>
      <c r="BK974" s="113"/>
      <c r="BL974" s="113"/>
      <c r="BM974" s="113"/>
      <c r="BN974" s="113"/>
      <c r="BO974" s="113"/>
      <c r="BP974" s="113"/>
      <c r="BQ974" s="113"/>
      <c r="BR974" s="113"/>
      <c r="BS974" s="113"/>
      <c r="BT974" s="113"/>
      <c r="BU974" s="113"/>
      <c r="BV974" s="113"/>
      <c r="BW974" s="113"/>
      <c r="BX974" s="113"/>
      <c r="BY974" s="113"/>
      <c r="BZ974" s="113"/>
      <c r="CA974" s="113"/>
      <c r="CB974" s="113"/>
      <c r="CC974" s="113"/>
      <c r="CD974" s="113"/>
      <c r="CE974" s="113"/>
      <c r="CF974" s="113"/>
      <c r="CG974" s="113"/>
      <c r="CH974" s="113"/>
    </row>
    <row r="975" spans="1:86" ht="13.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  <c r="AC975" s="113"/>
      <c r="AD975" s="113"/>
      <c r="AE975" s="113"/>
      <c r="AF975" s="113"/>
      <c r="AG975" s="113"/>
      <c r="AH975" s="113"/>
      <c r="AI975" s="113"/>
      <c r="AJ975" s="113"/>
      <c r="AK975" s="113"/>
      <c r="AL975" s="113"/>
      <c r="AM975" s="113"/>
      <c r="AN975" s="113"/>
      <c r="AO975" s="113"/>
      <c r="AP975" s="113"/>
      <c r="AQ975" s="113"/>
      <c r="AR975" s="113"/>
      <c r="AS975" s="113"/>
      <c r="AT975" s="113"/>
      <c r="AU975" s="113"/>
      <c r="AV975" s="113"/>
      <c r="AW975" s="113"/>
      <c r="AX975" s="113"/>
      <c r="AY975" s="113"/>
      <c r="AZ975" s="113"/>
      <c r="BA975" s="113"/>
      <c r="BB975" s="113"/>
      <c r="BC975" s="113"/>
      <c r="BD975" s="113"/>
      <c r="BE975" s="113"/>
      <c r="BF975" s="113"/>
      <c r="BG975" s="113"/>
      <c r="BH975" s="113"/>
      <c r="BI975" s="113"/>
      <c r="BJ975" s="113"/>
      <c r="BK975" s="113"/>
      <c r="BL975" s="113"/>
      <c r="BM975" s="113"/>
      <c r="BN975" s="113"/>
      <c r="BO975" s="113"/>
      <c r="BP975" s="113"/>
      <c r="BQ975" s="113"/>
      <c r="BR975" s="113"/>
      <c r="BS975" s="113"/>
      <c r="BT975" s="113"/>
      <c r="BU975" s="113"/>
      <c r="BV975" s="113"/>
      <c r="BW975" s="113"/>
      <c r="BX975" s="113"/>
      <c r="BY975" s="113"/>
      <c r="BZ975" s="113"/>
      <c r="CA975" s="113"/>
      <c r="CB975" s="113"/>
      <c r="CC975" s="113"/>
      <c r="CD975" s="113"/>
      <c r="CE975" s="113"/>
      <c r="CF975" s="113"/>
      <c r="CG975" s="113"/>
      <c r="CH975" s="113"/>
    </row>
    <row r="976" spans="1:86" ht="13.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  <c r="AC976" s="113"/>
      <c r="AD976" s="113"/>
      <c r="AE976" s="113"/>
      <c r="AF976" s="113"/>
      <c r="AG976" s="113"/>
      <c r="AH976" s="113"/>
      <c r="AI976" s="113"/>
      <c r="AJ976" s="113"/>
      <c r="AK976" s="113"/>
      <c r="AL976" s="113"/>
      <c r="AM976" s="113"/>
      <c r="AN976" s="113"/>
      <c r="AO976" s="113"/>
      <c r="AP976" s="113"/>
      <c r="AQ976" s="113"/>
      <c r="AR976" s="113"/>
      <c r="AS976" s="113"/>
      <c r="AT976" s="113"/>
      <c r="AU976" s="113"/>
      <c r="AV976" s="113"/>
      <c r="AW976" s="113"/>
      <c r="AX976" s="113"/>
      <c r="AY976" s="113"/>
      <c r="AZ976" s="113"/>
      <c r="BA976" s="113"/>
      <c r="BB976" s="113"/>
      <c r="BC976" s="113"/>
      <c r="BD976" s="113"/>
      <c r="BE976" s="113"/>
      <c r="BF976" s="113"/>
      <c r="BG976" s="113"/>
      <c r="BH976" s="113"/>
      <c r="BI976" s="113"/>
      <c r="BJ976" s="113"/>
      <c r="BK976" s="113"/>
      <c r="BL976" s="113"/>
      <c r="BM976" s="113"/>
      <c r="BN976" s="113"/>
      <c r="BO976" s="113"/>
      <c r="BP976" s="113"/>
      <c r="BQ976" s="113"/>
      <c r="BR976" s="113"/>
      <c r="BS976" s="113"/>
      <c r="BT976" s="113"/>
      <c r="BU976" s="113"/>
      <c r="BV976" s="113"/>
      <c r="BW976" s="113"/>
      <c r="BX976" s="113"/>
      <c r="BY976" s="113"/>
      <c r="BZ976" s="113"/>
      <c r="CA976" s="113"/>
      <c r="CB976" s="113"/>
      <c r="CC976" s="113"/>
      <c r="CD976" s="113"/>
      <c r="CE976" s="113"/>
      <c r="CF976" s="113"/>
      <c r="CG976" s="113"/>
      <c r="CH976" s="113"/>
    </row>
    <row r="977" spans="1:86" ht="13.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  <c r="AC977" s="113"/>
      <c r="AD977" s="113"/>
      <c r="AE977" s="113"/>
      <c r="AF977" s="113"/>
      <c r="AG977" s="113"/>
      <c r="AH977" s="113"/>
      <c r="AI977" s="113"/>
      <c r="AJ977" s="113"/>
      <c r="AK977" s="113"/>
      <c r="AL977" s="113"/>
      <c r="AM977" s="113"/>
      <c r="AN977" s="113"/>
      <c r="AO977" s="113"/>
      <c r="AP977" s="113"/>
      <c r="AQ977" s="113"/>
      <c r="AR977" s="113"/>
      <c r="AS977" s="113"/>
      <c r="AT977" s="113"/>
      <c r="AU977" s="113"/>
      <c r="AV977" s="113"/>
      <c r="AW977" s="113"/>
      <c r="AX977" s="113"/>
      <c r="AY977" s="113"/>
      <c r="AZ977" s="113"/>
      <c r="BA977" s="113"/>
      <c r="BB977" s="113"/>
      <c r="BC977" s="113"/>
      <c r="BD977" s="113"/>
      <c r="BE977" s="113"/>
      <c r="BF977" s="113"/>
      <c r="BG977" s="113"/>
      <c r="BH977" s="113"/>
      <c r="BI977" s="113"/>
      <c r="BJ977" s="113"/>
      <c r="BK977" s="113"/>
      <c r="BL977" s="113"/>
      <c r="BM977" s="113"/>
      <c r="BN977" s="113"/>
      <c r="BO977" s="113"/>
      <c r="BP977" s="113"/>
      <c r="BQ977" s="113"/>
      <c r="BR977" s="113"/>
      <c r="BS977" s="113"/>
      <c r="BT977" s="113"/>
      <c r="BU977" s="113"/>
      <c r="BV977" s="113"/>
      <c r="BW977" s="113"/>
      <c r="BX977" s="113"/>
      <c r="BY977" s="113"/>
      <c r="BZ977" s="113"/>
      <c r="CA977" s="113"/>
      <c r="CB977" s="113"/>
      <c r="CC977" s="113"/>
      <c r="CD977" s="113"/>
      <c r="CE977" s="113"/>
      <c r="CF977" s="113"/>
      <c r="CG977" s="113"/>
      <c r="CH977" s="113"/>
    </row>
    <row r="978" spans="1:86" ht="13.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  <c r="AC978" s="113"/>
      <c r="AD978" s="113"/>
      <c r="AE978" s="113"/>
      <c r="AF978" s="113"/>
      <c r="AG978" s="113"/>
      <c r="AH978" s="113"/>
      <c r="AI978" s="113"/>
      <c r="AJ978" s="113"/>
      <c r="AK978" s="113"/>
      <c r="AL978" s="113"/>
      <c r="AM978" s="113"/>
      <c r="AN978" s="113"/>
      <c r="AO978" s="113"/>
      <c r="AP978" s="113"/>
      <c r="AQ978" s="113"/>
      <c r="AR978" s="113"/>
      <c r="AS978" s="113"/>
      <c r="AT978" s="113"/>
      <c r="AU978" s="113"/>
      <c r="AV978" s="113"/>
      <c r="AW978" s="113"/>
      <c r="AX978" s="113"/>
      <c r="AY978" s="113"/>
      <c r="AZ978" s="113"/>
      <c r="BA978" s="113"/>
      <c r="BB978" s="113"/>
      <c r="BC978" s="113"/>
      <c r="BD978" s="113"/>
      <c r="BE978" s="113"/>
      <c r="BF978" s="113"/>
      <c r="BG978" s="113"/>
      <c r="BH978" s="113"/>
      <c r="BI978" s="113"/>
      <c r="BJ978" s="113"/>
      <c r="BK978" s="113"/>
      <c r="BL978" s="113"/>
      <c r="BM978" s="113"/>
      <c r="BN978" s="113"/>
      <c r="BO978" s="113"/>
      <c r="BP978" s="113"/>
      <c r="BQ978" s="113"/>
      <c r="BR978" s="113"/>
      <c r="BS978" s="113"/>
      <c r="BT978" s="113"/>
      <c r="BU978" s="113"/>
      <c r="BV978" s="113"/>
      <c r="BW978" s="113"/>
      <c r="BX978" s="113"/>
      <c r="BY978" s="113"/>
      <c r="BZ978" s="113"/>
      <c r="CA978" s="113"/>
      <c r="CB978" s="113"/>
      <c r="CC978" s="113"/>
      <c r="CD978" s="113"/>
      <c r="CE978" s="113"/>
      <c r="CF978" s="113"/>
      <c r="CG978" s="113"/>
      <c r="CH978" s="113"/>
    </row>
    <row r="979" spans="1:86" ht="13.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  <c r="AC979" s="113"/>
      <c r="AD979" s="113"/>
      <c r="AE979" s="113"/>
      <c r="AF979" s="113"/>
      <c r="AG979" s="113"/>
      <c r="AH979" s="113"/>
      <c r="AI979" s="113"/>
      <c r="AJ979" s="113"/>
      <c r="AK979" s="113"/>
      <c r="AL979" s="113"/>
      <c r="AM979" s="113"/>
      <c r="AN979" s="113"/>
      <c r="AO979" s="113"/>
      <c r="AP979" s="113"/>
      <c r="AQ979" s="113"/>
      <c r="AR979" s="113"/>
      <c r="AS979" s="113"/>
      <c r="AT979" s="113"/>
      <c r="AU979" s="113"/>
      <c r="AV979" s="113"/>
      <c r="AW979" s="113"/>
      <c r="AX979" s="113"/>
      <c r="AY979" s="113"/>
      <c r="AZ979" s="113"/>
      <c r="BA979" s="113"/>
      <c r="BB979" s="113"/>
      <c r="BC979" s="113"/>
      <c r="BD979" s="113"/>
      <c r="BE979" s="113"/>
      <c r="BF979" s="113"/>
      <c r="BG979" s="113"/>
      <c r="BH979" s="113"/>
      <c r="BI979" s="113"/>
      <c r="BJ979" s="113"/>
      <c r="BK979" s="113"/>
      <c r="BL979" s="113"/>
      <c r="BM979" s="113"/>
      <c r="BN979" s="113"/>
      <c r="BO979" s="113"/>
      <c r="BP979" s="113"/>
      <c r="BQ979" s="113"/>
      <c r="BR979" s="113"/>
      <c r="BS979" s="113"/>
      <c r="BT979" s="113"/>
      <c r="BU979" s="113"/>
      <c r="BV979" s="113"/>
      <c r="BW979" s="113"/>
      <c r="BX979" s="113"/>
      <c r="BY979" s="113"/>
      <c r="BZ979" s="113"/>
      <c r="CA979" s="113"/>
      <c r="CB979" s="113"/>
      <c r="CC979" s="113"/>
      <c r="CD979" s="113"/>
      <c r="CE979" s="113"/>
      <c r="CF979" s="113"/>
      <c r="CG979" s="113"/>
      <c r="CH979" s="113"/>
    </row>
    <row r="980" spans="1:86" ht="13.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  <c r="AC980" s="113"/>
      <c r="AD980" s="113"/>
      <c r="AE980" s="113"/>
      <c r="AF980" s="113"/>
      <c r="AG980" s="113"/>
      <c r="AH980" s="113"/>
      <c r="AI980" s="113"/>
      <c r="AJ980" s="113"/>
      <c r="AK980" s="113"/>
      <c r="AL980" s="113"/>
      <c r="AM980" s="113"/>
      <c r="AN980" s="113"/>
      <c r="AO980" s="113"/>
      <c r="AP980" s="113"/>
      <c r="AQ980" s="113"/>
      <c r="AR980" s="113"/>
      <c r="AS980" s="113"/>
      <c r="AT980" s="113"/>
      <c r="AU980" s="113"/>
      <c r="AV980" s="113"/>
      <c r="AW980" s="113"/>
      <c r="AX980" s="113"/>
      <c r="AY980" s="113"/>
      <c r="AZ980" s="113"/>
      <c r="BA980" s="113"/>
      <c r="BB980" s="113"/>
      <c r="BC980" s="113"/>
      <c r="BD980" s="113"/>
      <c r="BE980" s="113"/>
      <c r="BF980" s="113"/>
      <c r="BG980" s="113"/>
      <c r="BH980" s="113"/>
      <c r="BI980" s="113"/>
      <c r="BJ980" s="113"/>
      <c r="BK980" s="113"/>
      <c r="BL980" s="113"/>
      <c r="BM980" s="113"/>
      <c r="BN980" s="113"/>
      <c r="BO980" s="113"/>
      <c r="BP980" s="113"/>
      <c r="BQ980" s="113"/>
      <c r="BR980" s="113"/>
      <c r="BS980" s="113"/>
      <c r="BT980" s="113"/>
      <c r="BU980" s="113"/>
      <c r="BV980" s="113"/>
      <c r="BW980" s="113"/>
      <c r="BX980" s="113"/>
      <c r="BY980" s="113"/>
      <c r="BZ980" s="113"/>
      <c r="CA980" s="113"/>
      <c r="CB980" s="113"/>
      <c r="CC980" s="113"/>
      <c r="CD980" s="113"/>
      <c r="CE980" s="113"/>
      <c r="CF980" s="113"/>
      <c r="CG980" s="113"/>
      <c r="CH980" s="113"/>
    </row>
    <row r="981" spans="1:86" ht="13.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  <c r="AC981" s="113"/>
      <c r="AD981" s="113"/>
      <c r="AE981" s="113"/>
      <c r="AF981" s="113"/>
      <c r="AG981" s="113"/>
      <c r="AH981" s="113"/>
      <c r="AI981" s="113"/>
      <c r="AJ981" s="113"/>
      <c r="AK981" s="113"/>
      <c r="AL981" s="113"/>
      <c r="AM981" s="113"/>
      <c r="AN981" s="113"/>
      <c r="AO981" s="113"/>
      <c r="AP981" s="113"/>
      <c r="AQ981" s="113"/>
      <c r="AR981" s="113"/>
      <c r="AS981" s="113"/>
      <c r="AT981" s="113"/>
      <c r="AU981" s="113"/>
      <c r="AV981" s="113"/>
      <c r="AW981" s="113"/>
      <c r="AX981" s="113"/>
      <c r="AY981" s="113"/>
      <c r="AZ981" s="113"/>
      <c r="BA981" s="113"/>
      <c r="BB981" s="113"/>
      <c r="BC981" s="113"/>
      <c r="BD981" s="113"/>
      <c r="BE981" s="113"/>
      <c r="BF981" s="113"/>
      <c r="BG981" s="113"/>
      <c r="BH981" s="113"/>
      <c r="BI981" s="113"/>
      <c r="BJ981" s="113"/>
      <c r="BK981" s="113"/>
      <c r="BL981" s="113"/>
      <c r="BM981" s="113"/>
      <c r="BN981" s="113"/>
      <c r="BO981" s="113"/>
      <c r="BP981" s="113"/>
      <c r="BQ981" s="113"/>
      <c r="BR981" s="113"/>
      <c r="BS981" s="113"/>
      <c r="BT981" s="113"/>
      <c r="BU981" s="113"/>
      <c r="BV981" s="113"/>
      <c r="BW981" s="113"/>
      <c r="BX981" s="113"/>
      <c r="BY981" s="113"/>
      <c r="BZ981" s="113"/>
      <c r="CA981" s="113"/>
      <c r="CB981" s="113"/>
      <c r="CC981" s="113"/>
      <c r="CD981" s="113"/>
      <c r="CE981" s="113"/>
      <c r="CF981" s="113"/>
      <c r="CG981" s="113"/>
      <c r="CH981" s="113"/>
    </row>
    <row r="982" spans="1:86" ht="13.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  <c r="AC982" s="113"/>
      <c r="AD982" s="113"/>
      <c r="AE982" s="113"/>
      <c r="AF982" s="113"/>
      <c r="AG982" s="113"/>
      <c r="AH982" s="113"/>
      <c r="AI982" s="113"/>
      <c r="AJ982" s="113"/>
      <c r="AK982" s="113"/>
      <c r="AL982" s="113"/>
      <c r="AM982" s="113"/>
      <c r="AN982" s="113"/>
      <c r="AO982" s="113"/>
      <c r="AP982" s="113"/>
      <c r="AQ982" s="113"/>
      <c r="AR982" s="113"/>
      <c r="AS982" s="113"/>
      <c r="AT982" s="113"/>
      <c r="AU982" s="113"/>
      <c r="AV982" s="113"/>
      <c r="AW982" s="113"/>
      <c r="AX982" s="113"/>
      <c r="AY982" s="113"/>
      <c r="AZ982" s="113"/>
      <c r="BA982" s="113"/>
      <c r="BB982" s="113"/>
      <c r="BC982" s="113"/>
      <c r="BD982" s="113"/>
      <c r="BE982" s="113"/>
      <c r="BF982" s="113"/>
      <c r="BG982" s="113"/>
      <c r="BH982" s="113"/>
      <c r="BI982" s="113"/>
      <c r="BJ982" s="113"/>
      <c r="BK982" s="113"/>
      <c r="BL982" s="113"/>
      <c r="BM982" s="113"/>
      <c r="BN982" s="113"/>
      <c r="BO982" s="113"/>
      <c r="BP982" s="113"/>
      <c r="BQ982" s="113"/>
      <c r="BR982" s="113"/>
      <c r="BS982" s="113"/>
      <c r="BT982" s="113"/>
      <c r="BU982" s="113"/>
      <c r="BV982" s="113"/>
      <c r="BW982" s="113"/>
      <c r="BX982" s="113"/>
      <c r="BY982" s="113"/>
      <c r="BZ982" s="113"/>
      <c r="CA982" s="113"/>
      <c r="CB982" s="113"/>
      <c r="CC982" s="113"/>
      <c r="CD982" s="113"/>
      <c r="CE982" s="113"/>
      <c r="CF982" s="113"/>
      <c r="CG982" s="113"/>
      <c r="CH982" s="113"/>
    </row>
    <row r="983" spans="1:86" ht="13.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  <c r="AC983" s="113"/>
      <c r="AD983" s="113"/>
      <c r="AE983" s="113"/>
      <c r="AF983" s="113"/>
      <c r="AG983" s="113"/>
      <c r="AH983" s="113"/>
      <c r="AI983" s="113"/>
      <c r="AJ983" s="113"/>
      <c r="AK983" s="113"/>
      <c r="AL983" s="113"/>
      <c r="AM983" s="113"/>
      <c r="AN983" s="113"/>
      <c r="AO983" s="113"/>
      <c r="AP983" s="113"/>
      <c r="AQ983" s="113"/>
      <c r="AR983" s="113"/>
      <c r="AS983" s="113"/>
      <c r="AT983" s="113"/>
      <c r="AU983" s="113"/>
      <c r="AV983" s="113"/>
      <c r="AW983" s="113"/>
      <c r="AX983" s="113"/>
      <c r="AY983" s="113"/>
      <c r="AZ983" s="113"/>
      <c r="BA983" s="113"/>
      <c r="BB983" s="113"/>
      <c r="BC983" s="113"/>
      <c r="BD983" s="113"/>
      <c r="BE983" s="113"/>
      <c r="BF983" s="113"/>
      <c r="BG983" s="113"/>
      <c r="BH983" s="113"/>
      <c r="BI983" s="113"/>
      <c r="BJ983" s="113"/>
      <c r="BK983" s="113"/>
      <c r="BL983" s="113"/>
      <c r="BM983" s="113"/>
      <c r="BN983" s="113"/>
      <c r="BO983" s="113"/>
      <c r="BP983" s="113"/>
      <c r="BQ983" s="113"/>
      <c r="BR983" s="113"/>
      <c r="BS983" s="113"/>
      <c r="BT983" s="113"/>
      <c r="BU983" s="113"/>
      <c r="BV983" s="113"/>
      <c r="BW983" s="113"/>
      <c r="BX983" s="113"/>
      <c r="BY983" s="113"/>
      <c r="BZ983" s="113"/>
      <c r="CA983" s="113"/>
      <c r="CB983" s="113"/>
      <c r="CC983" s="113"/>
      <c r="CD983" s="113"/>
      <c r="CE983" s="113"/>
      <c r="CF983" s="113"/>
      <c r="CG983" s="113"/>
      <c r="CH983" s="113"/>
    </row>
    <row r="984" spans="1:86" ht="13.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  <c r="AC984" s="113"/>
      <c r="AD984" s="113"/>
      <c r="AE984" s="113"/>
      <c r="AF984" s="113"/>
      <c r="AG984" s="113"/>
      <c r="AH984" s="113"/>
      <c r="AI984" s="113"/>
      <c r="AJ984" s="113"/>
      <c r="AK984" s="113"/>
      <c r="AL984" s="113"/>
      <c r="AM984" s="113"/>
      <c r="AN984" s="113"/>
      <c r="AO984" s="113"/>
      <c r="AP984" s="113"/>
      <c r="AQ984" s="113"/>
      <c r="AR984" s="113"/>
      <c r="AS984" s="113"/>
      <c r="AT984" s="113"/>
      <c r="AU984" s="113"/>
      <c r="AV984" s="113"/>
      <c r="AW984" s="113"/>
      <c r="AX984" s="113"/>
      <c r="AY984" s="113"/>
      <c r="AZ984" s="113"/>
      <c r="BA984" s="113"/>
      <c r="BB984" s="113"/>
      <c r="BC984" s="113"/>
      <c r="BD984" s="113"/>
      <c r="BE984" s="113"/>
      <c r="BF984" s="113"/>
      <c r="BG984" s="113"/>
      <c r="BH984" s="113"/>
      <c r="BI984" s="113"/>
      <c r="BJ984" s="113"/>
      <c r="BK984" s="113"/>
      <c r="BL984" s="113"/>
      <c r="BM984" s="113"/>
      <c r="BN984" s="113"/>
      <c r="BO984" s="113"/>
      <c r="BP984" s="113"/>
      <c r="BQ984" s="113"/>
      <c r="BR984" s="113"/>
      <c r="BS984" s="113"/>
      <c r="BT984" s="113"/>
      <c r="BU984" s="113"/>
      <c r="BV984" s="113"/>
      <c r="BW984" s="113"/>
      <c r="BX984" s="113"/>
      <c r="BY984" s="113"/>
      <c r="BZ984" s="113"/>
      <c r="CA984" s="113"/>
      <c r="CB984" s="113"/>
      <c r="CC984" s="113"/>
      <c r="CD984" s="113"/>
      <c r="CE984" s="113"/>
      <c r="CF984" s="113"/>
      <c r="CG984" s="113"/>
      <c r="CH984" s="113"/>
    </row>
    <row r="985" spans="1:86" ht="13.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  <c r="AC985" s="113"/>
      <c r="AD985" s="113"/>
      <c r="AE985" s="113"/>
      <c r="AF985" s="113"/>
      <c r="AG985" s="113"/>
      <c r="AH985" s="113"/>
      <c r="AI985" s="113"/>
      <c r="AJ985" s="113"/>
      <c r="AK985" s="113"/>
      <c r="AL985" s="113"/>
      <c r="AM985" s="113"/>
      <c r="AN985" s="113"/>
      <c r="AO985" s="113"/>
      <c r="AP985" s="113"/>
      <c r="AQ985" s="113"/>
      <c r="AR985" s="113"/>
      <c r="AS985" s="113"/>
      <c r="AT985" s="113"/>
      <c r="AU985" s="113"/>
      <c r="AV985" s="113"/>
      <c r="AW985" s="113"/>
      <c r="AX985" s="113"/>
      <c r="AY985" s="113"/>
      <c r="AZ985" s="113"/>
      <c r="BA985" s="113"/>
      <c r="BB985" s="113"/>
      <c r="BC985" s="113"/>
      <c r="BD985" s="113"/>
      <c r="BE985" s="113"/>
      <c r="BF985" s="113"/>
      <c r="BG985" s="113"/>
      <c r="BH985" s="113"/>
      <c r="BI985" s="113"/>
      <c r="BJ985" s="113"/>
      <c r="BK985" s="113"/>
      <c r="BL985" s="113"/>
      <c r="BM985" s="113"/>
      <c r="BN985" s="113"/>
      <c r="BO985" s="113"/>
      <c r="BP985" s="113"/>
      <c r="BQ985" s="113"/>
      <c r="BR985" s="113"/>
      <c r="BS985" s="113"/>
      <c r="BT985" s="113"/>
      <c r="BU985" s="113"/>
      <c r="BV985" s="113"/>
      <c r="BW985" s="113"/>
      <c r="BX985" s="113"/>
      <c r="BY985" s="113"/>
      <c r="BZ985" s="113"/>
      <c r="CA985" s="113"/>
      <c r="CB985" s="113"/>
      <c r="CC985" s="113"/>
      <c r="CD985" s="113"/>
      <c r="CE985" s="113"/>
      <c r="CF985" s="113"/>
      <c r="CG985" s="113"/>
      <c r="CH985" s="113"/>
    </row>
    <row r="986" spans="1:86" ht="13.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  <c r="AC986" s="113"/>
      <c r="AD986" s="113"/>
      <c r="AE986" s="113"/>
      <c r="AF986" s="113"/>
      <c r="AG986" s="113"/>
      <c r="AH986" s="113"/>
      <c r="AI986" s="113"/>
      <c r="AJ986" s="113"/>
      <c r="AK986" s="113"/>
      <c r="AL986" s="113"/>
      <c r="AM986" s="113"/>
      <c r="AN986" s="113"/>
      <c r="AO986" s="113"/>
      <c r="AP986" s="113"/>
      <c r="AQ986" s="113"/>
      <c r="AR986" s="113"/>
      <c r="AS986" s="113"/>
      <c r="AT986" s="113"/>
      <c r="AU986" s="113"/>
      <c r="AV986" s="113"/>
      <c r="AW986" s="113"/>
      <c r="AX986" s="113"/>
      <c r="AY986" s="113"/>
      <c r="AZ986" s="113"/>
      <c r="BA986" s="113"/>
      <c r="BB986" s="113"/>
      <c r="BC986" s="113"/>
      <c r="BD986" s="113"/>
      <c r="BE986" s="113"/>
      <c r="BF986" s="113"/>
      <c r="BG986" s="113"/>
      <c r="BH986" s="113"/>
      <c r="BI986" s="113"/>
      <c r="BJ986" s="113"/>
      <c r="BK986" s="113"/>
      <c r="BL986" s="113"/>
      <c r="BM986" s="113"/>
      <c r="BN986" s="113"/>
      <c r="BO986" s="113"/>
      <c r="BP986" s="113"/>
      <c r="BQ986" s="113"/>
      <c r="BR986" s="113"/>
      <c r="BS986" s="113"/>
      <c r="BT986" s="113"/>
      <c r="BU986" s="113"/>
      <c r="BV986" s="113"/>
      <c r="BW986" s="113"/>
      <c r="BX986" s="113"/>
      <c r="BY986" s="113"/>
      <c r="BZ986" s="113"/>
      <c r="CA986" s="113"/>
      <c r="CB986" s="113"/>
      <c r="CC986" s="113"/>
      <c r="CD986" s="113"/>
      <c r="CE986" s="113"/>
      <c r="CF986" s="113"/>
      <c r="CG986" s="113"/>
      <c r="CH986" s="113"/>
    </row>
  </sheetData>
  <mergeCells count="120"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  <mergeCell ref="BF45:BQ48"/>
    <mergeCell ref="BR45:CH48"/>
    <mergeCell ref="AJ46:AL48"/>
    <mergeCell ref="AM46:AN48"/>
    <mergeCell ref="AO46:BE46"/>
    <mergeCell ref="AO47:AP48"/>
    <mergeCell ref="AQ47:AU48"/>
    <mergeCell ref="A5:F7"/>
    <mergeCell ref="G5:CH7"/>
    <mergeCell ref="A8:F8"/>
    <mergeCell ref="A44:F44"/>
    <mergeCell ref="A45:B48"/>
    <mergeCell ref="C45:L48"/>
    <mergeCell ref="M45:Q48"/>
    <mergeCell ref="R45:S48"/>
    <mergeCell ref="T45:V48"/>
    <mergeCell ref="W45:Y48"/>
    <mergeCell ref="AV47:AZ48"/>
    <mergeCell ref="BA47:BE48"/>
    <mergeCell ref="AJ45:BE45"/>
    <mergeCell ref="A49:B49"/>
    <mergeCell ref="C49:L49"/>
    <mergeCell ref="M49:Q49"/>
    <mergeCell ref="R49:S49"/>
    <mergeCell ref="T49:V49"/>
    <mergeCell ref="W49:Y49"/>
    <mergeCell ref="Z49:AE49"/>
    <mergeCell ref="AF49:AI49"/>
    <mergeCell ref="Z45:AE48"/>
    <mergeCell ref="AF45:AI48"/>
    <mergeCell ref="AJ50:AL50"/>
    <mergeCell ref="BF49:BQ49"/>
    <mergeCell ref="BR49:CH49"/>
    <mergeCell ref="A50:B50"/>
    <mergeCell ref="C50:L50"/>
    <mergeCell ref="M50:Q50"/>
    <mergeCell ref="R50:S50"/>
    <mergeCell ref="T50:V50"/>
    <mergeCell ref="W50:Y50"/>
    <mergeCell ref="Z50:AE50"/>
    <mergeCell ref="AF50:AI50"/>
    <mergeCell ref="AJ49:AL49"/>
    <mergeCell ref="AM49:AN49"/>
    <mergeCell ref="AO49:AP49"/>
    <mergeCell ref="AQ49:AU49"/>
    <mergeCell ref="AV49:AZ49"/>
    <mergeCell ref="BA49:BE49"/>
    <mergeCell ref="BF50:BQ50"/>
    <mergeCell ref="BR50:CH50"/>
    <mergeCell ref="AM50:AN50"/>
    <mergeCell ref="AO50:AP50"/>
    <mergeCell ref="AQ50:AU50"/>
    <mergeCell ref="AV50:AZ50"/>
    <mergeCell ref="BA50:BE50"/>
    <mergeCell ref="A56:B56"/>
    <mergeCell ref="C56:D56"/>
    <mergeCell ref="E56:N56"/>
    <mergeCell ref="O56:AA56"/>
    <mergeCell ref="AB56:BE56"/>
    <mergeCell ref="BF56:CH56"/>
    <mergeCell ref="A52:F52"/>
    <mergeCell ref="A53:B55"/>
    <mergeCell ref="C53:D55"/>
    <mergeCell ref="E53:N55"/>
    <mergeCell ref="O53:AA55"/>
    <mergeCell ref="AB53:BE55"/>
    <mergeCell ref="BF53:CH55"/>
    <mergeCell ref="A58:B58"/>
    <mergeCell ref="C58:D58"/>
    <mergeCell ref="E58:N58"/>
    <mergeCell ref="O58:AA58"/>
    <mergeCell ref="AB58:BE58"/>
    <mergeCell ref="BF58:CH58"/>
    <mergeCell ref="A57:B57"/>
    <mergeCell ref="C57:D57"/>
    <mergeCell ref="E57:N57"/>
    <mergeCell ref="O57:AA57"/>
    <mergeCell ref="AB57:BE57"/>
    <mergeCell ref="BF57:CH57"/>
    <mergeCell ref="A60:B60"/>
    <mergeCell ref="C60:D60"/>
    <mergeCell ref="E60:N60"/>
    <mergeCell ref="O60:AA60"/>
    <mergeCell ref="AB60:BE60"/>
    <mergeCell ref="BF60:CH60"/>
    <mergeCell ref="A59:B59"/>
    <mergeCell ref="C59:D59"/>
    <mergeCell ref="E59:N59"/>
    <mergeCell ref="O59:AA59"/>
    <mergeCell ref="AB59:BE59"/>
    <mergeCell ref="BF59:CH59"/>
    <mergeCell ref="A64:F64"/>
    <mergeCell ref="A62:B62"/>
    <mergeCell ref="C62:D62"/>
    <mergeCell ref="E62:N62"/>
    <mergeCell ref="O62:AA62"/>
    <mergeCell ref="AB62:BE62"/>
    <mergeCell ref="BF62:CH62"/>
    <mergeCell ref="A61:B61"/>
    <mergeCell ref="C61:D61"/>
    <mergeCell ref="E61:N61"/>
    <mergeCell ref="O61:AA61"/>
    <mergeCell ref="AB61:BE61"/>
    <mergeCell ref="BF61:CH61"/>
  </mergeCells>
  <phoneticPr fontId="15"/>
  <printOptions horizontalCentered="1"/>
  <pageMargins left="0.23622047244094491" right="0.23622047244094491" top="0.15748031496062992" bottom="0.15748031496062992" header="0" footer="0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6F3CB-D66C-4744-9E5B-29EEF5CE5C18}">
  <sheetPr>
    <tabColor theme="4" tint="0.79998168889431442"/>
    <pageSetUpPr fitToPage="1"/>
  </sheetPr>
  <dimension ref="A1:CH994"/>
  <sheetViews>
    <sheetView topLeftCell="A37" zoomScaleNormal="100" workbookViewId="0">
      <selection activeCell="BC40" sqref="BC40"/>
    </sheetView>
  </sheetViews>
  <sheetFormatPr defaultColWidth="12.59765625" defaultRowHeight="15" customHeight="1"/>
  <cols>
    <col min="1" max="11" width="2.09765625" style="158" customWidth="1"/>
    <col min="12" max="12" width="3" style="158" customWidth="1"/>
    <col min="13" max="86" width="2.09765625" style="158" customWidth="1"/>
    <col min="87" max="16384" width="12.59765625" style="158"/>
  </cols>
  <sheetData>
    <row r="1" spans="1:86" ht="18" customHeight="1">
      <c r="A1" s="198" t="s">
        <v>0</v>
      </c>
      <c r="B1" s="199"/>
      <c r="C1" s="199"/>
      <c r="D1" s="199"/>
      <c r="E1" s="199"/>
      <c r="F1" s="200"/>
      <c r="G1" s="149" t="str">
        <f>表紙!J9</f>
        <v>（ToDoリスト）</v>
      </c>
      <c r="H1" s="147"/>
      <c r="I1" s="148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7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5"/>
      <c r="BE1" s="231" t="s">
        <v>1</v>
      </c>
      <c r="BF1" s="199"/>
      <c r="BG1" s="199"/>
      <c r="BH1" s="199"/>
      <c r="BI1" s="199"/>
      <c r="BJ1" s="200"/>
      <c r="BK1" s="232">
        <v>44568</v>
      </c>
      <c r="BL1" s="199"/>
      <c r="BM1" s="199"/>
      <c r="BN1" s="199"/>
      <c r="BO1" s="199"/>
      <c r="BP1" s="199"/>
      <c r="BQ1" s="199"/>
      <c r="BR1" s="199"/>
      <c r="BS1" s="200"/>
      <c r="BT1" s="231" t="s">
        <v>2</v>
      </c>
      <c r="BU1" s="199"/>
      <c r="BV1" s="199"/>
      <c r="BW1" s="199"/>
      <c r="BX1" s="199"/>
      <c r="BY1" s="200"/>
      <c r="BZ1" s="233" t="s">
        <v>208</v>
      </c>
      <c r="CA1" s="199"/>
      <c r="CB1" s="199"/>
      <c r="CC1" s="199"/>
      <c r="CD1" s="199"/>
      <c r="CE1" s="199"/>
      <c r="CF1" s="199"/>
      <c r="CG1" s="199"/>
      <c r="CH1" s="200"/>
    </row>
    <row r="2" spans="1:86" ht="18" customHeight="1">
      <c r="A2" s="234" t="s">
        <v>3</v>
      </c>
      <c r="B2" s="207"/>
      <c r="C2" s="207"/>
      <c r="D2" s="207"/>
      <c r="E2" s="207"/>
      <c r="F2" s="211"/>
      <c r="G2" s="144" t="str">
        <f ca="1">表紙!J10 &amp; "： " &amp; RIGHT(CELL("filename",B1),LEN(CELL("filename",B1))-FIND("]",CELL("filename",B1)))</f>
        <v>画面設計書： 画面詳細設計(②)</v>
      </c>
      <c r="H2" s="143"/>
      <c r="I2" s="142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235" t="s">
        <v>6</v>
      </c>
      <c r="BF2" s="207"/>
      <c r="BG2" s="207"/>
      <c r="BH2" s="207"/>
      <c r="BI2" s="207"/>
      <c r="BJ2" s="211"/>
      <c r="BK2" s="236">
        <v>44580</v>
      </c>
      <c r="BL2" s="207"/>
      <c r="BM2" s="207"/>
      <c r="BN2" s="207"/>
      <c r="BO2" s="207"/>
      <c r="BP2" s="207"/>
      <c r="BQ2" s="207"/>
      <c r="BR2" s="207"/>
      <c r="BS2" s="211"/>
      <c r="BT2" s="235" t="s">
        <v>9</v>
      </c>
      <c r="BU2" s="207"/>
      <c r="BV2" s="207"/>
      <c r="BW2" s="207"/>
      <c r="BX2" s="207"/>
      <c r="BY2" s="211"/>
      <c r="BZ2" s="237" t="s">
        <v>208</v>
      </c>
      <c r="CA2" s="207"/>
      <c r="CB2" s="207"/>
      <c r="CC2" s="207"/>
      <c r="CD2" s="207"/>
      <c r="CE2" s="207"/>
      <c r="CF2" s="207"/>
      <c r="CG2" s="207"/>
      <c r="CH2" s="211"/>
    </row>
    <row r="3" spans="1:86" ht="14.25" customHeight="1">
      <c r="A3" s="201" t="s">
        <v>11</v>
      </c>
      <c r="B3" s="202"/>
      <c r="C3" s="202"/>
      <c r="D3" s="202"/>
      <c r="E3" s="202"/>
      <c r="F3" s="202"/>
      <c r="G3" s="214" t="s">
        <v>190</v>
      </c>
      <c r="H3" s="202"/>
      <c r="I3" s="202"/>
      <c r="J3" s="202"/>
      <c r="K3" s="202"/>
      <c r="L3" s="202"/>
      <c r="M3" s="202"/>
      <c r="N3" s="202"/>
      <c r="O3" s="209"/>
      <c r="P3" s="215" t="s">
        <v>12</v>
      </c>
      <c r="Q3" s="202"/>
      <c r="R3" s="209"/>
      <c r="S3" s="216" t="s">
        <v>187</v>
      </c>
      <c r="T3" s="217"/>
      <c r="U3" s="217"/>
      <c r="V3" s="217"/>
      <c r="W3" s="217"/>
      <c r="X3" s="217"/>
      <c r="Y3" s="217"/>
      <c r="Z3" s="217"/>
      <c r="AA3" s="217"/>
      <c r="AB3" s="217"/>
      <c r="AC3" s="217"/>
      <c r="AD3" s="217"/>
      <c r="AE3" s="217"/>
      <c r="AF3" s="217"/>
      <c r="AG3" s="217"/>
      <c r="AH3" s="217"/>
      <c r="AI3" s="217"/>
      <c r="AJ3" s="217"/>
      <c r="AK3" s="217"/>
      <c r="AL3" s="217"/>
      <c r="AM3" s="217"/>
      <c r="AN3" s="217"/>
      <c r="AO3" s="217"/>
      <c r="AP3" s="217"/>
      <c r="AQ3" s="217"/>
      <c r="AR3" s="217"/>
      <c r="AS3" s="217"/>
      <c r="AT3" s="217"/>
      <c r="AU3" s="217"/>
      <c r="AV3" s="217"/>
      <c r="AW3" s="217"/>
      <c r="AX3" s="217"/>
      <c r="AY3" s="217"/>
      <c r="AZ3" s="217"/>
      <c r="BA3" s="217"/>
      <c r="BB3" s="217"/>
      <c r="BC3" s="217"/>
      <c r="BD3" s="218"/>
      <c r="BE3" s="222" t="s">
        <v>113</v>
      </c>
      <c r="BF3" s="223"/>
      <c r="BG3" s="223"/>
      <c r="BH3" s="223"/>
      <c r="BI3" s="223"/>
      <c r="BJ3" s="224"/>
      <c r="BK3" s="225" t="s">
        <v>207</v>
      </c>
      <c r="BL3" s="226"/>
      <c r="BM3" s="226"/>
      <c r="BN3" s="226"/>
      <c r="BO3" s="226"/>
      <c r="BP3" s="226"/>
      <c r="BQ3" s="226"/>
      <c r="BR3" s="226"/>
      <c r="BS3" s="226"/>
      <c r="BT3" s="226"/>
      <c r="BU3" s="226"/>
      <c r="BV3" s="226"/>
      <c r="BW3" s="226"/>
      <c r="BX3" s="226"/>
      <c r="BY3" s="226"/>
      <c r="BZ3" s="226"/>
      <c r="CA3" s="226"/>
      <c r="CB3" s="226"/>
      <c r="CC3" s="226"/>
      <c r="CD3" s="226"/>
      <c r="CE3" s="226"/>
      <c r="CF3" s="226"/>
      <c r="CG3" s="226"/>
      <c r="CH3" s="227"/>
    </row>
    <row r="4" spans="1:86" ht="14.25" customHeight="1">
      <c r="A4" s="206"/>
      <c r="B4" s="207"/>
      <c r="C4" s="207"/>
      <c r="D4" s="207"/>
      <c r="E4" s="207"/>
      <c r="F4" s="207"/>
      <c r="G4" s="206"/>
      <c r="H4" s="207"/>
      <c r="I4" s="207"/>
      <c r="J4" s="207"/>
      <c r="K4" s="207"/>
      <c r="L4" s="207"/>
      <c r="M4" s="207"/>
      <c r="N4" s="207"/>
      <c r="O4" s="211"/>
      <c r="P4" s="207"/>
      <c r="Q4" s="207"/>
      <c r="R4" s="211"/>
      <c r="S4" s="219"/>
      <c r="T4" s="220"/>
      <c r="U4" s="220"/>
      <c r="V4" s="220"/>
      <c r="W4" s="220"/>
      <c r="X4" s="220"/>
      <c r="Y4" s="220"/>
      <c r="Z4" s="220"/>
      <c r="AA4" s="220"/>
      <c r="AB4" s="220"/>
      <c r="AC4" s="220"/>
      <c r="AD4" s="220"/>
      <c r="AE4" s="220"/>
      <c r="AF4" s="220"/>
      <c r="AG4" s="220"/>
      <c r="AH4" s="220"/>
      <c r="AI4" s="220"/>
      <c r="AJ4" s="220"/>
      <c r="AK4" s="220"/>
      <c r="AL4" s="220"/>
      <c r="AM4" s="220"/>
      <c r="AN4" s="220"/>
      <c r="AO4" s="220"/>
      <c r="AP4" s="220"/>
      <c r="AQ4" s="220"/>
      <c r="AR4" s="220"/>
      <c r="AS4" s="220"/>
      <c r="AT4" s="220"/>
      <c r="AU4" s="220"/>
      <c r="AV4" s="220"/>
      <c r="AW4" s="220"/>
      <c r="AX4" s="220"/>
      <c r="AY4" s="220"/>
      <c r="AZ4" s="220"/>
      <c r="BA4" s="220"/>
      <c r="BB4" s="220"/>
      <c r="BC4" s="220"/>
      <c r="BD4" s="221"/>
      <c r="BE4" s="219"/>
      <c r="BF4" s="220"/>
      <c r="BG4" s="220"/>
      <c r="BH4" s="220"/>
      <c r="BI4" s="220"/>
      <c r="BJ4" s="221"/>
      <c r="BK4" s="228"/>
      <c r="BL4" s="229"/>
      <c r="BM4" s="229"/>
      <c r="BN4" s="229"/>
      <c r="BO4" s="229"/>
      <c r="BP4" s="229"/>
      <c r="BQ4" s="229"/>
      <c r="BR4" s="229"/>
      <c r="BS4" s="229"/>
      <c r="BT4" s="229"/>
      <c r="BU4" s="229"/>
      <c r="BV4" s="229"/>
      <c r="BW4" s="229"/>
      <c r="BX4" s="229"/>
      <c r="BY4" s="229"/>
      <c r="BZ4" s="229"/>
      <c r="CA4" s="229"/>
      <c r="CB4" s="229"/>
      <c r="CC4" s="229"/>
      <c r="CD4" s="229"/>
      <c r="CE4" s="229"/>
      <c r="CF4" s="229"/>
      <c r="CG4" s="229"/>
      <c r="CH4" s="230"/>
    </row>
    <row r="5" spans="1:86" ht="13.5" customHeight="1">
      <c r="A5" s="201" t="s">
        <v>13</v>
      </c>
      <c r="B5" s="202"/>
      <c r="C5" s="202"/>
      <c r="D5" s="202"/>
      <c r="E5" s="202"/>
      <c r="F5" s="202"/>
      <c r="G5" s="208" t="s">
        <v>232</v>
      </c>
      <c r="H5" s="202"/>
      <c r="I5" s="202"/>
      <c r="J5" s="202"/>
      <c r="K5" s="202"/>
      <c r="L5" s="202"/>
      <c r="M5" s="202"/>
      <c r="N5" s="202"/>
      <c r="O5" s="202"/>
      <c r="P5" s="202"/>
      <c r="Q5" s="202"/>
      <c r="R5" s="202"/>
      <c r="S5" s="202"/>
      <c r="T5" s="202"/>
      <c r="U5" s="202"/>
      <c r="V5" s="202"/>
      <c r="W5" s="202"/>
      <c r="X5" s="202"/>
      <c r="Y5" s="202"/>
      <c r="Z5" s="202"/>
      <c r="AA5" s="202"/>
      <c r="AB5" s="202"/>
      <c r="AC5" s="202"/>
      <c r="AD5" s="202"/>
      <c r="AE5" s="202"/>
      <c r="AF5" s="202"/>
      <c r="AG5" s="202"/>
      <c r="AH5" s="202"/>
      <c r="AI5" s="202"/>
      <c r="AJ5" s="202"/>
      <c r="AK5" s="202"/>
      <c r="AL5" s="202"/>
      <c r="AM5" s="202"/>
      <c r="AN5" s="202"/>
      <c r="AO5" s="202"/>
      <c r="AP5" s="202"/>
      <c r="AQ5" s="202"/>
      <c r="AR5" s="202"/>
      <c r="AS5" s="202"/>
      <c r="AT5" s="202"/>
      <c r="AU5" s="202"/>
      <c r="AV5" s="202"/>
      <c r="AW5" s="202"/>
      <c r="AX5" s="202"/>
      <c r="AY5" s="202"/>
      <c r="AZ5" s="202"/>
      <c r="BA5" s="202"/>
      <c r="BB5" s="202"/>
      <c r="BC5" s="202"/>
      <c r="BD5" s="202"/>
      <c r="BE5" s="202"/>
      <c r="BF5" s="202"/>
      <c r="BG5" s="202"/>
      <c r="BH5" s="202"/>
      <c r="BI5" s="202"/>
      <c r="BJ5" s="202"/>
      <c r="BK5" s="202"/>
      <c r="BL5" s="202"/>
      <c r="BM5" s="202"/>
      <c r="BN5" s="202"/>
      <c r="BO5" s="202"/>
      <c r="BP5" s="202"/>
      <c r="BQ5" s="202"/>
      <c r="BR5" s="202"/>
      <c r="BS5" s="202"/>
      <c r="BT5" s="202"/>
      <c r="BU5" s="202"/>
      <c r="BV5" s="202"/>
      <c r="BW5" s="202"/>
      <c r="BX5" s="202"/>
      <c r="BY5" s="202"/>
      <c r="BZ5" s="202"/>
      <c r="CA5" s="202"/>
      <c r="CB5" s="202"/>
      <c r="CC5" s="202"/>
      <c r="CD5" s="202"/>
      <c r="CE5" s="202"/>
      <c r="CF5" s="202"/>
      <c r="CG5" s="202"/>
      <c r="CH5" s="209"/>
    </row>
    <row r="6" spans="1:86" ht="13.5" customHeight="1">
      <c r="A6" s="203"/>
      <c r="B6" s="204"/>
      <c r="C6" s="204"/>
      <c r="D6" s="204"/>
      <c r="E6" s="204"/>
      <c r="F6" s="205"/>
      <c r="G6" s="203"/>
      <c r="H6" s="204"/>
      <c r="I6" s="204"/>
      <c r="J6" s="204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  <c r="AD6" s="204"/>
      <c r="AE6" s="204"/>
      <c r="AF6" s="204"/>
      <c r="AG6" s="204"/>
      <c r="AH6" s="204"/>
      <c r="AI6" s="204"/>
      <c r="AJ6" s="204"/>
      <c r="AK6" s="204"/>
      <c r="AL6" s="204"/>
      <c r="AM6" s="204"/>
      <c r="AN6" s="204"/>
      <c r="AO6" s="204"/>
      <c r="AP6" s="204"/>
      <c r="AQ6" s="204"/>
      <c r="AR6" s="204"/>
      <c r="AS6" s="204"/>
      <c r="AT6" s="204"/>
      <c r="AU6" s="204"/>
      <c r="AV6" s="204"/>
      <c r="AW6" s="204"/>
      <c r="AX6" s="204"/>
      <c r="AY6" s="204"/>
      <c r="AZ6" s="204"/>
      <c r="BA6" s="204"/>
      <c r="BB6" s="204"/>
      <c r="BC6" s="204"/>
      <c r="BD6" s="204"/>
      <c r="BE6" s="204"/>
      <c r="BF6" s="204"/>
      <c r="BG6" s="204"/>
      <c r="BH6" s="204"/>
      <c r="BI6" s="204"/>
      <c r="BJ6" s="204"/>
      <c r="BK6" s="204"/>
      <c r="BL6" s="204"/>
      <c r="BM6" s="204"/>
      <c r="BN6" s="204"/>
      <c r="BO6" s="204"/>
      <c r="BP6" s="204"/>
      <c r="BQ6" s="204"/>
      <c r="BR6" s="204"/>
      <c r="BS6" s="204"/>
      <c r="BT6" s="204"/>
      <c r="BU6" s="204"/>
      <c r="BV6" s="204"/>
      <c r="BW6" s="204"/>
      <c r="BX6" s="204"/>
      <c r="BY6" s="204"/>
      <c r="BZ6" s="204"/>
      <c r="CA6" s="204"/>
      <c r="CB6" s="204"/>
      <c r="CC6" s="204"/>
      <c r="CD6" s="204"/>
      <c r="CE6" s="204"/>
      <c r="CF6" s="204"/>
      <c r="CG6" s="204"/>
      <c r="CH6" s="210"/>
    </row>
    <row r="7" spans="1:86" ht="13.5" customHeight="1">
      <c r="A7" s="206"/>
      <c r="B7" s="207"/>
      <c r="C7" s="207"/>
      <c r="D7" s="207"/>
      <c r="E7" s="207"/>
      <c r="F7" s="207"/>
      <c r="G7" s="206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7"/>
      <c r="X7" s="207"/>
      <c r="Y7" s="207"/>
      <c r="Z7" s="207"/>
      <c r="AA7" s="207"/>
      <c r="AB7" s="207"/>
      <c r="AC7" s="207"/>
      <c r="AD7" s="207"/>
      <c r="AE7" s="207"/>
      <c r="AF7" s="207"/>
      <c r="AG7" s="207"/>
      <c r="AH7" s="207"/>
      <c r="AI7" s="207"/>
      <c r="AJ7" s="207"/>
      <c r="AK7" s="207"/>
      <c r="AL7" s="207"/>
      <c r="AM7" s="207"/>
      <c r="AN7" s="207"/>
      <c r="AO7" s="207"/>
      <c r="AP7" s="207"/>
      <c r="AQ7" s="207"/>
      <c r="AR7" s="207"/>
      <c r="AS7" s="207"/>
      <c r="AT7" s="207"/>
      <c r="AU7" s="207"/>
      <c r="AV7" s="207"/>
      <c r="AW7" s="207"/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7"/>
      <c r="BM7" s="207"/>
      <c r="BN7" s="207"/>
      <c r="BO7" s="207"/>
      <c r="BP7" s="207"/>
      <c r="BQ7" s="207"/>
      <c r="BR7" s="207"/>
      <c r="BS7" s="207"/>
      <c r="BT7" s="207"/>
      <c r="BU7" s="207"/>
      <c r="BV7" s="207"/>
      <c r="BW7" s="207"/>
      <c r="BX7" s="207"/>
      <c r="BY7" s="207"/>
      <c r="BZ7" s="207"/>
      <c r="CA7" s="207"/>
      <c r="CB7" s="207"/>
      <c r="CC7" s="207"/>
      <c r="CD7" s="207"/>
      <c r="CE7" s="207"/>
      <c r="CF7" s="207"/>
      <c r="CG7" s="207"/>
      <c r="CH7" s="211"/>
    </row>
    <row r="8" spans="1:86" ht="13.5" customHeight="1">
      <c r="A8" s="212" t="s">
        <v>14</v>
      </c>
      <c r="B8" s="180"/>
      <c r="C8" s="180"/>
      <c r="D8" s="180"/>
      <c r="E8" s="180"/>
      <c r="F8" s="180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39"/>
      <c r="BS8" s="139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8"/>
    </row>
    <row r="9" spans="1:86" ht="13.5" customHeight="1">
      <c r="A9" s="137"/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  <c r="AE9" s="136"/>
      <c r="AF9" s="136"/>
      <c r="AG9" s="136"/>
      <c r="AH9" s="136"/>
      <c r="AI9" s="136"/>
      <c r="AJ9" s="136"/>
      <c r="AK9" s="136"/>
      <c r="AL9" s="136"/>
      <c r="AM9" s="136"/>
      <c r="AN9" s="136"/>
      <c r="AO9" s="136"/>
      <c r="AP9" s="136"/>
      <c r="AQ9" s="136"/>
      <c r="AR9" s="136"/>
      <c r="AS9" s="136"/>
      <c r="AT9" s="136"/>
      <c r="AU9" s="136"/>
      <c r="AV9" s="136"/>
      <c r="AW9" s="136"/>
      <c r="AX9" s="136"/>
      <c r="AY9" s="136"/>
      <c r="AZ9" s="136"/>
      <c r="BA9" s="136"/>
      <c r="BB9" s="136"/>
      <c r="BC9" s="136"/>
      <c r="BD9" s="136"/>
      <c r="BE9" s="136"/>
      <c r="BF9" s="136"/>
      <c r="BG9" s="136"/>
      <c r="BH9" s="136"/>
      <c r="BI9" s="136"/>
      <c r="BJ9" s="136"/>
      <c r="BK9" s="136"/>
      <c r="BL9" s="136"/>
      <c r="BM9" s="136"/>
      <c r="BN9" s="136"/>
      <c r="BO9" s="136"/>
      <c r="BP9" s="136"/>
      <c r="BQ9" s="136"/>
      <c r="BR9" s="136"/>
      <c r="BS9" s="136"/>
      <c r="BT9" s="136"/>
      <c r="BU9" s="136"/>
      <c r="BV9" s="136"/>
      <c r="BW9" s="136"/>
      <c r="BX9" s="136"/>
      <c r="BY9" s="136"/>
      <c r="BZ9" s="136"/>
      <c r="CA9" s="136"/>
      <c r="CB9" s="136"/>
      <c r="CC9" s="136"/>
      <c r="CD9" s="136"/>
      <c r="CE9" s="136"/>
      <c r="CF9" s="136"/>
      <c r="CG9" s="136"/>
      <c r="CH9" s="135"/>
    </row>
    <row r="10" spans="1:86" ht="13.5" customHeight="1">
      <c r="A10" s="133"/>
      <c r="B10" s="132"/>
      <c r="C10" s="132"/>
      <c r="D10" s="132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2"/>
      <c r="BS10" s="132"/>
      <c r="BT10" s="132"/>
      <c r="BU10" s="132"/>
      <c r="BV10" s="132"/>
      <c r="BW10" s="132"/>
      <c r="BX10" s="132"/>
      <c r="BY10" s="132"/>
      <c r="BZ10" s="132"/>
      <c r="CA10" s="132"/>
      <c r="CB10" s="132"/>
      <c r="CC10" s="132"/>
      <c r="CD10" s="132"/>
      <c r="CE10" s="132"/>
      <c r="CF10" s="132"/>
      <c r="CG10" s="132"/>
      <c r="CH10" s="131"/>
    </row>
    <row r="11" spans="1:86" ht="13.5" customHeight="1">
      <c r="A11" s="133"/>
      <c r="B11" s="132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  <c r="CE11" s="132"/>
      <c r="CF11" s="132"/>
      <c r="CG11" s="132"/>
      <c r="CH11" s="131"/>
    </row>
    <row r="12" spans="1:86" ht="13.5" customHeight="1">
      <c r="A12" s="133"/>
      <c r="B12" s="132"/>
      <c r="C12" s="132"/>
      <c r="D12" s="132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53"/>
      <c r="R12" s="153"/>
      <c r="S12" s="153"/>
      <c r="T12" s="153"/>
      <c r="U12" s="153"/>
      <c r="V12" s="153"/>
      <c r="W12" s="153"/>
      <c r="X12" s="153"/>
      <c r="Y12" s="153"/>
      <c r="Z12" s="153"/>
      <c r="AA12" s="151"/>
      <c r="AB12" s="152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2"/>
      <c r="AO12" s="152"/>
      <c r="AP12" s="152"/>
      <c r="AQ12" s="152"/>
      <c r="AR12" s="152"/>
      <c r="AS12" s="153"/>
      <c r="AT12" s="153"/>
      <c r="AU12" s="153"/>
      <c r="AV12" s="153"/>
      <c r="AW12" s="153"/>
      <c r="AX12" s="153"/>
      <c r="AY12" s="153"/>
      <c r="AZ12" s="153"/>
      <c r="BA12" s="153"/>
      <c r="BB12" s="153"/>
      <c r="BC12" s="153"/>
      <c r="BD12" s="153"/>
      <c r="BE12" s="153"/>
      <c r="BF12" s="153"/>
      <c r="BG12" s="153"/>
      <c r="BH12" s="153"/>
      <c r="BI12" s="153"/>
      <c r="BJ12" s="153"/>
      <c r="BK12" s="153"/>
      <c r="BL12" s="153"/>
      <c r="BM12" s="153"/>
      <c r="BN12" s="153"/>
      <c r="BO12" s="153"/>
      <c r="BP12" s="153"/>
      <c r="BQ12" s="153"/>
      <c r="BR12" s="153"/>
      <c r="BS12" s="153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  <c r="CE12" s="132"/>
      <c r="CF12" s="132"/>
      <c r="CG12" s="132"/>
      <c r="CH12" s="131"/>
    </row>
    <row r="13" spans="1:86" ht="13.5" customHeight="1">
      <c r="A13" s="133"/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53"/>
      <c r="R13" s="153"/>
      <c r="S13" s="153"/>
      <c r="T13" s="153"/>
      <c r="U13" s="153"/>
      <c r="V13" s="153"/>
      <c r="W13" s="153"/>
      <c r="X13" s="153"/>
      <c r="Y13" s="153"/>
      <c r="Z13" s="153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S13" s="153"/>
      <c r="AT13" s="153"/>
      <c r="AU13" s="153"/>
      <c r="AV13" s="153"/>
      <c r="AW13" s="153"/>
      <c r="AX13" s="153"/>
      <c r="AY13" s="153"/>
      <c r="AZ13" s="153"/>
      <c r="BA13" s="153"/>
      <c r="BB13" s="153"/>
      <c r="BC13" s="153"/>
      <c r="BD13" s="153"/>
      <c r="BE13" s="153"/>
      <c r="BF13" s="153"/>
      <c r="BG13" s="153"/>
      <c r="BH13" s="153"/>
      <c r="BI13" s="153"/>
      <c r="BJ13" s="153"/>
      <c r="BK13" s="153"/>
      <c r="BL13" s="153"/>
      <c r="BM13" s="153"/>
      <c r="BN13" s="153"/>
      <c r="BO13" s="153"/>
      <c r="BP13" s="153"/>
      <c r="BQ13" s="153"/>
      <c r="BR13" s="153"/>
      <c r="BS13" s="153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  <c r="CE13" s="132"/>
      <c r="CF13" s="132"/>
      <c r="CG13" s="132"/>
      <c r="CH13" s="131"/>
    </row>
    <row r="14" spans="1:86" ht="13.5" customHeight="1">
      <c r="A14" s="133"/>
      <c r="B14" s="132"/>
      <c r="C14" s="132"/>
      <c r="D14" s="132"/>
      <c r="E14" s="132"/>
      <c r="F14" s="132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53"/>
      <c r="R14" s="153"/>
      <c r="S14" s="153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3"/>
      <c r="BQ14" s="153"/>
      <c r="BR14" s="153"/>
      <c r="BS14" s="153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  <c r="CE14" s="132"/>
      <c r="CF14" s="132"/>
      <c r="CG14" s="132"/>
      <c r="CH14" s="131"/>
    </row>
    <row r="15" spans="1:86" ht="13.5" customHeight="1">
      <c r="A15" s="133"/>
      <c r="B15" s="132"/>
      <c r="C15" s="132"/>
      <c r="D15" s="132"/>
      <c r="E15" s="132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53"/>
      <c r="R15" s="153"/>
      <c r="S15" s="153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5"/>
      <c r="AM15" s="155"/>
      <c r="AN15" s="155"/>
      <c r="AO15" s="155"/>
      <c r="AP15" s="155"/>
      <c r="AQ15" s="155"/>
      <c r="AR15" s="155"/>
      <c r="AS15" s="155"/>
      <c r="AT15" s="155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3"/>
      <c r="BQ15" s="153"/>
      <c r="BR15" s="153"/>
      <c r="BS15" s="153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  <c r="CE15" s="132"/>
      <c r="CF15" s="132"/>
      <c r="CG15" s="132"/>
      <c r="CH15" s="131"/>
    </row>
    <row r="16" spans="1:86" ht="13.5" customHeight="1">
      <c r="A16" s="133"/>
      <c r="B16" s="132"/>
      <c r="C16" s="132"/>
      <c r="D16" s="132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53"/>
      <c r="R16" s="153"/>
      <c r="S16" s="153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  <c r="BA16" s="154"/>
      <c r="BB16" s="154"/>
      <c r="BC16" s="154"/>
      <c r="BD16" s="154"/>
      <c r="BE16" s="154"/>
      <c r="BF16" s="154"/>
      <c r="BG16" s="154"/>
      <c r="BH16" s="154"/>
      <c r="BI16" s="154"/>
      <c r="BJ16" s="154"/>
      <c r="BK16" s="154"/>
      <c r="BL16" s="154"/>
      <c r="BM16" s="154"/>
      <c r="BN16" s="154"/>
      <c r="BO16" s="154"/>
      <c r="BP16" s="153"/>
      <c r="BQ16" s="153"/>
      <c r="BR16" s="153"/>
      <c r="BS16" s="153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  <c r="CE16" s="132"/>
      <c r="CF16" s="132"/>
      <c r="CG16" s="132"/>
      <c r="CH16" s="131"/>
    </row>
    <row r="17" spans="1:86" ht="13.5" customHeight="1">
      <c r="A17" s="133"/>
      <c r="B17" s="132"/>
      <c r="C17" s="132"/>
      <c r="D17" s="132"/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53"/>
      <c r="R17" s="153"/>
      <c r="S17" s="153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7"/>
      <c r="AJ17" s="157"/>
      <c r="AK17" s="157"/>
      <c r="AL17" s="157"/>
      <c r="AM17" s="157"/>
      <c r="AN17" s="157"/>
      <c r="AO17" s="157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  <c r="BK17" s="154"/>
      <c r="BL17" s="154"/>
      <c r="BM17" s="154"/>
      <c r="BN17" s="154"/>
      <c r="BO17" s="154"/>
      <c r="BP17" s="153"/>
      <c r="BQ17" s="153"/>
      <c r="BR17" s="153"/>
      <c r="BS17" s="153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  <c r="CE17" s="132"/>
      <c r="CF17" s="132"/>
      <c r="CG17" s="132"/>
      <c r="CH17" s="131"/>
    </row>
    <row r="18" spans="1:86" ht="13.5" customHeight="1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53"/>
      <c r="R18" s="153"/>
      <c r="S18" s="153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6"/>
      <c r="AG18" s="156"/>
      <c r="AH18" s="156"/>
      <c r="AI18" s="156"/>
      <c r="AJ18" s="156"/>
      <c r="AK18" s="156"/>
      <c r="AL18" s="156"/>
      <c r="AM18" s="156"/>
      <c r="AN18" s="156"/>
      <c r="AO18" s="156"/>
      <c r="AP18" s="156"/>
      <c r="AQ18" s="156"/>
      <c r="AR18" s="156"/>
      <c r="AS18" s="156"/>
      <c r="AT18" s="156"/>
      <c r="AU18" s="156"/>
      <c r="AV18" s="156"/>
      <c r="AW18" s="156"/>
      <c r="AX18" s="156"/>
      <c r="AY18" s="156"/>
      <c r="AZ18" s="156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3"/>
      <c r="BQ18" s="153"/>
      <c r="BR18" s="153"/>
      <c r="BS18" s="153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  <c r="CE18" s="132"/>
      <c r="CF18" s="132"/>
      <c r="CG18" s="132"/>
      <c r="CH18" s="131"/>
    </row>
    <row r="19" spans="1:86" ht="13.5" customHeight="1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53"/>
      <c r="R19" s="153"/>
      <c r="S19" s="153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6"/>
      <c r="AG19" s="156"/>
      <c r="AH19" s="156"/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  <c r="AX19" s="156"/>
      <c r="AY19" s="156"/>
      <c r="AZ19" s="156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  <c r="BK19" s="154"/>
      <c r="BL19" s="154"/>
      <c r="BM19" s="154"/>
      <c r="BN19" s="154"/>
      <c r="BO19" s="154"/>
      <c r="BP19" s="153"/>
      <c r="BQ19" s="153"/>
      <c r="BR19" s="161"/>
      <c r="BS19" s="153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  <c r="CE19" s="132"/>
      <c r="CF19" s="132"/>
      <c r="CG19" s="132"/>
      <c r="CH19" s="131"/>
    </row>
    <row r="20" spans="1:86" ht="13.5" customHeight="1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53"/>
      <c r="R20" s="153"/>
      <c r="S20" s="153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6"/>
      <c r="AG20" s="156"/>
      <c r="AH20" s="156"/>
      <c r="AI20" s="156"/>
      <c r="AJ20" s="156"/>
      <c r="AK20" s="156"/>
      <c r="AL20" s="156"/>
      <c r="AM20" s="156"/>
      <c r="AN20" s="156"/>
      <c r="AO20" s="156"/>
      <c r="AP20" s="156"/>
      <c r="AQ20" s="156"/>
      <c r="AR20" s="156"/>
      <c r="AS20" s="156"/>
      <c r="AT20" s="156"/>
      <c r="AU20" s="156"/>
      <c r="AV20" s="156"/>
      <c r="AW20" s="156"/>
      <c r="AX20" s="156"/>
      <c r="AY20" s="156"/>
      <c r="AZ20" s="156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3"/>
      <c r="BQ20" s="153"/>
      <c r="BR20" s="161"/>
      <c r="BS20" s="153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  <c r="CE20" s="132"/>
      <c r="CF20" s="132"/>
      <c r="CG20" s="132"/>
      <c r="CH20" s="131"/>
    </row>
    <row r="21" spans="1:86" ht="13.5" customHeight="1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53"/>
      <c r="R21" s="153"/>
      <c r="S21" s="153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156"/>
      <c r="AR21" s="156"/>
      <c r="AS21" s="156"/>
      <c r="AT21" s="156"/>
      <c r="AU21" s="156"/>
      <c r="AV21" s="156"/>
      <c r="AW21" s="156"/>
      <c r="AX21" s="156"/>
      <c r="AY21" s="156"/>
      <c r="AZ21" s="156"/>
      <c r="BA21" s="154"/>
      <c r="BB21" s="154"/>
      <c r="BC21" s="154"/>
      <c r="BD21" s="154"/>
      <c r="BE21" s="154"/>
      <c r="BF21" s="154"/>
      <c r="BG21" s="154"/>
      <c r="BH21" s="154"/>
      <c r="BI21" s="154"/>
      <c r="BJ21" s="154"/>
      <c r="BK21" s="154"/>
      <c r="BL21" s="154"/>
      <c r="BM21" s="154"/>
      <c r="BN21" s="154"/>
      <c r="BO21" s="154"/>
      <c r="BP21" s="153"/>
      <c r="BQ21" s="153"/>
      <c r="BR21" s="153"/>
      <c r="BS21" s="153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  <c r="CE21" s="132"/>
      <c r="CF21" s="132"/>
      <c r="CG21" s="132"/>
      <c r="CH21" s="131"/>
    </row>
    <row r="22" spans="1:86" ht="13.5" customHeight="1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53"/>
      <c r="R22" s="153"/>
      <c r="S22" s="153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3"/>
      <c r="BQ22" s="153"/>
      <c r="BR22" s="153"/>
      <c r="BS22" s="153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  <c r="CE22" s="132"/>
      <c r="CF22" s="132"/>
      <c r="CG22" s="132"/>
      <c r="CH22" s="131"/>
    </row>
    <row r="23" spans="1:86" ht="13.5" customHeight="1">
      <c r="A23" s="133"/>
      <c r="B23" s="132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53"/>
      <c r="R23" s="153"/>
      <c r="S23" s="153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3"/>
      <c r="BQ23" s="153"/>
      <c r="BR23" s="153"/>
      <c r="BS23" s="153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  <c r="CE23" s="132"/>
      <c r="CF23" s="132"/>
      <c r="CG23" s="132"/>
      <c r="CH23" s="131"/>
    </row>
    <row r="24" spans="1:86" ht="13.5" customHeight="1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53"/>
      <c r="R24" s="153"/>
      <c r="S24" s="153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6"/>
      <c r="AM24" s="156"/>
      <c r="AN24" s="156"/>
      <c r="AO24" s="156"/>
      <c r="AP24" s="156"/>
      <c r="AQ24" s="156"/>
      <c r="AR24" s="156"/>
      <c r="AS24" s="156"/>
      <c r="AT24" s="156"/>
      <c r="AU24" s="156"/>
      <c r="AV24" s="156"/>
      <c r="AW24" s="156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3"/>
      <c r="BQ24" s="153"/>
      <c r="BR24" s="153"/>
      <c r="BS24" s="153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  <c r="CE24" s="132"/>
      <c r="CF24" s="132"/>
      <c r="CG24" s="132"/>
      <c r="CH24" s="131"/>
    </row>
    <row r="25" spans="1:86" ht="13.5" customHeight="1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53"/>
      <c r="R25" s="153"/>
      <c r="S25" s="153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6"/>
      <c r="AM25" s="156"/>
      <c r="AN25" s="156"/>
      <c r="AO25" s="156"/>
      <c r="AP25" s="156"/>
      <c r="AQ25" s="156"/>
      <c r="AR25" s="156"/>
      <c r="AS25" s="156"/>
      <c r="AT25" s="156"/>
      <c r="AU25" s="156"/>
      <c r="AV25" s="156"/>
      <c r="AW25" s="156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3"/>
      <c r="BQ25" s="153"/>
      <c r="BR25" s="153"/>
      <c r="BS25" s="153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1"/>
    </row>
    <row r="26" spans="1:86" ht="13.5" customHeight="1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53"/>
      <c r="R26" s="153"/>
      <c r="S26" s="153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  <c r="BK26" s="154"/>
      <c r="BL26" s="154"/>
      <c r="BM26" s="154"/>
      <c r="BN26" s="154"/>
      <c r="BO26" s="154"/>
      <c r="BP26" s="153"/>
      <c r="BQ26" s="153"/>
      <c r="BR26" s="153"/>
      <c r="BS26" s="153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1"/>
    </row>
    <row r="27" spans="1:86" ht="13.5" customHeight="1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53"/>
      <c r="R27" s="153"/>
      <c r="S27" s="153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54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4"/>
      <c r="AX27" s="154"/>
      <c r="AY27" s="154"/>
      <c r="AZ27" s="154"/>
      <c r="BA27" s="154"/>
      <c r="BB27" s="154"/>
      <c r="BC27" s="154"/>
      <c r="BD27" s="154"/>
      <c r="BE27" s="154"/>
      <c r="BF27" s="154"/>
      <c r="BG27" s="154"/>
      <c r="BH27" s="154"/>
      <c r="BI27" s="154"/>
      <c r="BJ27" s="154"/>
      <c r="BK27" s="154"/>
      <c r="BL27" s="154"/>
      <c r="BM27" s="154"/>
      <c r="BN27" s="154"/>
      <c r="BO27" s="154"/>
      <c r="BP27" s="153"/>
      <c r="BQ27" s="153"/>
      <c r="BR27" s="153"/>
      <c r="BS27" s="153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  <c r="CG27" s="132"/>
      <c r="CH27" s="131"/>
    </row>
    <row r="28" spans="1:86" ht="13.5" customHeight="1">
      <c r="A28" s="133"/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53"/>
      <c r="R28" s="153"/>
      <c r="S28" s="153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6"/>
      <c r="AG28" s="156"/>
      <c r="AH28" s="156"/>
      <c r="AI28" s="156"/>
      <c r="AJ28" s="156"/>
      <c r="AK28" s="156"/>
      <c r="AL28" s="156"/>
      <c r="AM28" s="156"/>
      <c r="AN28" s="156"/>
      <c r="AO28" s="156"/>
      <c r="AP28" s="156"/>
      <c r="AQ28" s="156"/>
      <c r="AR28" s="156"/>
      <c r="AS28" s="156"/>
      <c r="AT28" s="156"/>
      <c r="AU28" s="156"/>
      <c r="AV28" s="156"/>
      <c r="AW28" s="156"/>
      <c r="AX28" s="156"/>
      <c r="AY28" s="156"/>
      <c r="AZ28" s="156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/>
      <c r="BN28" s="154"/>
      <c r="BO28" s="154"/>
      <c r="BP28" s="153"/>
      <c r="BQ28" s="153"/>
      <c r="BR28" s="153"/>
      <c r="BS28" s="153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  <c r="CE28" s="132"/>
      <c r="CF28" s="132"/>
      <c r="CG28" s="132"/>
      <c r="CH28" s="131"/>
    </row>
    <row r="29" spans="1:86" ht="13.5" customHeight="1">
      <c r="A29" s="133"/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53"/>
      <c r="R29" s="153"/>
      <c r="S29" s="153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6"/>
      <c r="AG29" s="156"/>
      <c r="AH29" s="156"/>
      <c r="AI29" s="156"/>
      <c r="AJ29" s="156"/>
      <c r="AK29" s="156"/>
      <c r="AL29" s="156"/>
      <c r="AM29" s="156"/>
      <c r="AN29" s="156"/>
      <c r="AO29" s="156"/>
      <c r="AP29" s="156"/>
      <c r="AQ29" s="156"/>
      <c r="AR29" s="156"/>
      <c r="AS29" s="156"/>
      <c r="AT29" s="156"/>
      <c r="AU29" s="156"/>
      <c r="AV29" s="156"/>
      <c r="AW29" s="156"/>
      <c r="AX29" s="156"/>
      <c r="AY29" s="156"/>
      <c r="AZ29" s="156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3"/>
      <c r="BQ29" s="153"/>
      <c r="BR29" s="153"/>
      <c r="BS29" s="153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  <c r="CE29" s="132"/>
      <c r="CF29" s="132"/>
      <c r="CG29" s="132"/>
      <c r="CH29" s="131"/>
    </row>
    <row r="30" spans="1:86" ht="13.5" customHeight="1">
      <c r="A30" s="133"/>
      <c r="B30" s="132"/>
      <c r="C30" s="132"/>
      <c r="D30" s="132"/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53"/>
      <c r="R30" s="153"/>
      <c r="S30" s="153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6"/>
      <c r="AG30" s="156"/>
      <c r="AH30" s="156"/>
      <c r="AI30" s="156"/>
      <c r="AJ30" s="156"/>
      <c r="AK30" s="156"/>
      <c r="AL30" s="156"/>
      <c r="AM30" s="156"/>
      <c r="AN30" s="156"/>
      <c r="AO30" s="156"/>
      <c r="AP30" s="156"/>
      <c r="AQ30" s="156"/>
      <c r="AR30" s="156"/>
      <c r="AS30" s="156"/>
      <c r="AT30" s="156"/>
      <c r="AU30" s="156"/>
      <c r="AV30" s="156"/>
      <c r="AW30" s="156"/>
      <c r="AX30" s="156"/>
      <c r="AY30" s="156"/>
      <c r="AZ30" s="156"/>
      <c r="BA30" s="154"/>
      <c r="BB30" s="154"/>
      <c r="BC30" s="154"/>
      <c r="BD30" s="154"/>
      <c r="BE30" s="154"/>
      <c r="BF30" s="154"/>
      <c r="BG30" s="154"/>
      <c r="BH30" s="154"/>
      <c r="BI30" s="154"/>
      <c r="BJ30" s="154"/>
      <c r="BK30" s="154"/>
      <c r="BL30" s="154"/>
      <c r="BM30" s="154"/>
      <c r="BN30" s="154"/>
      <c r="BO30" s="154"/>
      <c r="BP30" s="153"/>
      <c r="BQ30" s="153"/>
      <c r="BR30" s="153"/>
      <c r="BS30" s="153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  <c r="CE30" s="132"/>
      <c r="CF30" s="132"/>
      <c r="CG30" s="132"/>
      <c r="CH30" s="131"/>
    </row>
    <row r="31" spans="1:86" ht="13.5" customHeight="1">
      <c r="A31" s="133"/>
      <c r="B31" s="132"/>
      <c r="C31" s="132"/>
      <c r="D31" s="132"/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53"/>
      <c r="R31" s="153"/>
      <c r="S31" s="153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6"/>
      <c r="AG31" s="156"/>
      <c r="AH31" s="156"/>
      <c r="AI31" s="156"/>
      <c r="AJ31" s="156"/>
      <c r="AK31" s="156"/>
      <c r="AL31" s="156"/>
      <c r="AM31" s="156"/>
      <c r="AN31" s="156"/>
      <c r="AO31" s="156"/>
      <c r="AP31" s="156"/>
      <c r="AQ31" s="156"/>
      <c r="AR31" s="156"/>
      <c r="AS31" s="156"/>
      <c r="AT31" s="156"/>
      <c r="AU31" s="156"/>
      <c r="AV31" s="156"/>
      <c r="AW31" s="156"/>
      <c r="AX31" s="156"/>
      <c r="AY31" s="156"/>
      <c r="AZ31" s="156"/>
      <c r="BA31" s="154"/>
      <c r="BB31" s="154"/>
      <c r="BC31" s="154"/>
      <c r="BD31" s="154"/>
      <c r="BE31" s="154"/>
      <c r="BF31" s="154"/>
      <c r="BG31" s="154"/>
      <c r="BH31" s="154"/>
      <c r="BI31" s="154"/>
      <c r="BJ31" s="154"/>
      <c r="BK31" s="154"/>
      <c r="BL31" s="154"/>
      <c r="BM31" s="154"/>
      <c r="BN31" s="154"/>
      <c r="BO31" s="154"/>
      <c r="BP31" s="153"/>
      <c r="BQ31" s="153"/>
      <c r="BR31" s="153"/>
      <c r="BS31" s="153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  <c r="CE31" s="132"/>
      <c r="CF31" s="132"/>
      <c r="CG31" s="132"/>
      <c r="CH31" s="131"/>
    </row>
    <row r="32" spans="1:86" ht="13.5" customHeight="1">
      <c r="A32" s="133"/>
      <c r="B32" s="132"/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53"/>
      <c r="R32" s="153"/>
      <c r="S32" s="153"/>
      <c r="T32" s="154"/>
      <c r="U32" s="154"/>
      <c r="V32" s="154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4"/>
      <c r="AH32" s="154"/>
      <c r="AI32" s="154"/>
      <c r="AJ32" s="154"/>
      <c r="AK32" s="154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4"/>
      <c r="AY32" s="154"/>
      <c r="AZ32" s="154"/>
      <c r="BA32" s="154"/>
      <c r="BB32" s="154"/>
      <c r="BC32" s="154"/>
      <c r="BD32" s="154"/>
      <c r="BE32" s="154"/>
      <c r="BF32" s="154"/>
      <c r="BG32" s="154"/>
      <c r="BH32" s="154"/>
      <c r="BI32" s="154"/>
      <c r="BJ32" s="154"/>
      <c r="BK32" s="154"/>
      <c r="BL32" s="154"/>
      <c r="BM32" s="154"/>
      <c r="BN32" s="154"/>
      <c r="BO32" s="154"/>
      <c r="BP32" s="153"/>
      <c r="BQ32" s="153"/>
      <c r="BR32" s="153"/>
      <c r="BS32" s="153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  <c r="CE32" s="132"/>
      <c r="CF32" s="132"/>
      <c r="CG32" s="132"/>
      <c r="CH32" s="131"/>
    </row>
    <row r="33" spans="1:86" ht="13.5" customHeight="1">
      <c r="A33" s="133"/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53"/>
      <c r="R33" s="153"/>
      <c r="S33" s="153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4"/>
      <c r="AH33" s="154"/>
      <c r="AI33" s="154"/>
      <c r="AJ33" s="154"/>
      <c r="AK33" s="154"/>
      <c r="AL33" s="156"/>
      <c r="AM33" s="156"/>
      <c r="AN33" s="156"/>
      <c r="AO33" s="156"/>
      <c r="AP33" s="156"/>
      <c r="AQ33" s="156"/>
      <c r="AR33" s="156"/>
      <c r="AS33" s="156"/>
      <c r="AT33" s="156"/>
      <c r="AU33" s="156"/>
      <c r="AV33" s="156"/>
      <c r="AW33" s="156"/>
      <c r="AX33" s="154"/>
      <c r="AY33" s="154"/>
      <c r="AZ33" s="154"/>
      <c r="BA33" s="154"/>
      <c r="BB33" s="154"/>
      <c r="BC33" s="154"/>
      <c r="BD33" s="154"/>
      <c r="BE33" s="154"/>
      <c r="BF33" s="154"/>
      <c r="BG33" s="154"/>
      <c r="BH33" s="154"/>
      <c r="BI33" s="154"/>
      <c r="BJ33" s="154"/>
      <c r="BK33" s="154"/>
      <c r="BL33" s="154"/>
      <c r="BM33" s="154"/>
      <c r="BN33" s="154"/>
      <c r="BO33" s="154"/>
      <c r="BP33" s="153"/>
      <c r="BQ33" s="153"/>
      <c r="BR33" s="153"/>
      <c r="BS33" s="153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  <c r="CE33" s="132"/>
      <c r="CF33" s="132"/>
      <c r="CG33" s="132"/>
      <c r="CH33" s="131"/>
    </row>
    <row r="34" spans="1:86" ht="13.5" customHeight="1">
      <c r="A34" s="133"/>
      <c r="B34" s="132"/>
      <c r="C34" s="132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53"/>
      <c r="R34" s="153"/>
      <c r="S34" s="153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  <c r="AG34" s="154"/>
      <c r="AH34" s="154"/>
      <c r="AI34" s="154"/>
      <c r="AJ34" s="154"/>
      <c r="AK34" s="154"/>
      <c r="AL34" s="154"/>
      <c r="AM34" s="154"/>
      <c r="AN34" s="154"/>
      <c r="AO34" s="154"/>
      <c r="AP34" s="154"/>
      <c r="AQ34" s="154"/>
      <c r="AR34" s="154"/>
      <c r="AS34" s="154"/>
      <c r="AT34" s="154"/>
      <c r="AU34" s="154"/>
      <c r="AV34" s="154"/>
      <c r="AW34" s="154"/>
      <c r="AX34" s="154"/>
      <c r="AY34" s="154"/>
      <c r="AZ34" s="154"/>
      <c r="BA34" s="154"/>
      <c r="BB34" s="154"/>
      <c r="BC34" s="154"/>
      <c r="BD34" s="154"/>
      <c r="BE34" s="154"/>
      <c r="BF34" s="154"/>
      <c r="BG34" s="154"/>
      <c r="BH34" s="154"/>
      <c r="BI34" s="154"/>
      <c r="BJ34" s="154"/>
      <c r="BK34" s="154"/>
      <c r="BL34" s="154"/>
      <c r="BM34" s="154"/>
      <c r="BN34" s="154"/>
      <c r="BO34" s="154"/>
      <c r="BP34" s="153"/>
      <c r="BQ34" s="153"/>
      <c r="BR34" s="153"/>
      <c r="BS34" s="153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  <c r="CE34" s="132"/>
      <c r="CF34" s="132"/>
      <c r="CG34" s="132"/>
      <c r="CH34" s="131"/>
    </row>
    <row r="35" spans="1:86" ht="13.5" customHeight="1">
      <c r="A35" s="133"/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53"/>
      <c r="R35" s="153"/>
      <c r="S35" s="153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154"/>
      <c r="AE35" s="154"/>
      <c r="AF35" s="154"/>
      <c r="AG35" s="154"/>
      <c r="AH35" s="154"/>
      <c r="AI35" s="154"/>
      <c r="AJ35" s="154"/>
      <c r="AK35" s="154"/>
      <c r="AL35" s="154"/>
      <c r="AM35" s="154"/>
      <c r="AN35" s="154"/>
      <c r="AO35" s="154"/>
      <c r="AP35" s="154"/>
      <c r="AQ35" s="154"/>
      <c r="AR35" s="154"/>
      <c r="AS35" s="154"/>
      <c r="AT35" s="154"/>
      <c r="AU35" s="154"/>
      <c r="AV35" s="154"/>
      <c r="AW35" s="154"/>
      <c r="AX35" s="154"/>
      <c r="AY35" s="154"/>
      <c r="AZ35" s="154"/>
      <c r="BA35" s="154"/>
      <c r="BB35" s="154"/>
      <c r="BC35" s="154"/>
      <c r="BD35" s="154"/>
      <c r="BE35" s="154"/>
      <c r="BF35" s="154"/>
      <c r="BG35" s="154"/>
      <c r="BH35" s="154"/>
      <c r="BI35" s="154"/>
      <c r="BJ35" s="154"/>
      <c r="BK35" s="154"/>
      <c r="BL35" s="154"/>
      <c r="BM35" s="154"/>
      <c r="BN35" s="154"/>
      <c r="BO35" s="154"/>
      <c r="BP35" s="153"/>
      <c r="BQ35" s="153"/>
      <c r="BR35" s="153"/>
      <c r="BS35" s="153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  <c r="CE35" s="132"/>
      <c r="CF35" s="132"/>
      <c r="CG35" s="132"/>
      <c r="CH35" s="131"/>
    </row>
    <row r="36" spans="1:86" ht="13.5" customHeight="1">
      <c r="A36" s="133"/>
      <c r="B36" s="132"/>
      <c r="C36" s="132"/>
      <c r="D36" s="132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53"/>
      <c r="R36" s="153"/>
      <c r="S36" s="153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  <c r="AW36" s="154"/>
      <c r="AX36" s="154"/>
      <c r="AY36" s="154"/>
      <c r="AZ36" s="154"/>
      <c r="BA36" s="154"/>
      <c r="BB36" s="154"/>
      <c r="BC36" s="154"/>
      <c r="BD36" s="154"/>
      <c r="BE36" s="154"/>
      <c r="BF36" s="154"/>
      <c r="BG36" s="154"/>
      <c r="BH36" s="154"/>
      <c r="BI36" s="154"/>
      <c r="BJ36" s="154"/>
      <c r="BK36" s="154"/>
      <c r="BL36" s="154"/>
      <c r="BM36" s="154"/>
      <c r="BN36" s="154"/>
      <c r="BO36" s="154"/>
      <c r="BP36" s="153"/>
      <c r="BQ36" s="153"/>
      <c r="BR36" s="153"/>
      <c r="BS36" s="153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  <c r="CE36" s="132"/>
      <c r="CF36" s="132"/>
      <c r="CG36" s="132"/>
      <c r="CH36" s="131"/>
    </row>
    <row r="37" spans="1:86" ht="13.5" customHeight="1">
      <c r="A37" s="133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53"/>
      <c r="R37" s="153"/>
      <c r="S37" s="153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154"/>
      <c r="AE37" s="154"/>
      <c r="AF37" s="154"/>
      <c r="AG37" s="154"/>
      <c r="AH37" s="154"/>
      <c r="AI37" s="154"/>
      <c r="AJ37" s="154"/>
      <c r="AK37" s="154"/>
      <c r="AL37" s="154"/>
      <c r="AM37" s="154"/>
      <c r="AN37" s="154"/>
      <c r="AO37" s="154"/>
      <c r="AP37" s="154"/>
      <c r="AQ37" s="154"/>
      <c r="AR37" s="154"/>
      <c r="AS37" s="154"/>
      <c r="AT37" s="154"/>
      <c r="AU37" s="154"/>
      <c r="AV37" s="154"/>
      <c r="AW37" s="154"/>
      <c r="AX37" s="154"/>
      <c r="AY37" s="154"/>
      <c r="AZ37" s="154"/>
      <c r="BA37" s="154"/>
      <c r="BB37" s="154"/>
      <c r="BC37" s="154"/>
      <c r="BD37" s="154"/>
      <c r="BE37" s="154"/>
      <c r="BF37" s="154"/>
      <c r="BG37" s="154"/>
      <c r="BH37" s="154"/>
      <c r="BI37" s="154"/>
      <c r="BJ37" s="154"/>
      <c r="BK37" s="154"/>
      <c r="BL37" s="154"/>
      <c r="BM37" s="154"/>
      <c r="BN37" s="154"/>
      <c r="BO37" s="154"/>
      <c r="BP37" s="153"/>
      <c r="BQ37" s="153"/>
      <c r="BR37" s="153"/>
      <c r="BS37" s="153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  <c r="CE37" s="132"/>
      <c r="CF37" s="132"/>
      <c r="CG37" s="132"/>
      <c r="CH37" s="131"/>
    </row>
    <row r="38" spans="1:86" ht="13.5" customHeight="1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53"/>
      <c r="R38" s="153"/>
      <c r="S38" s="153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  <c r="AH38" s="154"/>
      <c r="AI38" s="154"/>
      <c r="AJ38" s="154"/>
      <c r="AK38" s="154"/>
      <c r="AL38" s="154"/>
      <c r="AM38" s="154"/>
      <c r="AN38" s="154"/>
      <c r="AO38" s="154"/>
      <c r="AP38" s="154"/>
      <c r="AQ38" s="154"/>
      <c r="AR38" s="154"/>
      <c r="AS38" s="154"/>
      <c r="AT38" s="154"/>
      <c r="AU38" s="154"/>
      <c r="AV38" s="154"/>
      <c r="AW38" s="154"/>
      <c r="AX38" s="154"/>
      <c r="AY38" s="154"/>
      <c r="AZ38" s="154"/>
      <c r="BA38" s="154"/>
      <c r="BB38" s="154"/>
      <c r="BC38" s="154"/>
      <c r="BD38" s="154"/>
      <c r="BE38" s="154"/>
      <c r="BF38" s="154"/>
      <c r="BG38" s="154"/>
      <c r="BH38" s="154"/>
      <c r="BI38" s="154"/>
      <c r="BJ38" s="154"/>
      <c r="BK38" s="154"/>
      <c r="BL38" s="154"/>
      <c r="BM38" s="154"/>
      <c r="BN38" s="154"/>
      <c r="BO38" s="154"/>
      <c r="BP38" s="153"/>
      <c r="BQ38" s="153"/>
      <c r="BR38" s="153"/>
      <c r="BS38" s="153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  <c r="CE38" s="132"/>
      <c r="CF38" s="132"/>
      <c r="CG38" s="132"/>
      <c r="CH38" s="131"/>
    </row>
    <row r="39" spans="1:86" ht="13.5" customHeight="1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152"/>
      <c r="AS39" s="152"/>
      <c r="AT39" s="152"/>
      <c r="AU39" s="152"/>
      <c r="AV39" s="153"/>
      <c r="AW39" s="153"/>
      <c r="AX39" s="153"/>
      <c r="AY39" s="153"/>
      <c r="AZ39" s="153"/>
      <c r="BA39" s="153"/>
      <c r="BB39" s="153"/>
      <c r="BC39" s="153"/>
      <c r="BD39" s="153"/>
      <c r="BE39" s="153"/>
      <c r="BF39" s="153"/>
      <c r="BG39" s="153"/>
      <c r="BH39" s="153"/>
      <c r="BI39" s="153"/>
      <c r="BJ39" s="153"/>
      <c r="BK39" s="153"/>
      <c r="BL39" s="153"/>
      <c r="BM39" s="153"/>
      <c r="BN39" s="153"/>
      <c r="BO39" s="153"/>
      <c r="BP39" s="153"/>
      <c r="BQ39" s="153"/>
      <c r="BR39" s="153"/>
      <c r="BS39" s="153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  <c r="CE39" s="132"/>
      <c r="CF39" s="132"/>
      <c r="CG39" s="132"/>
      <c r="CH39" s="131"/>
    </row>
    <row r="40" spans="1:86" ht="13.5" customHeight="1">
      <c r="A40" s="133"/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53"/>
      <c r="R40" s="153"/>
      <c r="S40" s="153"/>
      <c r="T40" s="153"/>
      <c r="U40" s="153"/>
      <c r="V40" s="153"/>
      <c r="W40" s="153"/>
      <c r="X40" s="153"/>
      <c r="Y40" s="153"/>
      <c r="Z40" s="153"/>
      <c r="AA40" s="152"/>
      <c r="AB40" s="152"/>
      <c r="AC40" s="152"/>
      <c r="AD40" s="152"/>
      <c r="AE40" s="152"/>
      <c r="AF40" s="152"/>
      <c r="AG40" s="152"/>
      <c r="AH40" s="152"/>
      <c r="AI40" s="152"/>
      <c r="AJ40" s="152"/>
      <c r="AK40" s="152"/>
      <c r="AL40" s="152"/>
      <c r="AM40" s="152"/>
      <c r="AN40" s="152"/>
      <c r="AO40" s="152"/>
      <c r="AP40" s="152"/>
      <c r="AQ40" s="152"/>
      <c r="AR40" s="152"/>
      <c r="AS40" s="152"/>
      <c r="AT40" s="152"/>
      <c r="AU40" s="152"/>
      <c r="AV40" s="153"/>
      <c r="AW40" s="153"/>
      <c r="AX40" s="153"/>
      <c r="AY40" s="153"/>
      <c r="AZ40" s="153"/>
      <c r="BA40" s="153"/>
      <c r="BB40" s="153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  <c r="BP40" s="153"/>
      <c r="BQ40" s="153"/>
      <c r="BR40" s="153"/>
      <c r="BS40" s="153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  <c r="CE40" s="132"/>
      <c r="CF40" s="132"/>
      <c r="CG40" s="132"/>
      <c r="CH40" s="131"/>
    </row>
    <row r="41" spans="1:86" ht="13.5" customHeight="1">
      <c r="A41" s="133"/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52"/>
      <c r="AB41" s="152"/>
      <c r="AC41" s="152"/>
      <c r="AD41" s="152"/>
      <c r="AE41" s="152"/>
      <c r="AF41" s="152"/>
      <c r="AG41" s="152"/>
      <c r="AH41" s="152"/>
      <c r="AI41" s="152"/>
      <c r="AJ41" s="152"/>
      <c r="AK41" s="152"/>
      <c r="AL41" s="152"/>
      <c r="AM41" s="152"/>
      <c r="AN41" s="152"/>
      <c r="AO41" s="152"/>
      <c r="AP41" s="152"/>
      <c r="AQ41" s="152"/>
      <c r="AR41" s="152"/>
      <c r="AS41" s="152"/>
      <c r="AT41" s="152"/>
      <c r="AU41" s="15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  <c r="CE41" s="132"/>
      <c r="CF41" s="132"/>
      <c r="CG41" s="132"/>
      <c r="CH41" s="131"/>
    </row>
    <row r="42" spans="1:86" ht="13.5" customHeight="1">
      <c r="A42" s="133"/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53"/>
      <c r="AA42" s="152"/>
      <c r="AB42" s="152"/>
      <c r="AC42" s="152"/>
      <c r="AD42" s="152"/>
      <c r="AE42" s="152"/>
      <c r="AF42" s="152"/>
      <c r="AG42" s="152"/>
      <c r="AH42" s="152"/>
      <c r="AI42" s="152"/>
      <c r="AJ42" s="152"/>
      <c r="AK42" s="152"/>
      <c r="AL42" s="152"/>
      <c r="AM42" s="152"/>
      <c r="AN42" s="152"/>
      <c r="AO42" s="152"/>
      <c r="AP42" s="152"/>
      <c r="AQ42" s="152"/>
      <c r="AR42" s="152"/>
      <c r="AS42" s="152"/>
      <c r="AT42" s="152"/>
      <c r="AU42" s="15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  <c r="CE42" s="132"/>
      <c r="CF42" s="132"/>
      <c r="CG42" s="132"/>
      <c r="CH42" s="131"/>
    </row>
    <row r="43" spans="1:86" ht="13.5" customHeight="1">
      <c r="A43" s="130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34"/>
      <c r="AA43" s="150"/>
      <c r="AB43" s="150"/>
      <c r="AC43" s="150"/>
      <c r="AD43" s="150"/>
      <c r="AE43" s="150"/>
      <c r="AF43" s="150"/>
      <c r="AG43" s="150"/>
      <c r="AH43" s="150"/>
      <c r="AI43" s="150"/>
      <c r="AJ43" s="150"/>
      <c r="AK43" s="150"/>
      <c r="AL43" s="150"/>
      <c r="AM43" s="150"/>
      <c r="AN43" s="150"/>
      <c r="AO43" s="150"/>
      <c r="AP43" s="150"/>
      <c r="AQ43" s="150"/>
      <c r="AR43" s="150"/>
      <c r="AS43" s="150"/>
      <c r="AT43" s="150"/>
      <c r="AU43" s="150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8"/>
    </row>
    <row r="44" spans="1:86" ht="13.5" customHeight="1">
      <c r="A44" s="213" t="s">
        <v>174</v>
      </c>
      <c r="B44" s="180"/>
      <c r="C44" s="180"/>
      <c r="D44" s="180"/>
      <c r="E44" s="180"/>
      <c r="F44" s="180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7"/>
      <c r="CA44" s="127"/>
      <c r="CB44" s="127"/>
      <c r="CC44" s="127"/>
      <c r="CD44" s="127"/>
      <c r="CE44" s="127"/>
      <c r="CF44" s="127"/>
      <c r="CG44" s="127"/>
      <c r="CH44" s="126"/>
    </row>
    <row r="45" spans="1:86" ht="15" customHeight="1">
      <c r="A45" s="238" t="s">
        <v>15</v>
      </c>
      <c r="B45" s="209"/>
      <c r="C45" s="239" t="s">
        <v>16</v>
      </c>
      <c r="D45" s="202"/>
      <c r="E45" s="202"/>
      <c r="F45" s="202"/>
      <c r="G45" s="202"/>
      <c r="H45" s="202"/>
      <c r="I45" s="202"/>
      <c r="J45" s="202"/>
      <c r="K45" s="202"/>
      <c r="L45" s="209"/>
      <c r="M45" s="239" t="s">
        <v>17</v>
      </c>
      <c r="N45" s="202"/>
      <c r="O45" s="202"/>
      <c r="P45" s="202"/>
      <c r="Q45" s="209"/>
      <c r="R45" s="239" t="s">
        <v>18</v>
      </c>
      <c r="S45" s="209"/>
      <c r="T45" s="238" t="s">
        <v>173</v>
      </c>
      <c r="U45" s="202"/>
      <c r="V45" s="209"/>
      <c r="W45" s="238" t="s">
        <v>176</v>
      </c>
      <c r="X45" s="202"/>
      <c r="Y45" s="209"/>
      <c r="Z45" s="239" t="s">
        <v>20</v>
      </c>
      <c r="AA45" s="202"/>
      <c r="AB45" s="202"/>
      <c r="AC45" s="202"/>
      <c r="AD45" s="202"/>
      <c r="AE45" s="209"/>
      <c r="AF45" s="239" t="s">
        <v>21</v>
      </c>
      <c r="AG45" s="202"/>
      <c r="AH45" s="202"/>
      <c r="AI45" s="202"/>
      <c r="AJ45" s="239" t="s">
        <v>22</v>
      </c>
      <c r="AK45" s="202"/>
      <c r="AL45" s="202"/>
      <c r="AM45" s="202"/>
      <c r="AN45" s="202"/>
      <c r="AO45" s="202"/>
      <c r="AP45" s="202"/>
      <c r="AQ45" s="202"/>
      <c r="AR45" s="202"/>
      <c r="AS45" s="202"/>
      <c r="AT45" s="202"/>
      <c r="AU45" s="202"/>
      <c r="AV45" s="202"/>
      <c r="AW45" s="202"/>
      <c r="AX45" s="202"/>
      <c r="AY45" s="202"/>
      <c r="AZ45" s="202"/>
      <c r="BA45" s="202"/>
      <c r="BB45" s="202"/>
      <c r="BC45" s="202"/>
      <c r="BD45" s="202"/>
      <c r="BE45" s="209"/>
      <c r="BF45" s="239" t="s">
        <v>23</v>
      </c>
      <c r="BG45" s="202"/>
      <c r="BH45" s="202"/>
      <c r="BI45" s="202"/>
      <c r="BJ45" s="202"/>
      <c r="BK45" s="202"/>
      <c r="BL45" s="202"/>
      <c r="BM45" s="202"/>
      <c r="BN45" s="202"/>
      <c r="BO45" s="202"/>
      <c r="BP45" s="202"/>
      <c r="BQ45" s="209"/>
      <c r="BR45" s="239" t="s">
        <v>24</v>
      </c>
      <c r="BS45" s="202"/>
      <c r="BT45" s="202"/>
      <c r="BU45" s="202"/>
      <c r="BV45" s="202"/>
      <c r="BW45" s="202"/>
      <c r="BX45" s="202"/>
      <c r="BY45" s="202"/>
      <c r="BZ45" s="202"/>
      <c r="CA45" s="202"/>
      <c r="CB45" s="202"/>
      <c r="CC45" s="202"/>
      <c r="CD45" s="202"/>
      <c r="CE45" s="202"/>
      <c r="CF45" s="202"/>
      <c r="CG45" s="202"/>
      <c r="CH45" s="209"/>
    </row>
    <row r="46" spans="1:86" ht="15" customHeight="1">
      <c r="A46" s="203"/>
      <c r="B46" s="210"/>
      <c r="C46" s="203"/>
      <c r="D46" s="204"/>
      <c r="E46" s="204"/>
      <c r="F46" s="204"/>
      <c r="G46" s="204"/>
      <c r="H46" s="204"/>
      <c r="I46" s="204"/>
      <c r="J46" s="204"/>
      <c r="K46" s="204"/>
      <c r="L46" s="210"/>
      <c r="M46" s="203"/>
      <c r="N46" s="204"/>
      <c r="O46" s="204"/>
      <c r="P46" s="204"/>
      <c r="Q46" s="210"/>
      <c r="R46" s="203"/>
      <c r="S46" s="210"/>
      <c r="T46" s="203"/>
      <c r="U46" s="204"/>
      <c r="V46" s="210"/>
      <c r="W46" s="203"/>
      <c r="X46" s="204"/>
      <c r="Y46" s="210"/>
      <c r="Z46" s="203"/>
      <c r="AA46" s="204"/>
      <c r="AB46" s="204"/>
      <c r="AC46" s="204"/>
      <c r="AD46" s="204"/>
      <c r="AE46" s="210"/>
      <c r="AF46" s="203"/>
      <c r="AG46" s="204"/>
      <c r="AH46" s="204"/>
      <c r="AI46" s="205"/>
      <c r="AJ46" s="239" t="s">
        <v>38</v>
      </c>
      <c r="AK46" s="202"/>
      <c r="AL46" s="209"/>
      <c r="AM46" s="238" t="s">
        <v>172</v>
      </c>
      <c r="AN46" s="209"/>
      <c r="AO46" s="240" t="s">
        <v>25</v>
      </c>
      <c r="AP46" s="180"/>
      <c r="AQ46" s="180"/>
      <c r="AR46" s="180"/>
      <c r="AS46" s="180"/>
      <c r="AT46" s="180"/>
      <c r="AU46" s="180"/>
      <c r="AV46" s="180"/>
      <c r="AW46" s="180"/>
      <c r="AX46" s="180"/>
      <c r="AY46" s="180"/>
      <c r="AZ46" s="180"/>
      <c r="BA46" s="180"/>
      <c r="BB46" s="180"/>
      <c r="BC46" s="180"/>
      <c r="BD46" s="180"/>
      <c r="BE46" s="172"/>
      <c r="BF46" s="203"/>
      <c r="BG46" s="204"/>
      <c r="BH46" s="204"/>
      <c r="BI46" s="204"/>
      <c r="BJ46" s="204"/>
      <c r="BK46" s="204"/>
      <c r="BL46" s="204"/>
      <c r="BM46" s="204"/>
      <c r="BN46" s="204"/>
      <c r="BO46" s="204"/>
      <c r="BP46" s="204"/>
      <c r="BQ46" s="210"/>
      <c r="BR46" s="203"/>
      <c r="BS46" s="204"/>
      <c r="BT46" s="204"/>
      <c r="BU46" s="204"/>
      <c r="BV46" s="204"/>
      <c r="BW46" s="204"/>
      <c r="BX46" s="204"/>
      <c r="BY46" s="204"/>
      <c r="BZ46" s="204"/>
      <c r="CA46" s="204"/>
      <c r="CB46" s="204"/>
      <c r="CC46" s="204"/>
      <c r="CD46" s="204"/>
      <c r="CE46" s="204"/>
      <c r="CF46" s="204"/>
      <c r="CG46" s="204"/>
      <c r="CH46" s="210"/>
    </row>
    <row r="47" spans="1:86" ht="15" customHeight="1">
      <c r="A47" s="203"/>
      <c r="B47" s="210"/>
      <c r="C47" s="203"/>
      <c r="D47" s="204"/>
      <c r="E47" s="204"/>
      <c r="F47" s="204"/>
      <c r="G47" s="204"/>
      <c r="H47" s="204"/>
      <c r="I47" s="204"/>
      <c r="J47" s="204"/>
      <c r="K47" s="204"/>
      <c r="L47" s="210"/>
      <c r="M47" s="203"/>
      <c r="N47" s="204"/>
      <c r="O47" s="204"/>
      <c r="P47" s="204"/>
      <c r="Q47" s="210"/>
      <c r="R47" s="203"/>
      <c r="S47" s="210"/>
      <c r="T47" s="203"/>
      <c r="U47" s="204"/>
      <c r="V47" s="210"/>
      <c r="W47" s="203"/>
      <c r="X47" s="204"/>
      <c r="Y47" s="210"/>
      <c r="Z47" s="203"/>
      <c r="AA47" s="204"/>
      <c r="AB47" s="204"/>
      <c r="AC47" s="204"/>
      <c r="AD47" s="204"/>
      <c r="AE47" s="210"/>
      <c r="AF47" s="203"/>
      <c r="AG47" s="204"/>
      <c r="AH47" s="204"/>
      <c r="AI47" s="205"/>
      <c r="AJ47" s="203"/>
      <c r="AK47" s="204"/>
      <c r="AL47" s="210"/>
      <c r="AM47" s="203"/>
      <c r="AN47" s="210"/>
      <c r="AO47" s="239" t="s">
        <v>26</v>
      </c>
      <c r="AP47" s="209"/>
      <c r="AQ47" s="239" t="s">
        <v>27</v>
      </c>
      <c r="AR47" s="202"/>
      <c r="AS47" s="202"/>
      <c r="AT47" s="202"/>
      <c r="AU47" s="209"/>
      <c r="AV47" s="239" t="s">
        <v>28</v>
      </c>
      <c r="AW47" s="202"/>
      <c r="AX47" s="202"/>
      <c r="AY47" s="202"/>
      <c r="AZ47" s="209"/>
      <c r="BA47" s="239" t="s">
        <v>29</v>
      </c>
      <c r="BB47" s="202"/>
      <c r="BC47" s="202"/>
      <c r="BD47" s="202"/>
      <c r="BE47" s="209"/>
      <c r="BF47" s="203"/>
      <c r="BG47" s="204"/>
      <c r="BH47" s="204"/>
      <c r="BI47" s="204"/>
      <c r="BJ47" s="204"/>
      <c r="BK47" s="204"/>
      <c r="BL47" s="204"/>
      <c r="BM47" s="204"/>
      <c r="BN47" s="204"/>
      <c r="BO47" s="204"/>
      <c r="BP47" s="204"/>
      <c r="BQ47" s="210"/>
      <c r="BR47" s="203"/>
      <c r="BS47" s="204"/>
      <c r="BT47" s="204"/>
      <c r="BU47" s="204"/>
      <c r="BV47" s="204"/>
      <c r="BW47" s="204"/>
      <c r="BX47" s="204"/>
      <c r="BY47" s="204"/>
      <c r="BZ47" s="204"/>
      <c r="CA47" s="204"/>
      <c r="CB47" s="204"/>
      <c r="CC47" s="204"/>
      <c r="CD47" s="204"/>
      <c r="CE47" s="204"/>
      <c r="CF47" s="204"/>
      <c r="CG47" s="204"/>
      <c r="CH47" s="210"/>
    </row>
    <row r="48" spans="1:86" ht="15" customHeight="1">
      <c r="A48" s="206"/>
      <c r="B48" s="211"/>
      <c r="C48" s="206"/>
      <c r="D48" s="207"/>
      <c r="E48" s="207"/>
      <c r="F48" s="207"/>
      <c r="G48" s="207"/>
      <c r="H48" s="207"/>
      <c r="I48" s="207"/>
      <c r="J48" s="207"/>
      <c r="K48" s="207"/>
      <c r="L48" s="211"/>
      <c r="M48" s="206"/>
      <c r="N48" s="207"/>
      <c r="O48" s="207"/>
      <c r="P48" s="207"/>
      <c r="Q48" s="211"/>
      <c r="R48" s="206"/>
      <c r="S48" s="211"/>
      <c r="T48" s="206"/>
      <c r="U48" s="207"/>
      <c r="V48" s="211"/>
      <c r="W48" s="206"/>
      <c r="X48" s="207"/>
      <c r="Y48" s="211"/>
      <c r="Z48" s="206"/>
      <c r="AA48" s="207"/>
      <c r="AB48" s="207"/>
      <c r="AC48" s="207"/>
      <c r="AD48" s="207"/>
      <c r="AE48" s="211"/>
      <c r="AF48" s="206"/>
      <c r="AG48" s="207"/>
      <c r="AH48" s="207"/>
      <c r="AI48" s="207"/>
      <c r="AJ48" s="206"/>
      <c r="AK48" s="207"/>
      <c r="AL48" s="211"/>
      <c r="AM48" s="206"/>
      <c r="AN48" s="211"/>
      <c r="AO48" s="206"/>
      <c r="AP48" s="211"/>
      <c r="AQ48" s="206"/>
      <c r="AR48" s="207"/>
      <c r="AS48" s="207"/>
      <c r="AT48" s="207"/>
      <c r="AU48" s="211"/>
      <c r="AV48" s="206"/>
      <c r="AW48" s="207"/>
      <c r="AX48" s="207"/>
      <c r="AY48" s="207"/>
      <c r="AZ48" s="211"/>
      <c r="BA48" s="206"/>
      <c r="BB48" s="207"/>
      <c r="BC48" s="207"/>
      <c r="BD48" s="207"/>
      <c r="BE48" s="211"/>
      <c r="BF48" s="206"/>
      <c r="BG48" s="207"/>
      <c r="BH48" s="207"/>
      <c r="BI48" s="207"/>
      <c r="BJ48" s="207"/>
      <c r="BK48" s="207"/>
      <c r="BL48" s="207"/>
      <c r="BM48" s="207"/>
      <c r="BN48" s="207"/>
      <c r="BO48" s="207"/>
      <c r="BP48" s="207"/>
      <c r="BQ48" s="211"/>
      <c r="BR48" s="206"/>
      <c r="BS48" s="207"/>
      <c r="BT48" s="207"/>
      <c r="BU48" s="207"/>
      <c r="BV48" s="207"/>
      <c r="BW48" s="207"/>
      <c r="BX48" s="207"/>
      <c r="BY48" s="207"/>
      <c r="BZ48" s="207"/>
      <c r="CA48" s="207"/>
      <c r="CB48" s="207"/>
      <c r="CC48" s="207"/>
      <c r="CD48" s="207"/>
      <c r="CE48" s="207"/>
      <c r="CF48" s="207"/>
      <c r="CG48" s="207"/>
      <c r="CH48" s="211"/>
    </row>
    <row r="49" spans="1:86" ht="27" customHeight="1">
      <c r="A49" s="193">
        <v>1</v>
      </c>
      <c r="B49" s="172"/>
      <c r="C49" s="193" t="s">
        <v>209</v>
      </c>
      <c r="D49" s="252"/>
      <c r="E49" s="252"/>
      <c r="F49" s="252"/>
      <c r="G49" s="252"/>
      <c r="H49" s="252"/>
      <c r="I49" s="252"/>
      <c r="J49" s="252"/>
      <c r="K49" s="252"/>
      <c r="L49" s="175"/>
      <c r="M49" s="193">
        <v>7</v>
      </c>
      <c r="N49" s="180"/>
      <c r="O49" s="180"/>
      <c r="P49" s="180"/>
      <c r="Q49" s="172"/>
      <c r="R49" s="193" t="s">
        <v>226</v>
      </c>
      <c r="S49" s="172"/>
      <c r="T49" s="193" t="s">
        <v>10</v>
      </c>
      <c r="U49" s="194"/>
      <c r="V49" s="195"/>
      <c r="W49" s="193" t="s">
        <v>10</v>
      </c>
      <c r="X49" s="180"/>
      <c r="Y49" s="172"/>
      <c r="Z49" s="193" t="s">
        <v>10</v>
      </c>
      <c r="AA49" s="180"/>
      <c r="AB49" s="180"/>
      <c r="AC49" s="180"/>
      <c r="AD49" s="180"/>
      <c r="AE49" s="172"/>
      <c r="AF49" s="190" t="s">
        <v>169</v>
      </c>
      <c r="AG49" s="180"/>
      <c r="AH49" s="180"/>
      <c r="AI49" s="172"/>
      <c r="AJ49" s="193" t="s">
        <v>10</v>
      </c>
      <c r="AK49" s="194"/>
      <c r="AL49" s="195"/>
      <c r="AM49" s="193" t="s">
        <v>10</v>
      </c>
      <c r="AN49" s="172"/>
      <c r="AO49" s="193" t="s">
        <v>10</v>
      </c>
      <c r="AP49" s="195"/>
      <c r="AQ49" s="193" t="s">
        <v>10</v>
      </c>
      <c r="AR49" s="180"/>
      <c r="AS49" s="180"/>
      <c r="AT49" s="180"/>
      <c r="AU49" s="172"/>
      <c r="AV49" s="193" t="s">
        <v>10</v>
      </c>
      <c r="AW49" s="180"/>
      <c r="AX49" s="180"/>
      <c r="AY49" s="180"/>
      <c r="AZ49" s="172"/>
      <c r="BA49" s="193" t="s">
        <v>10</v>
      </c>
      <c r="BB49" s="180"/>
      <c r="BC49" s="180"/>
      <c r="BD49" s="180"/>
      <c r="BE49" s="172"/>
      <c r="BF49" s="193" t="s">
        <v>10</v>
      </c>
      <c r="BG49" s="252"/>
      <c r="BH49" s="252"/>
      <c r="BI49" s="252"/>
      <c r="BJ49" s="252"/>
      <c r="BK49" s="252"/>
      <c r="BL49" s="252"/>
      <c r="BM49" s="252"/>
      <c r="BN49" s="252"/>
      <c r="BO49" s="252"/>
      <c r="BP49" s="252"/>
      <c r="BQ49" s="175"/>
      <c r="BR49" s="190" t="s">
        <v>210</v>
      </c>
      <c r="BS49" s="191"/>
      <c r="BT49" s="191"/>
      <c r="BU49" s="191"/>
      <c r="BV49" s="191"/>
      <c r="BW49" s="191"/>
      <c r="BX49" s="191"/>
      <c r="BY49" s="191"/>
      <c r="BZ49" s="191"/>
      <c r="CA49" s="191"/>
      <c r="CB49" s="191"/>
      <c r="CC49" s="191"/>
      <c r="CD49" s="191"/>
      <c r="CE49" s="191"/>
      <c r="CF49" s="191"/>
      <c r="CG49" s="191"/>
      <c r="CH49" s="192"/>
    </row>
    <row r="50" spans="1:86" ht="27" customHeight="1">
      <c r="A50" s="193">
        <v>2</v>
      </c>
      <c r="B50" s="172"/>
      <c r="C50" s="193" t="s">
        <v>211</v>
      </c>
      <c r="D50" s="252"/>
      <c r="E50" s="252"/>
      <c r="F50" s="252"/>
      <c r="G50" s="252"/>
      <c r="H50" s="252"/>
      <c r="I50" s="252"/>
      <c r="J50" s="252"/>
      <c r="K50" s="252"/>
      <c r="L50" s="175"/>
      <c r="M50" s="193">
        <v>7</v>
      </c>
      <c r="N50" s="180"/>
      <c r="O50" s="180"/>
      <c r="P50" s="180"/>
      <c r="Q50" s="172"/>
      <c r="R50" s="193" t="s">
        <v>226</v>
      </c>
      <c r="S50" s="172"/>
      <c r="T50" s="193" t="s">
        <v>10</v>
      </c>
      <c r="U50" s="194"/>
      <c r="V50" s="195"/>
      <c r="W50" s="193" t="s">
        <v>10</v>
      </c>
      <c r="X50" s="180"/>
      <c r="Y50" s="172"/>
      <c r="Z50" s="193" t="s">
        <v>10</v>
      </c>
      <c r="AA50" s="180"/>
      <c r="AB50" s="180"/>
      <c r="AC50" s="180"/>
      <c r="AD50" s="180"/>
      <c r="AE50" s="172"/>
      <c r="AF50" s="190" t="s">
        <v>169</v>
      </c>
      <c r="AG50" s="180"/>
      <c r="AH50" s="180"/>
      <c r="AI50" s="172"/>
      <c r="AJ50" s="193" t="s">
        <v>10</v>
      </c>
      <c r="AK50" s="194"/>
      <c r="AL50" s="195"/>
      <c r="AM50" s="193" t="s">
        <v>10</v>
      </c>
      <c r="AN50" s="172"/>
      <c r="AO50" s="193" t="s">
        <v>10</v>
      </c>
      <c r="AP50" s="195"/>
      <c r="AQ50" s="193" t="s">
        <v>10</v>
      </c>
      <c r="AR50" s="180"/>
      <c r="AS50" s="180"/>
      <c r="AT50" s="180"/>
      <c r="AU50" s="172"/>
      <c r="AV50" s="193" t="s">
        <v>10</v>
      </c>
      <c r="AW50" s="180"/>
      <c r="AX50" s="180"/>
      <c r="AY50" s="180"/>
      <c r="AZ50" s="172"/>
      <c r="BA50" s="193" t="s">
        <v>10</v>
      </c>
      <c r="BB50" s="180"/>
      <c r="BC50" s="180"/>
      <c r="BD50" s="180"/>
      <c r="BE50" s="172"/>
      <c r="BF50" s="193" t="s">
        <v>212</v>
      </c>
      <c r="BG50" s="252"/>
      <c r="BH50" s="252"/>
      <c r="BI50" s="252"/>
      <c r="BJ50" s="252"/>
      <c r="BK50" s="252"/>
      <c r="BL50" s="252"/>
      <c r="BM50" s="252"/>
      <c r="BN50" s="252"/>
      <c r="BO50" s="252"/>
      <c r="BP50" s="252"/>
      <c r="BQ50" s="175"/>
      <c r="BR50" s="190" t="s">
        <v>215</v>
      </c>
      <c r="BS50" s="191"/>
      <c r="BT50" s="191"/>
      <c r="BU50" s="191"/>
      <c r="BV50" s="191"/>
      <c r="BW50" s="191"/>
      <c r="BX50" s="191"/>
      <c r="BY50" s="191"/>
      <c r="BZ50" s="191"/>
      <c r="CA50" s="191"/>
      <c r="CB50" s="191"/>
      <c r="CC50" s="191"/>
      <c r="CD50" s="191"/>
      <c r="CE50" s="191"/>
      <c r="CF50" s="191"/>
      <c r="CG50" s="191"/>
      <c r="CH50" s="192"/>
    </row>
    <row r="51" spans="1:86" ht="26.4" customHeight="1">
      <c r="A51" s="193">
        <v>3</v>
      </c>
      <c r="B51" s="172"/>
      <c r="C51" s="193" t="s">
        <v>213</v>
      </c>
      <c r="D51" s="252"/>
      <c r="E51" s="252"/>
      <c r="F51" s="252"/>
      <c r="G51" s="252"/>
      <c r="H51" s="252"/>
      <c r="I51" s="252"/>
      <c r="J51" s="252"/>
      <c r="K51" s="252"/>
      <c r="L51" s="175"/>
      <c r="M51" s="193">
        <v>7</v>
      </c>
      <c r="N51" s="180"/>
      <c r="O51" s="180"/>
      <c r="P51" s="180"/>
      <c r="Q51" s="172"/>
      <c r="R51" s="193" t="s">
        <v>226</v>
      </c>
      <c r="S51" s="172"/>
      <c r="T51" s="193" t="s">
        <v>10</v>
      </c>
      <c r="U51" s="194"/>
      <c r="V51" s="195"/>
      <c r="W51" s="193" t="s">
        <v>10</v>
      </c>
      <c r="X51" s="180"/>
      <c r="Y51" s="172"/>
      <c r="Z51" s="193" t="s">
        <v>10</v>
      </c>
      <c r="AA51" s="180"/>
      <c r="AB51" s="180"/>
      <c r="AC51" s="180"/>
      <c r="AD51" s="180"/>
      <c r="AE51" s="172"/>
      <c r="AF51" s="190" t="s">
        <v>169</v>
      </c>
      <c r="AG51" s="180"/>
      <c r="AH51" s="180"/>
      <c r="AI51" s="172"/>
      <c r="AJ51" s="193" t="s">
        <v>10</v>
      </c>
      <c r="AK51" s="194"/>
      <c r="AL51" s="195"/>
      <c r="AM51" s="193" t="s">
        <v>10</v>
      </c>
      <c r="AN51" s="172"/>
      <c r="AO51" s="193" t="s">
        <v>10</v>
      </c>
      <c r="AP51" s="195"/>
      <c r="AQ51" s="193" t="s">
        <v>10</v>
      </c>
      <c r="AR51" s="180"/>
      <c r="AS51" s="180"/>
      <c r="AT51" s="180"/>
      <c r="AU51" s="172"/>
      <c r="AV51" s="193" t="s">
        <v>10</v>
      </c>
      <c r="AW51" s="180"/>
      <c r="AX51" s="180"/>
      <c r="AY51" s="180"/>
      <c r="AZ51" s="172"/>
      <c r="BA51" s="193" t="s">
        <v>10</v>
      </c>
      <c r="BB51" s="180"/>
      <c r="BC51" s="180"/>
      <c r="BD51" s="180"/>
      <c r="BE51" s="172"/>
      <c r="BF51" s="193" t="s">
        <v>10</v>
      </c>
      <c r="BG51" s="252"/>
      <c r="BH51" s="252"/>
      <c r="BI51" s="252"/>
      <c r="BJ51" s="252"/>
      <c r="BK51" s="252"/>
      <c r="BL51" s="252"/>
      <c r="BM51" s="252"/>
      <c r="BN51" s="252"/>
      <c r="BO51" s="252"/>
      <c r="BP51" s="252"/>
      <c r="BQ51" s="175"/>
      <c r="BR51" s="190" t="s">
        <v>214</v>
      </c>
      <c r="BS51" s="191"/>
      <c r="BT51" s="191"/>
      <c r="BU51" s="191"/>
      <c r="BV51" s="191"/>
      <c r="BW51" s="191"/>
      <c r="BX51" s="191"/>
      <c r="BY51" s="191"/>
      <c r="BZ51" s="191"/>
      <c r="CA51" s="191"/>
      <c r="CB51" s="191"/>
      <c r="CC51" s="191"/>
      <c r="CD51" s="191"/>
      <c r="CE51" s="191"/>
      <c r="CF51" s="191"/>
      <c r="CG51" s="191"/>
      <c r="CH51" s="192"/>
    </row>
    <row r="52" spans="1:86" ht="24" customHeight="1">
      <c r="A52" s="193">
        <v>4</v>
      </c>
      <c r="B52" s="172"/>
      <c r="C52" s="193" t="s">
        <v>217</v>
      </c>
      <c r="D52" s="252"/>
      <c r="E52" s="252"/>
      <c r="F52" s="252"/>
      <c r="G52" s="252"/>
      <c r="H52" s="252"/>
      <c r="I52" s="252"/>
      <c r="J52" s="252"/>
      <c r="K52" s="252"/>
      <c r="L52" s="175"/>
      <c r="M52" s="193">
        <v>7</v>
      </c>
      <c r="N52" s="180"/>
      <c r="O52" s="180"/>
      <c r="P52" s="180"/>
      <c r="Q52" s="172"/>
      <c r="R52" s="193" t="s">
        <v>226</v>
      </c>
      <c r="S52" s="172"/>
      <c r="T52" s="193" t="s">
        <v>10</v>
      </c>
      <c r="U52" s="194"/>
      <c r="V52" s="195"/>
      <c r="W52" s="193" t="s">
        <v>169</v>
      </c>
      <c r="X52" s="180"/>
      <c r="Y52" s="172"/>
      <c r="Z52" s="193" t="s">
        <v>10</v>
      </c>
      <c r="AA52" s="180"/>
      <c r="AB52" s="180"/>
      <c r="AC52" s="180"/>
      <c r="AD52" s="180"/>
      <c r="AE52" s="172"/>
      <c r="AF52" s="190" t="s">
        <v>169</v>
      </c>
      <c r="AG52" s="180"/>
      <c r="AH52" s="180"/>
      <c r="AI52" s="172"/>
      <c r="AJ52" s="193" t="s">
        <v>10</v>
      </c>
      <c r="AK52" s="194"/>
      <c r="AL52" s="195"/>
      <c r="AM52" s="193" t="s">
        <v>10</v>
      </c>
      <c r="AN52" s="172"/>
      <c r="AO52" s="193" t="s">
        <v>10</v>
      </c>
      <c r="AP52" s="195"/>
      <c r="AQ52" s="193" t="s">
        <v>10</v>
      </c>
      <c r="AR52" s="180"/>
      <c r="AS52" s="180"/>
      <c r="AT52" s="180"/>
      <c r="AU52" s="172"/>
      <c r="AV52" s="193" t="s">
        <v>10</v>
      </c>
      <c r="AW52" s="180"/>
      <c r="AX52" s="180"/>
      <c r="AY52" s="180"/>
      <c r="AZ52" s="172"/>
      <c r="BA52" s="193" t="s">
        <v>10</v>
      </c>
      <c r="BB52" s="180"/>
      <c r="BC52" s="180"/>
      <c r="BD52" s="180"/>
      <c r="BE52" s="172"/>
      <c r="BF52" s="193" t="s">
        <v>10</v>
      </c>
      <c r="BG52" s="252"/>
      <c r="BH52" s="252"/>
      <c r="BI52" s="252"/>
      <c r="BJ52" s="252"/>
      <c r="BK52" s="252"/>
      <c r="BL52" s="252"/>
      <c r="BM52" s="252"/>
      <c r="BN52" s="252"/>
      <c r="BO52" s="252"/>
      <c r="BP52" s="252"/>
      <c r="BQ52" s="175"/>
      <c r="BR52" s="190" t="s">
        <v>216</v>
      </c>
      <c r="BS52" s="191"/>
      <c r="BT52" s="191"/>
      <c r="BU52" s="191"/>
      <c r="BV52" s="191"/>
      <c r="BW52" s="191"/>
      <c r="BX52" s="191"/>
      <c r="BY52" s="191"/>
      <c r="BZ52" s="191"/>
      <c r="CA52" s="191"/>
      <c r="CB52" s="191"/>
      <c r="CC52" s="191"/>
      <c r="CD52" s="191"/>
      <c r="CE52" s="191"/>
      <c r="CF52" s="191"/>
      <c r="CG52" s="191"/>
      <c r="CH52" s="192"/>
    </row>
    <row r="53" spans="1:86" ht="22.8" customHeight="1">
      <c r="A53" s="193">
        <v>5</v>
      </c>
      <c r="B53" s="172"/>
      <c r="C53" s="193" t="s">
        <v>218</v>
      </c>
      <c r="D53" s="194"/>
      <c r="E53" s="194"/>
      <c r="F53" s="194"/>
      <c r="G53" s="194"/>
      <c r="H53" s="194"/>
      <c r="I53" s="194"/>
      <c r="J53" s="194"/>
      <c r="K53" s="194"/>
      <c r="L53" s="195"/>
      <c r="M53" s="193">
        <v>1</v>
      </c>
      <c r="N53" s="194"/>
      <c r="O53" s="194"/>
      <c r="P53" s="194"/>
      <c r="Q53" s="195"/>
      <c r="R53" s="193" t="s">
        <v>226</v>
      </c>
      <c r="S53" s="172"/>
      <c r="T53" s="193" t="s">
        <v>10</v>
      </c>
      <c r="U53" s="194"/>
      <c r="V53" s="195"/>
      <c r="W53" s="193" t="s">
        <v>10</v>
      </c>
      <c r="X53" s="180"/>
      <c r="Y53" s="172"/>
      <c r="Z53" s="193" t="s">
        <v>220</v>
      </c>
      <c r="AA53" s="180"/>
      <c r="AB53" s="180"/>
      <c r="AC53" s="180"/>
      <c r="AD53" s="180"/>
      <c r="AE53" s="172"/>
      <c r="AF53" s="190" t="s">
        <v>169</v>
      </c>
      <c r="AG53" s="180"/>
      <c r="AH53" s="180"/>
      <c r="AI53" s="172"/>
      <c r="AJ53" s="193" t="s">
        <v>10</v>
      </c>
      <c r="AK53" s="194"/>
      <c r="AL53" s="195"/>
      <c r="AM53" s="193" t="s">
        <v>10</v>
      </c>
      <c r="AN53" s="195"/>
      <c r="AO53" s="193" t="s">
        <v>10</v>
      </c>
      <c r="AP53" s="195"/>
      <c r="AQ53" s="193" t="s">
        <v>10</v>
      </c>
      <c r="AR53" s="180"/>
      <c r="AS53" s="180"/>
      <c r="AT53" s="180"/>
      <c r="AU53" s="172"/>
      <c r="AV53" s="193" t="s">
        <v>10</v>
      </c>
      <c r="AW53" s="180"/>
      <c r="AX53" s="180"/>
      <c r="AY53" s="180"/>
      <c r="AZ53" s="172"/>
      <c r="BA53" s="193" t="s">
        <v>10</v>
      </c>
      <c r="BB53" s="180"/>
      <c r="BC53" s="180"/>
      <c r="BD53" s="180"/>
      <c r="BE53" s="172"/>
      <c r="BF53" s="193" t="s">
        <v>10</v>
      </c>
      <c r="BG53" s="252"/>
      <c r="BH53" s="252"/>
      <c r="BI53" s="252"/>
      <c r="BJ53" s="252"/>
      <c r="BK53" s="252"/>
      <c r="BL53" s="252"/>
      <c r="BM53" s="252"/>
      <c r="BN53" s="252"/>
      <c r="BO53" s="252"/>
      <c r="BP53" s="252"/>
      <c r="BQ53" s="175"/>
      <c r="BR53" s="190" t="s">
        <v>219</v>
      </c>
      <c r="BS53" s="196"/>
      <c r="BT53" s="196"/>
      <c r="BU53" s="196"/>
      <c r="BV53" s="196"/>
      <c r="BW53" s="196"/>
      <c r="BX53" s="196"/>
      <c r="BY53" s="196"/>
      <c r="BZ53" s="196"/>
      <c r="CA53" s="196"/>
      <c r="CB53" s="196"/>
      <c r="CC53" s="196"/>
      <c r="CD53" s="196"/>
      <c r="CE53" s="196"/>
      <c r="CF53" s="196"/>
      <c r="CG53" s="196"/>
      <c r="CH53" s="197"/>
    </row>
    <row r="54" spans="1:86" ht="22.8" customHeight="1">
      <c r="A54" s="193">
        <v>6</v>
      </c>
      <c r="B54" s="172"/>
      <c r="C54" s="193" t="s">
        <v>221</v>
      </c>
      <c r="D54" s="252"/>
      <c r="E54" s="252"/>
      <c r="F54" s="252"/>
      <c r="G54" s="252"/>
      <c r="H54" s="252"/>
      <c r="I54" s="252"/>
      <c r="J54" s="252"/>
      <c r="K54" s="252"/>
      <c r="L54" s="175"/>
      <c r="M54" s="193">
        <v>7</v>
      </c>
      <c r="N54" s="180"/>
      <c r="O54" s="180"/>
      <c r="P54" s="180"/>
      <c r="Q54" s="172"/>
      <c r="R54" s="193" t="s">
        <v>226</v>
      </c>
      <c r="S54" s="172"/>
      <c r="T54" s="193" t="s">
        <v>10</v>
      </c>
      <c r="U54" s="194"/>
      <c r="V54" s="195"/>
      <c r="W54" s="193" t="s">
        <v>10</v>
      </c>
      <c r="X54" s="180"/>
      <c r="Y54" s="172"/>
      <c r="Z54" s="193" t="s">
        <v>10</v>
      </c>
      <c r="AA54" s="180"/>
      <c r="AB54" s="180"/>
      <c r="AC54" s="180"/>
      <c r="AD54" s="180"/>
      <c r="AE54" s="172"/>
      <c r="AF54" s="190" t="s">
        <v>169</v>
      </c>
      <c r="AG54" s="180"/>
      <c r="AH54" s="180"/>
      <c r="AI54" s="172"/>
      <c r="AJ54" s="193" t="s">
        <v>10</v>
      </c>
      <c r="AK54" s="194"/>
      <c r="AL54" s="195"/>
      <c r="AM54" s="193" t="s">
        <v>10</v>
      </c>
      <c r="AN54" s="195"/>
      <c r="AO54" s="193" t="s">
        <v>10</v>
      </c>
      <c r="AP54" s="195"/>
      <c r="AQ54" s="193" t="s">
        <v>10</v>
      </c>
      <c r="AR54" s="180"/>
      <c r="AS54" s="180"/>
      <c r="AT54" s="180"/>
      <c r="AU54" s="172"/>
      <c r="AV54" s="193" t="s">
        <v>10</v>
      </c>
      <c r="AW54" s="180"/>
      <c r="AX54" s="180"/>
      <c r="AY54" s="180"/>
      <c r="AZ54" s="172"/>
      <c r="BA54" s="193" t="s">
        <v>10</v>
      </c>
      <c r="BB54" s="180"/>
      <c r="BC54" s="180"/>
      <c r="BD54" s="180"/>
      <c r="BE54" s="172"/>
      <c r="BF54" s="193" t="s">
        <v>10</v>
      </c>
      <c r="BG54" s="252"/>
      <c r="BH54" s="252"/>
      <c r="BI54" s="252"/>
      <c r="BJ54" s="252"/>
      <c r="BK54" s="252"/>
      <c r="BL54" s="252"/>
      <c r="BM54" s="252"/>
      <c r="BN54" s="252"/>
      <c r="BO54" s="252"/>
      <c r="BP54" s="252"/>
      <c r="BQ54" s="175"/>
      <c r="BR54" s="190" t="s">
        <v>222</v>
      </c>
      <c r="BS54" s="191"/>
      <c r="BT54" s="191"/>
      <c r="BU54" s="191"/>
      <c r="BV54" s="191"/>
      <c r="BW54" s="191"/>
      <c r="BX54" s="191"/>
      <c r="BY54" s="191"/>
      <c r="BZ54" s="191"/>
      <c r="CA54" s="191"/>
      <c r="CB54" s="191"/>
      <c r="CC54" s="191"/>
      <c r="CD54" s="191"/>
      <c r="CE54" s="191"/>
      <c r="CF54" s="191"/>
      <c r="CG54" s="191"/>
      <c r="CH54" s="192"/>
    </row>
    <row r="55" spans="1:86" ht="45.6" customHeight="1">
      <c r="A55" s="193">
        <v>7</v>
      </c>
      <c r="B55" s="172"/>
      <c r="C55" s="193" t="s">
        <v>223</v>
      </c>
      <c r="D55" s="252"/>
      <c r="E55" s="252"/>
      <c r="F55" s="252"/>
      <c r="G55" s="252"/>
      <c r="H55" s="252"/>
      <c r="I55" s="252"/>
      <c r="J55" s="252"/>
      <c r="K55" s="252"/>
      <c r="L55" s="175"/>
      <c r="M55" s="193">
        <v>6</v>
      </c>
      <c r="N55" s="180"/>
      <c r="O55" s="180"/>
      <c r="P55" s="180"/>
      <c r="Q55" s="172"/>
      <c r="R55" s="193" t="s">
        <v>225</v>
      </c>
      <c r="S55" s="172"/>
      <c r="T55" s="193" t="s">
        <v>10</v>
      </c>
      <c r="U55" s="194"/>
      <c r="V55" s="195"/>
      <c r="W55" s="193" t="s">
        <v>10</v>
      </c>
      <c r="X55" s="180"/>
      <c r="Y55" s="172"/>
      <c r="Z55" s="193" t="s">
        <v>10</v>
      </c>
      <c r="AA55" s="180"/>
      <c r="AB55" s="180"/>
      <c r="AC55" s="180"/>
      <c r="AD55" s="180"/>
      <c r="AE55" s="172"/>
      <c r="AF55" s="190" t="s">
        <v>169</v>
      </c>
      <c r="AG55" s="180"/>
      <c r="AH55" s="180"/>
      <c r="AI55" s="172"/>
      <c r="AJ55" s="193" t="s">
        <v>10</v>
      </c>
      <c r="AK55" s="194"/>
      <c r="AL55" s="195"/>
      <c r="AM55" s="193" t="s">
        <v>10</v>
      </c>
      <c r="AN55" s="195"/>
      <c r="AO55" s="193" t="s">
        <v>10</v>
      </c>
      <c r="AP55" s="195"/>
      <c r="AQ55" s="193" t="s">
        <v>10</v>
      </c>
      <c r="AR55" s="180"/>
      <c r="AS55" s="180"/>
      <c r="AT55" s="180"/>
      <c r="AU55" s="172"/>
      <c r="AV55" s="193" t="s">
        <v>10</v>
      </c>
      <c r="AW55" s="180"/>
      <c r="AX55" s="180"/>
      <c r="AY55" s="180"/>
      <c r="AZ55" s="172"/>
      <c r="BA55" s="193" t="s">
        <v>10</v>
      </c>
      <c r="BB55" s="180"/>
      <c r="BC55" s="180"/>
      <c r="BD55" s="180"/>
      <c r="BE55" s="172"/>
      <c r="BF55" s="193" t="s">
        <v>10</v>
      </c>
      <c r="BG55" s="252"/>
      <c r="BH55" s="252"/>
      <c r="BI55" s="252"/>
      <c r="BJ55" s="252"/>
      <c r="BK55" s="252"/>
      <c r="BL55" s="252"/>
      <c r="BM55" s="252"/>
      <c r="BN55" s="252"/>
      <c r="BO55" s="252"/>
      <c r="BP55" s="252"/>
      <c r="BQ55" s="175"/>
      <c r="BR55" s="190" t="s">
        <v>224</v>
      </c>
      <c r="BS55" s="191"/>
      <c r="BT55" s="191"/>
      <c r="BU55" s="191"/>
      <c r="BV55" s="191"/>
      <c r="BW55" s="191"/>
      <c r="BX55" s="191"/>
      <c r="BY55" s="191"/>
      <c r="BZ55" s="191"/>
      <c r="CA55" s="191"/>
      <c r="CB55" s="191"/>
      <c r="CC55" s="191"/>
      <c r="CD55" s="191"/>
      <c r="CE55" s="191"/>
      <c r="CF55" s="191"/>
      <c r="CG55" s="191"/>
      <c r="CH55" s="192"/>
    </row>
    <row r="56" spans="1:86" ht="32.25" customHeight="1">
      <c r="A56" s="193">
        <v>8</v>
      </c>
      <c r="B56" s="172"/>
      <c r="C56" s="193" t="s">
        <v>184</v>
      </c>
      <c r="D56" s="252"/>
      <c r="E56" s="252"/>
      <c r="F56" s="252"/>
      <c r="G56" s="252"/>
      <c r="H56" s="252"/>
      <c r="I56" s="252"/>
      <c r="J56" s="252"/>
      <c r="K56" s="252"/>
      <c r="L56" s="175"/>
      <c r="M56" s="193">
        <v>6</v>
      </c>
      <c r="N56" s="180"/>
      <c r="O56" s="180"/>
      <c r="P56" s="180"/>
      <c r="Q56" s="172"/>
      <c r="R56" s="193" t="s">
        <v>225</v>
      </c>
      <c r="S56" s="172"/>
      <c r="T56" s="193" t="s">
        <v>10</v>
      </c>
      <c r="U56" s="194"/>
      <c r="V56" s="195"/>
      <c r="W56" s="193" t="s">
        <v>10</v>
      </c>
      <c r="X56" s="180"/>
      <c r="Y56" s="172"/>
      <c r="Z56" s="193" t="s">
        <v>10</v>
      </c>
      <c r="AA56" s="180"/>
      <c r="AB56" s="180"/>
      <c r="AC56" s="180"/>
      <c r="AD56" s="180"/>
      <c r="AE56" s="172"/>
      <c r="AF56" s="190" t="s">
        <v>169</v>
      </c>
      <c r="AG56" s="180"/>
      <c r="AH56" s="180"/>
      <c r="AI56" s="172"/>
      <c r="AJ56" s="193" t="s">
        <v>10</v>
      </c>
      <c r="AK56" s="194"/>
      <c r="AL56" s="195"/>
      <c r="AM56" s="193" t="s">
        <v>10</v>
      </c>
      <c r="AN56" s="195"/>
      <c r="AO56" s="193" t="s">
        <v>10</v>
      </c>
      <c r="AP56" s="195"/>
      <c r="AQ56" s="193" t="s">
        <v>10</v>
      </c>
      <c r="AR56" s="180"/>
      <c r="AS56" s="180"/>
      <c r="AT56" s="180"/>
      <c r="AU56" s="172"/>
      <c r="AV56" s="193" t="s">
        <v>10</v>
      </c>
      <c r="AW56" s="180"/>
      <c r="AX56" s="180"/>
      <c r="AY56" s="180"/>
      <c r="AZ56" s="172"/>
      <c r="BA56" s="193" t="s">
        <v>10</v>
      </c>
      <c r="BB56" s="180"/>
      <c r="BC56" s="180"/>
      <c r="BD56" s="180"/>
      <c r="BE56" s="172"/>
      <c r="BF56" s="193" t="s">
        <v>10</v>
      </c>
      <c r="BG56" s="252"/>
      <c r="BH56" s="252"/>
      <c r="BI56" s="252"/>
      <c r="BJ56" s="252"/>
      <c r="BK56" s="252"/>
      <c r="BL56" s="252"/>
      <c r="BM56" s="252"/>
      <c r="BN56" s="252"/>
      <c r="BO56" s="252"/>
      <c r="BP56" s="252"/>
      <c r="BQ56" s="175"/>
      <c r="BR56" s="190" t="s">
        <v>227</v>
      </c>
      <c r="BS56" s="191"/>
      <c r="BT56" s="191"/>
      <c r="BU56" s="191"/>
      <c r="BV56" s="191"/>
      <c r="BW56" s="191"/>
      <c r="BX56" s="191"/>
      <c r="BY56" s="191"/>
      <c r="BZ56" s="191"/>
      <c r="CA56" s="191"/>
      <c r="CB56" s="191"/>
      <c r="CC56" s="191"/>
      <c r="CD56" s="191"/>
      <c r="CE56" s="191"/>
      <c r="CF56" s="191"/>
      <c r="CG56" s="191"/>
      <c r="CH56" s="192"/>
    </row>
    <row r="57" spans="1:86" s="165" customFormat="1" ht="32.25" customHeight="1">
      <c r="A57" s="193">
        <v>9</v>
      </c>
      <c r="B57" s="172"/>
      <c r="C57" s="193" t="s">
        <v>228</v>
      </c>
      <c r="D57" s="252"/>
      <c r="E57" s="252"/>
      <c r="F57" s="252"/>
      <c r="G57" s="252"/>
      <c r="H57" s="252"/>
      <c r="I57" s="252"/>
      <c r="J57" s="252"/>
      <c r="K57" s="252"/>
      <c r="L57" s="175"/>
      <c r="M57" s="193">
        <v>7</v>
      </c>
      <c r="N57" s="180"/>
      <c r="O57" s="180"/>
      <c r="P57" s="180"/>
      <c r="Q57" s="172"/>
      <c r="R57" s="193" t="s">
        <v>226</v>
      </c>
      <c r="S57" s="172"/>
      <c r="T57" s="193" t="s">
        <v>10</v>
      </c>
      <c r="U57" s="194"/>
      <c r="V57" s="195"/>
      <c r="W57" s="193" t="s">
        <v>10</v>
      </c>
      <c r="X57" s="180"/>
      <c r="Y57" s="172"/>
      <c r="Z57" s="193" t="s">
        <v>10</v>
      </c>
      <c r="AA57" s="180"/>
      <c r="AB57" s="180"/>
      <c r="AC57" s="180"/>
      <c r="AD57" s="180"/>
      <c r="AE57" s="172"/>
      <c r="AF57" s="190" t="s">
        <v>169</v>
      </c>
      <c r="AG57" s="180"/>
      <c r="AH57" s="180"/>
      <c r="AI57" s="172"/>
      <c r="AJ57" s="193" t="s">
        <v>10</v>
      </c>
      <c r="AK57" s="194"/>
      <c r="AL57" s="195"/>
      <c r="AM57" s="193" t="s">
        <v>10</v>
      </c>
      <c r="AN57" s="195"/>
      <c r="AO57" s="193" t="s">
        <v>10</v>
      </c>
      <c r="AP57" s="195"/>
      <c r="AQ57" s="193" t="s">
        <v>10</v>
      </c>
      <c r="AR57" s="180"/>
      <c r="AS57" s="180"/>
      <c r="AT57" s="180"/>
      <c r="AU57" s="172"/>
      <c r="AV57" s="193" t="s">
        <v>10</v>
      </c>
      <c r="AW57" s="180"/>
      <c r="AX57" s="180"/>
      <c r="AY57" s="180"/>
      <c r="AZ57" s="172"/>
      <c r="BA57" s="193" t="s">
        <v>10</v>
      </c>
      <c r="BB57" s="180"/>
      <c r="BC57" s="180"/>
      <c r="BD57" s="180"/>
      <c r="BE57" s="172"/>
      <c r="BF57" s="193" t="s">
        <v>10</v>
      </c>
      <c r="BG57" s="252"/>
      <c r="BH57" s="252"/>
      <c r="BI57" s="252"/>
      <c r="BJ57" s="252"/>
      <c r="BK57" s="252"/>
      <c r="BL57" s="252"/>
      <c r="BM57" s="252"/>
      <c r="BN57" s="252"/>
      <c r="BO57" s="252"/>
      <c r="BP57" s="252"/>
      <c r="BQ57" s="175"/>
      <c r="BR57" s="190" t="s">
        <v>229</v>
      </c>
      <c r="BS57" s="191"/>
      <c r="BT57" s="191"/>
      <c r="BU57" s="191"/>
      <c r="BV57" s="191"/>
      <c r="BW57" s="191"/>
      <c r="BX57" s="191"/>
      <c r="BY57" s="191"/>
      <c r="BZ57" s="191"/>
      <c r="CA57" s="191"/>
      <c r="CB57" s="191"/>
      <c r="CC57" s="191"/>
      <c r="CD57" s="191"/>
      <c r="CE57" s="191"/>
      <c r="CF57" s="191"/>
      <c r="CG57" s="191"/>
      <c r="CH57" s="192"/>
    </row>
    <row r="58" spans="1:86" ht="32.25" customHeight="1">
      <c r="A58" s="193">
        <v>10</v>
      </c>
      <c r="B58" s="172"/>
      <c r="C58" s="193" t="s">
        <v>230</v>
      </c>
      <c r="D58" s="252"/>
      <c r="E58" s="252"/>
      <c r="F58" s="252"/>
      <c r="G58" s="252"/>
      <c r="H58" s="252"/>
      <c r="I58" s="252"/>
      <c r="J58" s="252"/>
      <c r="K58" s="252"/>
      <c r="L58" s="175"/>
      <c r="M58" s="193">
        <v>6</v>
      </c>
      <c r="N58" s="180"/>
      <c r="O58" s="180"/>
      <c r="P58" s="180"/>
      <c r="Q58" s="172"/>
      <c r="R58" s="193" t="s">
        <v>225</v>
      </c>
      <c r="S58" s="172"/>
      <c r="T58" s="193" t="s">
        <v>10</v>
      </c>
      <c r="U58" s="194"/>
      <c r="V58" s="195"/>
      <c r="W58" s="193" t="s">
        <v>10</v>
      </c>
      <c r="X58" s="180"/>
      <c r="Y58" s="172"/>
      <c r="Z58" s="193" t="s">
        <v>10</v>
      </c>
      <c r="AA58" s="180"/>
      <c r="AB58" s="180"/>
      <c r="AC58" s="180"/>
      <c r="AD58" s="180"/>
      <c r="AE58" s="172"/>
      <c r="AF58" s="190" t="s">
        <v>169</v>
      </c>
      <c r="AG58" s="180"/>
      <c r="AH58" s="180"/>
      <c r="AI58" s="172"/>
      <c r="AJ58" s="193" t="s">
        <v>10</v>
      </c>
      <c r="AK58" s="194"/>
      <c r="AL58" s="195"/>
      <c r="AM58" s="193" t="s">
        <v>10</v>
      </c>
      <c r="AN58" s="195"/>
      <c r="AO58" s="193" t="s">
        <v>10</v>
      </c>
      <c r="AP58" s="195"/>
      <c r="AQ58" s="193" t="s">
        <v>10</v>
      </c>
      <c r="AR58" s="180"/>
      <c r="AS58" s="180"/>
      <c r="AT58" s="180"/>
      <c r="AU58" s="172"/>
      <c r="AV58" s="193" t="s">
        <v>10</v>
      </c>
      <c r="AW58" s="180"/>
      <c r="AX58" s="180"/>
      <c r="AY58" s="180"/>
      <c r="AZ58" s="172"/>
      <c r="BA58" s="193" t="s">
        <v>10</v>
      </c>
      <c r="BB58" s="180"/>
      <c r="BC58" s="180"/>
      <c r="BD58" s="180"/>
      <c r="BE58" s="172"/>
      <c r="BF58" s="193" t="s">
        <v>10</v>
      </c>
      <c r="BG58" s="252"/>
      <c r="BH58" s="252"/>
      <c r="BI58" s="252"/>
      <c r="BJ58" s="252"/>
      <c r="BK58" s="252"/>
      <c r="BL58" s="252"/>
      <c r="BM58" s="252"/>
      <c r="BN58" s="252"/>
      <c r="BO58" s="252"/>
      <c r="BP58" s="252"/>
      <c r="BQ58" s="175"/>
      <c r="BR58" s="190" t="s">
        <v>231</v>
      </c>
      <c r="BS58" s="191"/>
      <c r="BT58" s="191"/>
      <c r="BU58" s="191"/>
      <c r="BV58" s="191"/>
      <c r="BW58" s="191"/>
      <c r="BX58" s="191"/>
      <c r="BY58" s="191"/>
      <c r="BZ58" s="191"/>
      <c r="CA58" s="191"/>
      <c r="CB58" s="191"/>
      <c r="CC58" s="191"/>
      <c r="CD58" s="191"/>
      <c r="CE58" s="191"/>
      <c r="CF58" s="191"/>
      <c r="CG58" s="191"/>
      <c r="CH58" s="192"/>
    </row>
    <row r="59" spans="1:86" ht="13.5" customHeight="1">
      <c r="A59" s="159"/>
      <c r="B59" s="160"/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60"/>
      <c r="S59" s="160"/>
      <c r="T59" s="160"/>
      <c r="U59" s="160"/>
      <c r="V59" s="160"/>
      <c r="W59" s="160"/>
      <c r="X59" s="160"/>
      <c r="Y59" s="160"/>
      <c r="Z59" s="160"/>
      <c r="AA59" s="160"/>
      <c r="AB59" s="160"/>
      <c r="AC59" s="160"/>
      <c r="AD59" s="160"/>
      <c r="AE59" s="160"/>
      <c r="AF59" s="122"/>
      <c r="AG59" s="122"/>
      <c r="AH59" s="122"/>
      <c r="AI59" s="122"/>
      <c r="AJ59" s="122"/>
      <c r="AK59" s="122"/>
      <c r="AL59" s="160"/>
      <c r="AM59" s="160"/>
      <c r="AN59" s="160"/>
      <c r="AO59" s="160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  <c r="BM59" s="122"/>
      <c r="BN59" s="122"/>
      <c r="BO59" s="122"/>
      <c r="BP59" s="122"/>
      <c r="BQ59" s="122"/>
      <c r="BR59" s="125"/>
      <c r="BS59" s="122"/>
      <c r="BT59" s="122"/>
      <c r="BU59" s="122"/>
      <c r="BV59" s="122"/>
      <c r="BW59" s="122"/>
      <c r="BX59" s="122"/>
      <c r="BY59" s="122"/>
      <c r="BZ59" s="122"/>
      <c r="CA59" s="122"/>
      <c r="CB59" s="122"/>
      <c r="CC59" s="122"/>
      <c r="CD59" s="122"/>
      <c r="CE59" s="122"/>
      <c r="CF59" s="122"/>
      <c r="CG59" s="122"/>
      <c r="CH59" s="121"/>
    </row>
    <row r="60" spans="1:86" ht="18" customHeight="1">
      <c r="A60" s="213" t="s">
        <v>175</v>
      </c>
      <c r="B60" s="180"/>
      <c r="C60" s="180"/>
      <c r="D60" s="180"/>
      <c r="E60" s="180"/>
      <c r="F60" s="180"/>
      <c r="G60" s="120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  <c r="T60" s="120"/>
      <c r="U60" s="120"/>
      <c r="V60" s="120"/>
      <c r="W60" s="120"/>
      <c r="X60" s="120"/>
      <c r="Y60" s="120"/>
      <c r="Z60" s="120"/>
      <c r="AA60" s="120"/>
      <c r="AB60" s="120"/>
      <c r="AC60" s="120"/>
      <c r="AD60" s="120"/>
      <c r="AE60" s="120"/>
      <c r="AF60" s="120"/>
      <c r="AG60" s="120"/>
      <c r="AH60" s="120"/>
      <c r="AI60" s="120"/>
      <c r="AJ60" s="120"/>
      <c r="AK60" s="120"/>
      <c r="AL60" s="120"/>
      <c r="AM60" s="120"/>
      <c r="AN60" s="120"/>
      <c r="AO60" s="120"/>
      <c r="AP60" s="120"/>
      <c r="AQ60" s="120"/>
      <c r="AR60" s="120"/>
      <c r="AS60" s="120"/>
      <c r="AT60" s="120"/>
      <c r="AU60" s="120"/>
      <c r="AV60" s="120"/>
      <c r="AW60" s="120"/>
      <c r="AX60" s="120"/>
      <c r="AY60" s="120"/>
      <c r="AZ60" s="120"/>
      <c r="BA60" s="120"/>
      <c r="BB60" s="120"/>
      <c r="BC60" s="120"/>
      <c r="BD60" s="120"/>
      <c r="BE60" s="120"/>
      <c r="BF60" s="120"/>
      <c r="BG60" s="120"/>
      <c r="BH60" s="120"/>
      <c r="BI60" s="120"/>
      <c r="BJ60" s="120"/>
      <c r="BK60" s="120"/>
      <c r="BL60" s="120"/>
      <c r="BM60" s="120"/>
      <c r="BN60" s="120"/>
      <c r="BO60" s="120"/>
      <c r="BP60" s="120"/>
      <c r="BQ60" s="120"/>
      <c r="BR60" s="120"/>
      <c r="BS60" s="120"/>
      <c r="BT60" s="120"/>
      <c r="BU60" s="120"/>
      <c r="BV60" s="120"/>
      <c r="BW60" s="120"/>
      <c r="BX60" s="120"/>
      <c r="BY60" s="120"/>
      <c r="BZ60" s="120"/>
      <c r="CA60" s="120"/>
      <c r="CB60" s="120"/>
      <c r="CC60" s="120"/>
      <c r="CD60" s="120"/>
      <c r="CE60" s="120"/>
      <c r="CF60" s="120"/>
      <c r="CG60" s="120"/>
      <c r="CH60" s="119"/>
    </row>
    <row r="61" spans="1:86" ht="18" customHeight="1">
      <c r="A61" s="238" t="s">
        <v>30</v>
      </c>
      <c r="B61" s="209"/>
      <c r="C61" s="238" t="s">
        <v>15</v>
      </c>
      <c r="D61" s="209"/>
      <c r="E61" s="239" t="s">
        <v>31</v>
      </c>
      <c r="F61" s="202"/>
      <c r="G61" s="202"/>
      <c r="H61" s="202"/>
      <c r="I61" s="202"/>
      <c r="J61" s="202"/>
      <c r="K61" s="202"/>
      <c r="L61" s="202"/>
      <c r="M61" s="202"/>
      <c r="N61" s="209"/>
      <c r="O61" s="239" t="s">
        <v>32</v>
      </c>
      <c r="P61" s="202"/>
      <c r="Q61" s="202"/>
      <c r="R61" s="202"/>
      <c r="S61" s="202"/>
      <c r="T61" s="202"/>
      <c r="U61" s="202"/>
      <c r="V61" s="202"/>
      <c r="W61" s="202"/>
      <c r="X61" s="202"/>
      <c r="Y61" s="202"/>
      <c r="Z61" s="202"/>
      <c r="AA61" s="209"/>
      <c r="AB61" s="239" t="s">
        <v>33</v>
      </c>
      <c r="AC61" s="202"/>
      <c r="AD61" s="202"/>
      <c r="AE61" s="202"/>
      <c r="AF61" s="202"/>
      <c r="AG61" s="202"/>
      <c r="AH61" s="202"/>
      <c r="AI61" s="202"/>
      <c r="AJ61" s="202"/>
      <c r="AK61" s="202"/>
      <c r="AL61" s="202"/>
      <c r="AM61" s="202"/>
      <c r="AN61" s="202"/>
      <c r="AO61" s="202"/>
      <c r="AP61" s="202"/>
      <c r="AQ61" s="202"/>
      <c r="AR61" s="202"/>
      <c r="AS61" s="202"/>
      <c r="AT61" s="202"/>
      <c r="AU61" s="202"/>
      <c r="AV61" s="202"/>
      <c r="AW61" s="202"/>
      <c r="AX61" s="202"/>
      <c r="AY61" s="202"/>
      <c r="AZ61" s="202"/>
      <c r="BA61" s="202"/>
      <c r="BB61" s="202"/>
      <c r="BC61" s="202"/>
      <c r="BD61" s="202"/>
      <c r="BE61" s="209"/>
      <c r="BF61" s="239" t="s">
        <v>34</v>
      </c>
      <c r="BG61" s="202"/>
      <c r="BH61" s="202"/>
      <c r="BI61" s="202"/>
      <c r="BJ61" s="202"/>
      <c r="BK61" s="202"/>
      <c r="BL61" s="202"/>
      <c r="BM61" s="202"/>
      <c r="BN61" s="202"/>
      <c r="BO61" s="202"/>
      <c r="BP61" s="202"/>
      <c r="BQ61" s="202"/>
      <c r="BR61" s="202"/>
      <c r="BS61" s="202"/>
      <c r="BT61" s="202"/>
      <c r="BU61" s="202"/>
      <c r="BV61" s="202"/>
      <c r="BW61" s="202"/>
      <c r="BX61" s="202"/>
      <c r="BY61" s="202"/>
      <c r="BZ61" s="202"/>
      <c r="CA61" s="202"/>
      <c r="CB61" s="202"/>
      <c r="CC61" s="202"/>
      <c r="CD61" s="202"/>
      <c r="CE61" s="202"/>
      <c r="CF61" s="202"/>
      <c r="CG61" s="202"/>
      <c r="CH61" s="209"/>
    </row>
    <row r="62" spans="1:86" ht="15.75" customHeight="1">
      <c r="A62" s="203"/>
      <c r="B62" s="210"/>
      <c r="C62" s="203"/>
      <c r="D62" s="210"/>
      <c r="E62" s="203"/>
      <c r="F62" s="204"/>
      <c r="G62" s="204"/>
      <c r="H62" s="204"/>
      <c r="I62" s="204"/>
      <c r="J62" s="204"/>
      <c r="K62" s="204"/>
      <c r="L62" s="204"/>
      <c r="M62" s="204"/>
      <c r="N62" s="210"/>
      <c r="O62" s="203"/>
      <c r="P62" s="204"/>
      <c r="Q62" s="204"/>
      <c r="R62" s="204"/>
      <c r="S62" s="204"/>
      <c r="T62" s="204"/>
      <c r="U62" s="204"/>
      <c r="V62" s="204"/>
      <c r="W62" s="204"/>
      <c r="X62" s="204"/>
      <c r="Y62" s="204"/>
      <c r="Z62" s="204"/>
      <c r="AA62" s="210"/>
      <c r="AB62" s="203"/>
      <c r="AC62" s="204"/>
      <c r="AD62" s="204"/>
      <c r="AE62" s="204"/>
      <c r="AF62" s="204"/>
      <c r="AG62" s="204"/>
      <c r="AH62" s="204"/>
      <c r="AI62" s="204"/>
      <c r="AJ62" s="204"/>
      <c r="AK62" s="204"/>
      <c r="AL62" s="204"/>
      <c r="AM62" s="204"/>
      <c r="AN62" s="204"/>
      <c r="AO62" s="204"/>
      <c r="AP62" s="204"/>
      <c r="AQ62" s="204"/>
      <c r="AR62" s="204"/>
      <c r="AS62" s="204"/>
      <c r="AT62" s="204"/>
      <c r="AU62" s="204"/>
      <c r="AV62" s="204"/>
      <c r="AW62" s="204"/>
      <c r="AX62" s="204"/>
      <c r="AY62" s="204"/>
      <c r="AZ62" s="204"/>
      <c r="BA62" s="204"/>
      <c r="BB62" s="204"/>
      <c r="BC62" s="204"/>
      <c r="BD62" s="204"/>
      <c r="BE62" s="210"/>
      <c r="BF62" s="203"/>
      <c r="BG62" s="204"/>
      <c r="BH62" s="204"/>
      <c r="BI62" s="204"/>
      <c r="BJ62" s="204"/>
      <c r="BK62" s="204"/>
      <c r="BL62" s="204"/>
      <c r="BM62" s="204"/>
      <c r="BN62" s="204"/>
      <c r="BO62" s="204"/>
      <c r="BP62" s="204"/>
      <c r="BQ62" s="204"/>
      <c r="BR62" s="204"/>
      <c r="BS62" s="204"/>
      <c r="BT62" s="204"/>
      <c r="BU62" s="204"/>
      <c r="BV62" s="204"/>
      <c r="BW62" s="204"/>
      <c r="BX62" s="204"/>
      <c r="BY62" s="204"/>
      <c r="BZ62" s="204"/>
      <c r="CA62" s="204"/>
      <c r="CB62" s="204"/>
      <c r="CC62" s="204"/>
      <c r="CD62" s="204"/>
      <c r="CE62" s="204"/>
      <c r="CF62" s="204"/>
      <c r="CG62" s="204"/>
      <c r="CH62" s="210"/>
    </row>
    <row r="63" spans="1:86" ht="13.5" customHeight="1">
      <c r="A63" s="206"/>
      <c r="B63" s="211"/>
      <c r="C63" s="206"/>
      <c r="D63" s="211"/>
      <c r="E63" s="206"/>
      <c r="F63" s="207"/>
      <c r="G63" s="207"/>
      <c r="H63" s="207"/>
      <c r="I63" s="207"/>
      <c r="J63" s="207"/>
      <c r="K63" s="207"/>
      <c r="L63" s="207"/>
      <c r="M63" s="207"/>
      <c r="N63" s="211"/>
      <c r="O63" s="206"/>
      <c r="P63" s="207"/>
      <c r="Q63" s="207"/>
      <c r="R63" s="207"/>
      <c r="S63" s="207"/>
      <c r="T63" s="207"/>
      <c r="U63" s="207"/>
      <c r="V63" s="207"/>
      <c r="W63" s="207"/>
      <c r="X63" s="207"/>
      <c r="Y63" s="207"/>
      <c r="Z63" s="207"/>
      <c r="AA63" s="211"/>
      <c r="AB63" s="206"/>
      <c r="AC63" s="207"/>
      <c r="AD63" s="207"/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207"/>
      <c r="AQ63" s="207"/>
      <c r="AR63" s="207"/>
      <c r="AS63" s="207"/>
      <c r="AT63" s="207"/>
      <c r="AU63" s="207"/>
      <c r="AV63" s="207"/>
      <c r="AW63" s="207"/>
      <c r="AX63" s="207"/>
      <c r="AY63" s="207"/>
      <c r="AZ63" s="207"/>
      <c r="BA63" s="207"/>
      <c r="BB63" s="207"/>
      <c r="BC63" s="207"/>
      <c r="BD63" s="207"/>
      <c r="BE63" s="211"/>
      <c r="BF63" s="206"/>
      <c r="BG63" s="207"/>
      <c r="BH63" s="207"/>
      <c r="BI63" s="207"/>
      <c r="BJ63" s="207"/>
      <c r="BK63" s="207"/>
      <c r="BL63" s="207"/>
      <c r="BM63" s="207"/>
      <c r="BN63" s="207"/>
      <c r="BO63" s="207"/>
      <c r="BP63" s="207"/>
      <c r="BQ63" s="207"/>
      <c r="BR63" s="207"/>
      <c r="BS63" s="207"/>
      <c r="BT63" s="207"/>
      <c r="BU63" s="207"/>
      <c r="BV63" s="207"/>
      <c r="BW63" s="207"/>
      <c r="BX63" s="207"/>
      <c r="BY63" s="207"/>
      <c r="BZ63" s="207"/>
      <c r="CA63" s="207"/>
      <c r="CB63" s="207"/>
      <c r="CC63" s="207"/>
      <c r="CD63" s="207"/>
      <c r="CE63" s="207"/>
      <c r="CF63" s="207"/>
      <c r="CG63" s="207"/>
      <c r="CH63" s="211"/>
    </row>
    <row r="64" spans="1:86" ht="70.349999999999994" customHeight="1">
      <c r="A64" s="193"/>
      <c r="B64" s="250"/>
      <c r="C64" s="193"/>
      <c r="D64" s="250"/>
      <c r="E64" s="193"/>
      <c r="F64" s="249"/>
      <c r="G64" s="249"/>
      <c r="H64" s="249"/>
      <c r="I64" s="249"/>
      <c r="J64" s="249"/>
      <c r="K64" s="249"/>
      <c r="L64" s="249"/>
      <c r="M64" s="249"/>
      <c r="N64" s="250"/>
      <c r="O64" s="193"/>
      <c r="P64" s="249"/>
      <c r="Q64" s="249"/>
      <c r="R64" s="249"/>
      <c r="S64" s="249"/>
      <c r="T64" s="249"/>
      <c r="U64" s="249"/>
      <c r="V64" s="249"/>
      <c r="W64" s="249"/>
      <c r="X64" s="249"/>
      <c r="Y64" s="249"/>
      <c r="Z64" s="249"/>
      <c r="AA64" s="250"/>
      <c r="AB64" s="245"/>
      <c r="AC64" s="246"/>
      <c r="AD64" s="246"/>
      <c r="AE64" s="246"/>
      <c r="AF64" s="246"/>
      <c r="AG64" s="246"/>
      <c r="AH64" s="246"/>
      <c r="AI64" s="246"/>
      <c r="AJ64" s="246"/>
      <c r="AK64" s="246"/>
      <c r="AL64" s="246"/>
      <c r="AM64" s="246"/>
      <c r="AN64" s="246"/>
      <c r="AO64" s="246"/>
      <c r="AP64" s="246"/>
      <c r="AQ64" s="246"/>
      <c r="AR64" s="246"/>
      <c r="AS64" s="246"/>
      <c r="AT64" s="246"/>
      <c r="AU64" s="246"/>
      <c r="AV64" s="246"/>
      <c r="AW64" s="246"/>
      <c r="AX64" s="246"/>
      <c r="AY64" s="246"/>
      <c r="AZ64" s="246"/>
      <c r="BA64" s="246"/>
      <c r="BB64" s="246"/>
      <c r="BC64" s="246"/>
      <c r="BD64" s="246"/>
      <c r="BE64" s="247"/>
      <c r="BF64" s="248"/>
      <c r="BG64" s="249"/>
      <c r="BH64" s="249"/>
      <c r="BI64" s="249"/>
      <c r="BJ64" s="249"/>
      <c r="BK64" s="249"/>
      <c r="BL64" s="249"/>
      <c r="BM64" s="249"/>
      <c r="BN64" s="249"/>
      <c r="BO64" s="249"/>
      <c r="BP64" s="249"/>
      <c r="BQ64" s="249"/>
      <c r="BR64" s="249"/>
      <c r="BS64" s="249"/>
      <c r="BT64" s="249"/>
      <c r="BU64" s="249"/>
      <c r="BV64" s="249"/>
      <c r="BW64" s="249"/>
      <c r="BX64" s="249"/>
      <c r="BY64" s="249"/>
      <c r="BZ64" s="249"/>
      <c r="CA64" s="249"/>
      <c r="CB64" s="249"/>
      <c r="CC64" s="249"/>
      <c r="CD64" s="249"/>
      <c r="CE64" s="249"/>
      <c r="CF64" s="249"/>
      <c r="CG64" s="249"/>
      <c r="CH64" s="250"/>
    </row>
    <row r="65" spans="1:86" ht="13.5" customHeight="1">
      <c r="A65" s="193"/>
      <c r="B65" s="172"/>
      <c r="C65" s="193"/>
      <c r="D65" s="172"/>
      <c r="E65" s="193"/>
      <c r="F65" s="180"/>
      <c r="G65" s="180"/>
      <c r="H65" s="180"/>
      <c r="I65" s="180"/>
      <c r="J65" s="180"/>
      <c r="K65" s="180"/>
      <c r="L65" s="180"/>
      <c r="M65" s="180"/>
      <c r="N65" s="172"/>
      <c r="O65" s="243"/>
      <c r="P65" s="180"/>
      <c r="Q65" s="180"/>
      <c r="R65" s="180"/>
      <c r="S65" s="180"/>
      <c r="T65" s="180"/>
      <c r="U65" s="180"/>
      <c r="V65" s="180"/>
      <c r="W65" s="180"/>
      <c r="X65" s="180"/>
      <c r="Y65" s="180"/>
      <c r="Z65" s="180"/>
      <c r="AA65" s="172"/>
      <c r="AB65" s="244"/>
      <c r="AC65" s="180"/>
      <c r="AD65" s="180"/>
      <c r="AE65" s="180"/>
      <c r="AF65" s="180"/>
      <c r="AG65" s="180"/>
      <c r="AH65" s="180"/>
      <c r="AI65" s="180"/>
      <c r="AJ65" s="180"/>
      <c r="AK65" s="180"/>
      <c r="AL65" s="180"/>
      <c r="AM65" s="180"/>
      <c r="AN65" s="180"/>
      <c r="AO65" s="180"/>
      <c r="AP65" s="180"/>
      <c r="AQ65" s="180"/>
      <c r="AR65" s="180"/>
      <c r="AS65" s="180"/>
      <c r="AT65" s="180"/>
      <c r="AU65" s="180"/>
      <c r="AV65" s="180"/>
      <c r="AW65" s="180"/>
      <c r="AX65" s="180"/>
      <c r="AY65" s="180"/>
      <c r="AZ65" s="180"/>
      <c r="BA65" s="180"/>
      <c r="BB65" s="180"/>
      <c r="BC65" s="180"/>
      <c r="BD65" s="180"/>
      <c r="BE65" s="172"/>
      <c r="BF65" s="243"/>
      <c r="BG65" s="180"/>
      <c r="BH65" s="180"/>
      <c r="BI65" s="180"/>
      <c r="BJ65" s="180"/>
      <c r="BK65" s="180"/>
      <c r="BL65" s="180"/>
      <c r="BM65" s="180"/>
      <c r="BN65" s="180"/>
      <c r="BO65" s="180"/>
      <c r="BP65" s="180"/>
      <c r="BQ65" s="180"/>
      <c r="BR65" s="180"/>
      <c r="BS65" s="180"/>
      <c r="BT65" s="180"/>
      <c r="BU65" s="180"/>
      <c r="BV65" s="180"/>
      <c r="BW65" s="180"/>
      <c r="BX65" s="180"/>
      <c r="BY65" s="180"/>
      <c r="BZ65" s="180"/>
      <c r="CA65" s="180"/>
      <c r="CB65" s="180"/>
      <c r="CC65" s="180"/>
      <c r="CD65" s="180"/>
      <c r="CE65" s="180"/>
      <c r="CF65" s="180"/>
      <c r="CG65" s="180"/>
      <c r="CH65" s="172"/>
    </row>
    <row r="66" spans="1:86" ht="13.5" customHeight="1">
      <c r="A66" s="193"/>
      <c r="B66" s="172"/>
      <c r="C66" s="193"/>
      <c r="D66" s="172"/>
      <c r="E66" s="193"/>
      <c r="F66" s="180"/>
      <c r="G66" s="180"/>
      <c r="H66" s="180"/>
      <c r="I66" s="180"/>
      <c r="J66" s="180"/>
      <c r="K66" s="180"/>
      <c r="L66" s="180"/>
      <c r="M66" s="180"/>
      <c r="N66" s="172"/>
      <c r="O66" s="243"/>
      <c r="P66" s="180"/>
      <c r="Q66" s="180"/>
      <c r="R66" s="180"/>
      <c r="S66" s="180"/>
      <c r="T66" s="180"/>
      <c r="U66" s="180"/>
      <c r="V66" s="180"/>
      <c r="W66" s="180"/>
      <c r="X66" s="180"/>
      <c r="Y66" s="180"/>
      <c r="Z66" s="180"/>
      <c r="AA66" s="172"/>
      <c r="AB66" s="244"/>
      <c r="AC66" s="180"/>
      <c r="AD66" s="180"/>
      <c r="AE66" s="180"/>
      <c r="AF66" s="180"/>
      <c r="AG66" s="180"/>
      <c r="AH66" s="180"/>
      <c r="AI66" s="180"/>
      <c r="AJ66" s="180"/>
      <c r="AK66" s="180"/>
      <c r="AL66" s="180"/>
      <c r="AM66" s="180"/>
      <c r="AN66" s="180"/>
      <c r="AO66" s="180"/>
      <c r="AP66" s="180"/>
      <c r="AQ66" s="180"/>
      <c r="AR66" s="180"/>
      <c r="AS66" s="180"/>
      <c r="AT66" s="180"/>
      <c r="AU66" s="180"/>
      <c r="AV66" s="180"/>
      <c r="AW66" s="180"/>
      <c r="AX66" s="180"/>
      <c r="AY66" s="180"/>
      <c r="AZ66" s="180"/>
      <c r="BA66" s="180"/>
      <c r="BB66" s="180"/>
      <c r="BC66" s="180"/>
      <c r="BD66" s="180"/>
      <c r="BE66" s="172"/>
      <c r="BF66" s="243"/>
      <c r="BG66" s="180"/>
      <c r="BH66" s="180"/>
      <c r="BI66" s="180"/>
      <c r="BJ66" s="180"/>
      <c r="BK66" s="180"/>
      <c r="BL66" s="180"/>
      <c r="BM66" s="180"/>
      <c r="BN66" s="180"/>
      <c r="BO66" s="180"/>
      <c r="BP66" s="180"/>
      <c r="BQ66" s="180"/>
      <c r="BR66" s="180"/>
      <c r="BS66" s="180"/>
      <c r="BT66" s="180"/>
      <c r="BU66" s="180"/>
      <c r="BV66" s="180"/>
      <c r="BW66" s="180"/>
      <c r="BX66" s="180"/>
      <c r="BY66" s="180"/>
      <c r="BZ66" s="180"/>
      <c r="CA66" s="180"/>
      <c r="CB66" s="180"/>
      <c r="CC66" s="180"/>
      <c r="CD66" s="180"/>
      <c r="CE66" s="180"/>
      <c r="CF66" s="180"/>
      <c r="CG66" s="180"/>
      <c r="CH66" s="172"/>
    </row>
    <row r="67" spans="1:86" ht="13.5" customHeight="1">
      <c r="A67" s="193"/>
      <c r="B67" s="172"/>
      <c r="C67" s="193"/>
      <c r="D67" s="172"/>
      <c r="E67" s="193"/>
      <c r="F67" s="180"/>
      <c r="G67" s="180"/>
      <c r="H67" s="180"/>
      <c r="I67" s="180"/>
      <c r="J67" s="180"/>
      <c r="K67" s="180"/>
      <c r="L67" s="180"/>
      <c r="M67" s="180"/>
      <c r="N67" s="172"/>
      <c r="O67" s="243"/>
      <c r="P67" s="180"/>
      <c r="Q67" s="180"/>
      <c r="R67" s="180"/>
      <c r="S67" s="180"/>
      <c r="T67" s="180"/>
      <c r="U67" s="180"/>
      <c r="V67" s="180"/>
      <c r="W67" s="180"/>
      <c r="X67" s="180"/>
      <c r="Y67" s="180"/>
      <c r="Z67" s="180"/>
      <c r="AA67" s="172"/>
      <c r="AB67" s="244"/>
      <c r="AC67" s="180"/>
      <c r="AD67" s="180"/>
      <c r="AE67" s="180"/>
      <c r="AF67" s="180"/>
      <c r="AG67" s="180"/>
      <c r="AH67" s="180"/>
      <c r="AI67" s="180"/>
      <c r="AJ67" s="180"/>
      <c r="AK67" s="180"/>
      <c r="AL67" s="180"/>
      <c r="AM67" s="180"/>
      <c r="AN67" s="180"/>
      <c r="AO67" s="180"/>
      <c r="AP67" s="180"/>
      <c r="AQ67" s="180"/>
      <c r="AR67" s="180"/>
      <c r="AS67" s="180"/>
      <c r="AT67" s="180"/>
      <c r="AU67" s="180"/>
      <c r="AV67" s="180"/>
      <c r="AW67" s="180"/>
      <c r="AX67" s="180"/>
      <c r="AY67" s="180"/>
      <c r="AZ67" s="180"/>
      <c r="BA67" s="180"/>
      <c r="BB67" s="180"/>
      <c r="BC67" s="180"/>
      <c r="BD67" s="180"/>
      <c r="BE67" s="172"/>
      <c r="BF67" s="243"/>
      <c r="BG67" s="180"/>
      <c r="BH67" s="180"/>
      <c r="BI67" s="180"/>
      <c r="BJ67" s="180"/>
      <c r="BK67" s="180"/>
      <c r="BL67" s="180"/>
      <c r="BM67" s="180"/>
      <c r="BN67" s="180"/>
      <c r="BO67" s="180"/>
      <c r="BP67" s="180"/>
      <c r="BQ67" s="180"/>
      <c r="BR67" s="180"/>
      <c r="BS67" s="180"/>
      <c r="BT67" s="180"/>
      <c r="BU67" s="180"/>
      <c r="BV67" s="180"/>
      <c r="BW67" s="180"/>
      <c r="BX67" s="180"/>
      <c r="BY67" s="180"/>
      <c r="BZ67" s="180"/>
      <c r="CA67" s="180"/>
      <c r="CB67" s="180"/>
      <c r="CC67" s="180"/>
      <c r="CD67" s="180"/>
      <c r="CE67" s="180"/>
      <c r="CF67" s="180"/>
      <c r="CG67" s="180"/>
      <c r="CH67" s="172"/>
    </row>
    <row r="68" spans="1:86" ht="13.5" customHeight="1">
      <c r="A68" s="193"/>
      <c r="B68" s="172"/>
      <c r="C68" s="193"/>
      <c r="D68" s="172"/>
      <c r="E68" s="193"/>
      <c r="F68" s="180"/>
      <c r="G68" s="180"/>
      <c r="H68" s="180"/>
      <c r="I68" s="180"/>
      <c r="J68" s="180"/>
      <c r="K68" s="180"/>
      <c r="L68" s="180"/>
      <c r="M68" s="180"/>
      <c r="N68" s="172"/>
      <c r="O68" s="243"/>
      <c r="P68" s="180"/>
      <c r="Q68" s="180"/>
      <c r="R68" s="180"/>
      <c r="S68" s="180"/>
      <c r="T68" s="180"/>
      <c r="U68" s="180"/>
      <c r="V68" s="180"/>
      <c r="W68" s="180"/>
      <c r="X68" s="180"/>
      <c r="Y68" s="180"/>
      <c r="Z68" s="180"/>
      <c r="AA68" s="172"/>
      <c r="AB68" s="244"/>
      <c r="AC68" s="180"/>
      <c r="AD68" s="180"/>
      <c r="AE68" s="180"/>
      <c r="AF68" s="180"/>
      <c r="AG68" s="180"/>
      <c r="AH68" s="180"/>
      <c r="AI68" s="180"/>
      <c r="AJ68" s="180"/>
      <c r="AK68" s="180"/>
      <c r="AL68" s="180"/>
      <c r="AM68" s="180"/>
      <c r="AN68" s="180"/>
      <c r="AO68" s="180"/>
      <c r="AP68" s="180"/>
      <c r="AQ68" s="180"/>
      <c r="AR68" s="180"/>
      <c r="AS68" s="180"/>
      <c r="AT68" s="180"/>
      <c r="AU68" s="180"/>
      <c r="AV68" s="180"/>
      <c r="AW68" s="180"/>
      <c r="AX68" s="180"/>
      <c r="AY68" s="180"/>
      <c r="AZ68" s="180"/>
      <c r="BA68" s="180"/>
      <c r="BB68" s="180"/>
      <c r="BC68" s="180"/>
      <c r="BD68" s="180"/>
      <c r="BE68" s="172"/>
      <c r="BF68" s="243"/>
      <c r="BG68" s="180"/>
      <c r="BH68" s="180"/>
      <c r="BI68" s="180"/>
      <c r="BJ68" s="180"/>
      <c r="BK68" s="180"/>
      <c r="BL68" s="180"/>
      <c r="BM68" s="180"/>
      <c r="BN68" s="180"/>
      <c r="BO68" s="180"/>
      <c r="BP68" s="180"/>
      <c r="BQ68" s="180"/>
      <c r="BR68" s="180"/>
      <c r="BS68" s="180"/>
      <c r="BT68" s="180"/>
      <c r="BU68" s="180"/>
      <c r="BV68" s="180"/>
      <c r="BW68" s="180"/>
      <c r="BX68" s="180"/>
      <c r="BY68" s="180"/>
      <c r="BZ68" s="180"/>
      <c r="CA68" s="180"/>
      <c r="CB68" s="180"/>
      <c r="CC68" s="180"/>
      <c r="CD68" s="180"/>
      <c r="CE68" s="180"/>
      <c r="CF68" s="180"/>
      <c r="CG68" s="180"/>
      <c r="CH68" s="172"/>
    </row>
    <row r="69" spans="1:86" ht="13.5" customHeight="1">
      <c r="A69" s="193"/>
      <c r="B69" s="172"/>
      <c r="C69" s="193"/>
      <c r="D69" s="172"/>
      <c r="E69" s="193"/>
      <c r="F69" s="180"/>
      <c r="G69" s="180"/>
      <c r="H69" s="180"/>
      <c r="I69" s="180"/>
      <c r="J69" s="180"/>
      <c r="K69" s="180"/>
      <c r="L69" s="180"/>
      <c r="M69" s="180"/>
      <c r="N69" s="172"/>
      <c r="O69" s="243"/>
      <c r="P69" s="180"/>
      <c r="Q69" s="180"/>
      <c r="R69" s="180"/>
      <c r="S69" s="180"/>
      <c r="T69" s="180"/>
      <c r="U69" s="180"/>
      <c r="V69" s="180"/>
      <c r="W69" s="180"/>
      <c r="X69" s="180"/>
      <c r="Y69" s="180"/>
      <c r="Z69" s="180"/>
      <c r="AA69" s="172"/>
      <c r="AB69" s="244"/>
      <c r="AC69" s="180"/>
      <c r="AD69" s="180"/>
      <c r="AE69" s="180"/>
      <c r="AF69" s="180"/>
      <c r="AG69" s="180"/>
      <c r="AH69" s="180"/>
      <c r="AI69" s="180"/>
      <c r="AJ69" s="180"/>
      <c r="AK69" s="180"/>
      <c r="AL69" s="180"/>
      <c r="AM69" s="180"/>
      <c r="AN69" s="180"/>
      <c r="AO69" s="180"/>
      <c r="AP69" s="180"/>
      <c r="AQ69" s="180"/>
      <c r="AR69" s="180"/>
      <c r="AS69" s="180"/>
      <c r="AT69" s="180"/>
      <c r="AU69" s="180"/>
      <c r="AV69" s="180"/>
      <c r="AW69" s="180"/>
      <c r="AX69" s="180"/>
      <c r="AY69" s="180"/>
      <c r="AZ69" s="180"/>
      <c r="BA69" s="180"/>
      <c r="BB69" s="180"/>
      <c r="BC69" s="180"/>
      <c r="BD69" s="180"/>
      <c r="BE69" s="172"/>
      <c r="BF69" s="243"/>
      <c r="BG69" s="180"/>
      <c r="BH69" s="180"/>
      <c r="BI69" s="180"/>
      <c r="BJ69" s="180"/>
      <c r="BK69" s="180"/>
      <c r="BL69" s="180"/>
      <c r="BM69" s="180"/>
      <c r="BN69" s="180"/>
      <c r="BO69" s="180"/>
      <c r="BP69" s="180"/>
      <c r="BQ69" s="180"/>
      <c r="BR69" s="180"/>
      <c r="BS69" s="180"/>
      <c r="BT69" s="180"/>
      <c r="BU69" s="180"/>
      <c r="BV69" s="180"/>
      <c r="BW69" s="180"/>
      <c r="BX69" s="180"/>
      <c r="BY69" s="180"/>
      <c r="BZ69" s="180"/>
      <c r="CA69" s="180"/>
      <c r="CB69" s="180"/>
      <c r="CC69" s="180"/>
      <c r="CD69" s="180"/>
      <c r="CE69" s="180"/>
      <c r="CF69" s="180"/>
      <c r="CG69" s="180"/>
      <c r="CH69" s="172"/>
    </row>
    <row r="70" spans="1:86" ht="13.5" customHeight="1">
      <c r="A70" s="193"/>
      <c r="B70" s="172"/>
      <c r="C70" s="193"/>
      <c r="D70" s="172"/>
      <c r="E70" s="193"/>
      <c r="F70" s="180"/>
      <c r="G70" s="180"/>
      <c r="H70" s="180"/>
      <c r="I70" s="180"/>
      <c r="J70" s="180"/>
      <c r="K70" s="180"/>
      <c r="L70" s="180"/>
      <c r="M70" s="180"/>
      <c r="N70" s="172"/>
      <c r="O70" s="243"/>
      <c r="P70" s="180"/>
      <c r="Q70" s="180"/>
      <c r="R70" s="180"/>
      <c r="S70" s="180"/>
      <c r="T70" s="180"/>
      <c r="U70" s="180"/>
      <c r="V70" s="180"/>
      <c r="W70" s="180"/>
      <c r="X70" s="180"/>
      <c r="Y70" s="180"/>
      <c r="Z70" s="180"/>
      <c r="AA70" s="172"/>
      <c r="AB70" s="244"/>
      <c r="AC70" s="180"/>
      <c r="AD70" s="180"/>
      <c r="AE70" s="180"/>
      <c r="AF70" s="180"/>
      <c r="AG70" s="180"/>
      <c r="AH70" s="180"/>
      <c r="AI70" s="180"/>
      <c r="AJ70" s="180"/>
      <c r="AK70" s="180"/>
      <c r="AL70" s="180"/>
      <c r="AM70" s="180"/>
      <c r="AN70" s="180"/>
      <c r="AO70" s="180"/>
      <c r="AP70" s="180"/>
      <c r="AQ70" s="180"/>
      <c r="AR70" s="180"/>
      <c r="AS70" s="180"/>
      <c r="AT70" s="180"/>
      <c r="AU70" s="180"/>
      <c r="AV70" s="180"/>
      <c r="AW70" s="180"/>
      <c r="AX70" s="180"/>
      <c r="AY70" s="180"/>
      <c r="AZ70" s="180"/>
      <c r="BA70" s="180"/>
      <c r="BB70" s="180"/>
      <c r="BC70" s="180"/>
      <c r="BD70" s="180"/>
      <c r="BE70" s="172"/>
      <c r="BF70" s="243"/>
      <c r="BG70" s="180"/>
      <c r="BH70" s="180"/>
      <c r="BI70" s="180"/>
      <c r="BJ70" s="180"/>
      <c r="BK70" s="180"/>
      <c r="BL70" s="180"/>
      <c r="BM70" s="180"/>
      <c r="BN70" s="180"/>
      <c r="BO70" s="180"/>
      <c r="BP70" s="180"/>
      <c r="BQ70" s="180"/>
      <c r="BR70" s="180"/>
      <c r="BS70" s="180"/>
      <c r="BT70" s="180"/>
      <c r="BU70" s="180"/>
      <c r="BV70" s="180"/>
      <c r="BW70" s="180"/>
      <c r="BX70" s="180"/>
      <c r="BY70" s="180"/>
      <c r="BZ70" s="180"/>
      <c r="CA70" s="180"/>
      <c r="CB70" s="180"/>
      <c r="CC70" s="180"/>
      <c r="CD70" s="180"/>
      <c r="CE70" s="180"/>
      <c r="CF70" s="180"/>
      <c r="CG70" s="180"/>
      <c r="CH70" s="172"/>
    </row>
    <row r="71" spans="1:86" ht="13.5" customHeight="1">
      <c r="A71" s="159"/>
      <c r="B71" s="160"/>
      <c r="C71" s="160"/>
      <c r="D71" s="160"/>
      <c r="E71" s="160"/>
      <c r="F71" s="160"/>
      <c r="G71" s="160"/>
      <c r="H71" s="160"/>
      <c r="I71" s="160"/>
      <c r="J71" s="160"/>
      <c r="K71" s="160"/>
      <c r="L71" s="160"/>
      <c r="M71" s="160"/>
      <c r="N71" s="160"/>
      <c r="O71" s="160"/>
      <c r="P71" s="160"/>
      <c r="Q71" s="160"/>
      <c r="R71" s="122"/>
      <c r="S71" s="122"/>
      <c r="T71" s="122"/>
      <c r="U71" s="122"/>
      <c r="V71" s="122"/>
      <c r="W71" s="122"/>
      <c r="X71" s="122"/>
      <c r="Y71" s="122"/>
      <c r="Z71" s="122"/>
      <c r="AA71" s="122"/>
      <c r="AB71" s="122"/>
      <c r="AC71" s="122"/>
      <c r="AD71" s="122"/>
      <c r="AE71" s="122"/>
      <c r="AF71" s="122"/>
      <c r="AG71" s="122"/>
      <c r="AH71" s="122"/>
      <c r="AI71" s="122"/>
      <c r="AJ71" s="122"/>
      <c r="AK71" s="122"/>
      <c r="AL71" s="122"/>
      <c r="AM71" s="122"/>
      <c r="AN71" s="122"/>
      <c r="AO71" s="122"/>
      <c r="AP71" s="122"/>
      <c r="AQ71" s="122"/>
      <c r="AR71" s="122"/>
      <c r="AS71" s="122"/>
      <c r="AT71" s="122"/>
      <c r="AU71" s="122"/>
      <c r="AV71" s="122"/>
      <c r="AW71" s="122"/>
      <c r="AX71" s="122"/>
      <c r="AY71" s="122"/>
      <c r="AZ71" s="122"/>
      <c r="BA71" s="122"/>
      <c r="BB71" s="122"/>
      <c r="BC71" s="122"/>
      <c r="BD71" s="122"/>
      <c r="BE71" s="122"/>
      <c r="BF71" s="122"/>
      <c r="BG71" s="122"/>
      <c r="BH71" s="122"/>
      <c r="BI71" s="122"/>
      <c r="BJ71" s="122"/>
      <c r="BK71" s="122"/>
      <c r="BL71" s="122"/>
      <c r="BM71" s="122"/>
      <c r="BN71" s="122"/>
      <c r="BO71" s="122"/>
      <c r="BP71" s="122"/>
      <c r="BQ71" s="122"/>
      <c r="BR71" s="122"/>
      <c r="BS71" s="122"/>
      <c r="BT71" s="122"/>
      <c r="BU71" s="122"/>
      <c r="BV71" s="122"/>
      <c r="BW71" s="122"/>
      <c r="BX71" s="122"/>
      <c r="BY71" s="122"/>
      <c r="BZ71" s="122"/>
      <c r="CA71" s="122"/>
      <c r="CB71" s="122"/>
      <c r="CC71" s="122"/>
      <c r="CD71" s="122"/>
      <c r="CE71" s="122"/>
      <c r="CF71" s="122"/>
      <c r="CG71" s="122"/>
      <c r="CH71" s="121"/>
    </row>
    <row r="72" spans="1:86" ht="16.649999999999999" customHeight="1">
      <c r="A72" s="213" t="s">
        <v>45</v>
      </c>
      <c r="B72" s="180"/>
      <c r="C72" s="180"/>
      <c r="D72" s="180"/>
      <c r="E72" s="180"/>
      <c r="F72" s="180"/>
      <c r="G72" s="120"/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  <c r="T72" s="120"/>
      <c r="U72" s="120"/>
      <c r="V72" s="120"/>
      <c r="W72" s="120"/>
      <c r="X72" s="120"/>
      <c r="Y72" s="120"/>
      <c r="Z72" s="120"/>
      <c r="AA72" s="120"/>
      <c r="AB72" s="120"/>
      <c r="AC72" s="120"/>
      <c r="AD72" s="120"/>
      <c r="AE72" s="120"/>
      <c r="AF72" s="120"/>
      <c r="AG72" s="120"/>
      <c r="AH72" s="120"/>
      <c r="AI72" s="120"/>
      <c r="AJ72" s="120"/>
      <c r="AK72" s="120"/>
      <c r="AL72" s="120"/>
      <c r="AM72" s="120"/>
      <c r="AN72" s="120"/>
      <c r="AO72" s="120"/>
      <c r="AP72" s="120"/>
      <c r="AQ72" s="120"/>
      <c r="AR72" s="120"/>
      <c r="AS72" s="120"/>
      <c r="AT72" s="120"/>
      <c r="AU72" s="120"/>
      <c r="AV72" s="120"/>
      <c r="AW72" s="120"/>
      <c r="AX72" s="120"/>
      <c r="AY72" s="120"/>
      <c r="AZ72" s="120"/>
      <c r="BA72" s="120"/>
      <c r="BB72" s="120"/>
      <c r="BC72" s="120"/>
      <c r="BD72" s="120"/>
      <c r="BE72" s="120"/>
      <c r="BF72" s="120"/>
      <c r="BG72" s="120"/>
      <c r="BH72" s="120"/>
      <c r="BI72" s="120"/>
      <c r="BJ72" s="120"/>
      <c r="BK72" s="120"/>
      <c r="BL72" s="120"/>
      <c r="BM72" s="120"/>
      <c r="BN72" s="120"/>
      <c r="BO72" s="120"/>
      <c r="BP72" s="120"/>
      <c r="BQ72" s="120"/>
      <c r="BR72" s="120"/>
      <c r="BS72" s="120"/>
      <c r="BT72" s="120"/>
      <c r="BU72" s="120"/>
      <c r="BV72" s="120"/>
      <c r="BW72" s="120"/>
      <c r="BX72" s="120"/>
      <c r="BY72" s="120"/>
      <c r="BZ72" s="120"/>
      <c r="CA72" s="120"/>
      <c r="CB72" s="120"/>
      <c r="CC72" s="120"/>
      <c r="CD72" s="120"/>
      <c r="CE72" s="120"/>
      <c r="CF72" s="120"/>
      <c r="CG72" s="120"/>
      <c r="CH72" s="119"/>
    </row>
    <row r="73" spans="1:86" ht="13.5" customHeight="1">
      <c r="A73" s="118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13"/>
      <c r="AC73" s="113"/>
      <c r="AD73" s="113"/>
      <c r="AE73" s="113"/>
      <c r="AF73" s="113"/>
      <c r="AG73" s="113"/>
      <c r="AH73" s="113"/>
      <c r="AI73" s="113"/>
      <c r="AJ73" s="113"/>
      <c r="AK73" s="113"/>
      <c r="AL73" s="113"/>
      <c r="AM73" s="113"/>
      <c r="AN73" s="113"/>
      <c r="AO73" s="113"/>
      <c r="AP73" s="113"/>
      <c r="AQ73" s="113"/>
      <c r="AR73" s="113"/>
      <c r="AS73" s="113"/>
      <c r="AT73" s="113"/>
      <c r="AU73" s="113"/>
      <c r="AV73" s="113"/>
      <c r="AW73" s="113"/>
      <c r="AX73" s="113"/>
      <c r="AY73" s="113"/>
      <c r="AZ73" s="113"/>
      <c r="BA73" s="113"/>
      <c r="BB73" s="113"/>
      <c r="BC73" s="113"/>
      <c r="BD73" s="113"/>
      <c r="BE73" s="113"/>
      <c r="BF73" s="113"/>
      <c r="BG73" s="113"/>
      <c r="BH73" s="113"/>
      <c r="BI73" s="113"/>
      <c r="BJ73" s="113"/>
      <c r="BK73" s="113"/>
      <c r="BL73" s="113"/>
      <c r="BM73" s="113"/>
      <c r="BN73" s="113"/>
      <c r="BO73" s="113"/>
      <c r="BP73" s="113"/>
      <c r="BQ73" s="113"/>
      <c r="BR73" s="113"/>
      <c r="BS73" s="113"/>
      <c r="BT73" s="113"/>
      <c r="BU73" s="113"/>
      <c r="BV73" s="113"/>
      <c r="BW73" s="113"/>
      <c r="BX73" s="113"/>
      <c r="BY73" s="113"/>
      <c r="BZ73" s="113"/>
      <c r="CA73" s="113"/>
      <c r="CB73" s="113"/>
      <c r="CC73" s="113"/>
      <c r="CD73" s="113"/>
      <c r="CE73" s="113"/>
      <c r="CF73" s="113"/>
      <c r="CG73" s="113"/>
      <c r="CH73" s="117"/>
    </row>
    <row r="74" spans="1:86" ht="13.5" customHeight="1">
      <c r="A74" s="118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3"/>
      <c r="AK74" s="113"/>
      <c r="AL74" s="113"/>
      <c r="AM74" s="113"/>
      <c r="AN74" s="113"/>
      <c r="AO74" s="113"/>
      <c r="AP74" s="113"/>
      <c r="AQ74" s="113"/>
      <c r="AR74" s="113"/>
      <c r="AS74" s="113"/>
      <c r="AT74" s="113"/>
      <c r="AU74" s="113"/>
      <c r="AV74" s="113"/>
      <c r="AW74" s="113"/>
      <c r="AX74" s="113"/>
      <c r="AY74" s="113"/>
      <c r="AZ74" s="113"/>
      <c r="BA74" s="113"/>
      <c r="BB74" s="113"/>
      <c r="BC74" s="113"/>
      <c r="BD74" s="113"/>
      <c r="BE74" s="113"/>
      <c r="BF74" s="113"/>
      <c r="BG74" s="113"/>
      <c r="BH74" s="113"/>
      <c r="BI74" s="113"/>
      <c r="BJ74" s="113"/>
      <c r="BK74" s="113"/>
      <c r="BL74" s="113"/>
      <c r="BM74" s="113"/>
      <c r="BN74" s="113"/>
      <c r="BO74" s="113"/>
      <c r="BP74" s="113"/>
      <c r="BQ74" s="113"/>
      <c r="BR74" s="113"/>
      <c r="BS74" s="113"/>
      <c r="BT74" s="113"/>
      <c r="BU74" s="113"/>
      <c r="BV74" s="113"/>
      <c r="BW74" s="113"/>
      <c r="BX74" s="113"/>
      <c r="BY74" s="113"/>
      <c r="BZ74" s="113"/>
      <c r="CA74" s="113"/>
      <c r="CB74" s="113"/>
      <c r="CC74" s="113"/>
      <c r="CD74" s="113"/>
      <c r="CE74" s="113"/>
      <c r="CF74" s="113"/>
      <c r="CG74" s="113"/>
      <c r="CH74" s="117"/>
    </row>
    <row r="75" spans="1:86" ht="13.5" customHeight="1">
      <c r="A75" s="116"/>
      <c r="B75" s="115"/>
      <c r="C75" s="115"/>
      <c r="D75" s="115"/>
      <c r="E75" s="115"/>
      <c r="F75" s="115"/>
      <c r="G75" s="115"/>
      <c r="H75" s="115"/>
      <c r="I75" s="115"/>
      <c r="J75" s="115"/>
      <c r="K75" s="115"/>
      <c r="L75" s="115"/>
      <c r="M75" s="115"/>
      <c r="N75" s="115"/>
      <c r="O75" s="115"/>
      <c r="P75" s="115"/>
      <c r="Q75" s="115"/>
      <c r="R75" s="115"/>
      <c r="S75" s="115"/>
      <c r="T75" s="115"/>
      <c r="U75" s="115"/>
      <c r="V75" s="115"/>
      <c r="W75" s="115"/>
      <c r="X75" s="115"/>
      <c r="Y75" s="115"/>
      <c r="Z75" s="115"/>
      <c r="AA75" s="115"/>
      <c r="AB75" s="115"/>
      <c r="AC75" s="115"/>
      <c r="AD75" s="115"/>
      <c r="AE75" s="115"/>
      <c r="AF75" s="115"/>
      <c r="AG75" s="115"/>
      <c r="AH75" s="115"/>
      <c r="AI75" s="115"/>
      <c r="AJ75" s="115"/>
      <c r="AK75" s="115"/>
      <c r="AL75" s="115"/>
      <c r="AM75" s="115"/>
      <c r="AN75" s="115"/>
      <c r="AO75" s="115"/>
      <c r="AP75" s="115"/>
      <c r="AQ75" s="115"/>
      <c r="AR75" s="115"/>
      <c r="AS75" s="115"/>
      <c r="AT75" s="115"/>
      <c r="AU75" s="115"/>
      <c r="AV75" s="115"/>
      <c r="AW75" s="115"/>
      <c r="AX75" s="115"/>
      <c r="AY75" s="115"/>
      <c r="AZ75" s="115"/>
      <c r="BA75" s="115"/>
      <c r="BB75" s="115"/>
      <c r="BC75" s="115"/>
      <c r="BD75" s="115"/>
      <c r="BE75" s="115"/>
      <c r="BF75" s="115"/>
      <c r="BG75" s="115"/>
      <c r="BH75" s="115"/>
      <c r="BI75" s="115"/>
      <c r="BJ75" s="115"/>
      <c r="BK75" s="115"/>
      <c r="BL75" s="115"/>
      <c r="BM75" s="115"/>
      <c r="BN75" s="115"/>
      <c r="BO75" s="115"/>
      <c r="BP75" s="115"/>
      <c r="BQ75" s="115"/>
      <c r="BR75" s="115"/>
      <c r="BS75" s="115"/>
      <c r="BT75" s="115"/>
      <c r="BU75" s="115"/>
      <c r="BV75" s="115"/>
      <c r="BW75" s="115"/>
      <c r="BX75" s="115"/>
      <c r="BY75" s="115"/>
      <c r="BZ75" s="115"/>
      <c r="CA75" s="115"/>
      <c r="CB75" s="115"/>
      <c r="CC75" s="115"/>
      <c r="CD75" s="115"/>
      <c r="CE75" s="115"/>
      <c r="CF75" s="115"/>
      <c r="CG75" s="115"/>
      <c r="CH75" s="114"/>
    </row>
    <row r="76" spans="1:86" ht="19.350000000000001" customHeight="1">
      <c r="A76" s="113"/>
      <c r="B76" s="113" t="s">
        <v>168</v>
      </c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  <c r="CC76" s="113"/>
      <c r="CD76" s="113"/>
      <c r="CE76" s="113"/>
      <c r="CF76" s="113"/>
      <c r="CG76" s="113"/>
      <c r="CH76" s="113"/>
    </row>
    <row r="77" spans="1:86" ht="13.5" customHeight="1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  <c r="AI77" s="113"/>
      <c r="AJ77" s="113"/>
      <c r="AK77" s="113"/>
      <c r="AL77" s="113"/>
      <c r="AM77" s="113"/>
      <c r="AN77" s="113"/>
      <c r="AO77" s="113"/>
      <c r="AP77" s="113"/>
      <c r="AQ77" s="113"/>
      <c r="AR77" s="113"/>
      <c r="AS77" s="113"/>
      <c r="AT77" s="113"/>
      <c r="AU77" s="113"/>
      <c r="AV77" s="113"/>
      <c r="AW77" s="113"/>
      <c r="AX77" s="113"/>
      <c r="AY77" s="113"/>
      <c r="AZ77" s="113"/>
      <c r="BA77" s="113"/>
      <c r="BB77" s="113"/>
      <c r="BC77" s="113"/>
      <c r="BD77" s="113"/>
      <c r="BE77" s="113"/>
      <c r="BF77" s="113"/>
      <c r="BG77" s="113"/>
      <c r="BH77" s="113"/>
      <c r="BI77" s="113"/>
      <c r="BJ77" s="113"/>
      <c r="BK77" s="113"/>
      <c r="BL77" s="113"/>
      <c r="BM77" s="113"/>
      <c r="BN77" s="113"/>
      <c r="BO77" s="113"/>
      <c r="BP77" s="113"/>
      <c r="BQ77" s="113"/>
      <c r="BR77" s="113"/>
      <c r="BS77" s="113"/>
      <c r="BT77" s="113"/>
      <c r="BU77" s="113"/>
      <c r="BV77" s="113"/>
      <c r="BW77" s="113"/>
      <c r="BX77" s="113"/>
      <c r="BY77" s="113"/>
      <c r="BZ77" s="113"/>
      <c r="CA77" s="113"/>
      <c r="CB77" s="113"/>
      <c r="CC77" s="113"/>
      <c r="CD77" s="113"/>
      <c r="CE77" s="113"/>
      <c r="CF77" s="113"/>
      <c r="CG77" s="113"/>
      <c r="CH77" s="113"/>
    </row>
    <row r="78" spans="1:86" ht="18" customHeight="1">
      <c r="A78" s="113"/>
      <c r="B78" s="113"/>
      <c r="C78" s="113" t="s">
        <v>167</v>
      </c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3"/>
      <c r="CD78" s="113"/>
      <c r="CE78" s="113"/>
      <c r="CF78" s="113"/>
      <c r="CG78" s="113"/>
      <c r="CH78" s="113"/>
    </row>
    <row r="79" spans="1:86" ht="16.649999999999999" customHeight="1">
      <c r="A79" s="113"/>
      <c r="B79" s="113"/>
      <c r="C79" s="113"/>
      <c r="D79" s="113" t="s">
        <v>166</v>
      </c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3"/>
      <c r="CH79" s="113"/>
    </row>
    <row r="80" spans="1:86" ht="13.5" customHeight="1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13"/>
      <c r="AR80" s="113"/>
      <c r="AS80" s="113"/>
      <c r="AT80" s="113"/>
      <c r="AU80" s="113"/>
      <c r="AV80" s="113"/>
      <c r="AW80" s="113"/>
      <c r="AX80" s="113"/>
      <c r="AY80" s="113"/>
      <c r="AZ80" s="113"/>
      <c r="BA80" s="113"/>
      <c r="BB80" s="113"/>
      <c r="BC80" s="113"/>
      <c r="BD80" s="113"/>
      <c r="BE80" s="113"/>
      <c r="BF80" s="113"/>
      <c r="BG80" s="113"/>
      <c r="BH80" s="113"/>
      <c r="BI80" s="113"/>
      <c r="BJ80" s="113"/>
      <c r="BK80" s="113"/>
      <c r="BL80" s="113"/>
      <c r="BM80" s="113"/>
      <c r="BN80" s="113"/>
      <c r="BO80" s="113"/>
      <c r="BP80" s="113"/>
      <c r="BQ80" s="113"/>
      <c r="BR80" s="113"/>
      <c r="BS80" s="113"/>
      <c r="BT80" s="113"/>
      <c r="BU80" s="113"/>
      <c r="BV80" s="113"/>
      <c r="BW80" s="113"/>
      <c r="BX80" s="113"/>
      <c r="BY80" s="113"/>
      <c r="BZ80" s="113"/>
      <c r="CA80" s="113"/>
      <c r="CB80" s="113"/>
      <c r="CC80" s="113"/>
      <c r="CD80" s="113"/>
      <c r="CE80" s="113"/>
      <c r="CF80" s="113"/>
      <c r="CG80" s="113"/>
      <c r="CH80" s="113"/>
    </row>
    <row r="81" spans="1:86" ht="13.5" customHeight="1">
      <c r="A81" s="113"/>
      <c r="B81" s="113"/>
      <c r="C81" s="113"/>
      <c r="D81" s="113" t="s">
        <v>165</v>
      </c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3"/>
      <c r="BA81" s="113"/>
      <c r="BB81" s="113"/>
      <c r="BC81" s="113"/>
      <c r="BD81" s="113"/>
      <c r="BE81" s="113"/>
      <c r="BF81" s="113"/>
      <c r="BG81" s="113"/>
      <c r="BH81" s="113"/>
      <c r="BI81" s="113"/>
      <c r="BJ81" s="113"/>
      <c r="BK81" s="113"/>
      <c r="BL81" s="113"/>
      <c r="BM81" s="113"/>
      <c r="BN81" s="113"/>
      <c r="BO81" s="113"/>
      <c r="BP81" s="113"/>
      <c r="BQ81" s="113"/>
      <c r="BR81" s="113"/>
      <c r="BS81" s="113"/>
      <c r="BT81" s="113"/>
      <c r="BU81" s="113"/>
      <c r="BV81" s="113"/>
      <c r="BW81" s="113"/>
      <c r="BX81" s="113"/>
      <c r="BY81" s="113"/>
      <c r="BZ81" s="113"/>
      <c r="CA81" s="113"/>
      <c r="CB81" s="113"/>
      <c r="CC81" s="113"/>
      <c r="CD81" s="113"/>
      <c r="CE81" s="113"/>
      <c r="CF81" s="113"/>
      <c r="CG81" s="113"/>
      <c r="CH81" s="113"/>
    </row>
    <row r="82" spans="1:86" ht="13.5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  <c r="AU82" s="113"/>
      <c r="AV82" s="113"/>
      <c r="AW82" s="113"/>
      <c r="AX82" s="113"/>
      <c r="AY82" s="113"/>
      <c r="AZ82" s="113"/>
      <c r="BA82" s="113"/>
      <c r="BB82" s="113"/>
      <c r="BC82" s="113"/>
      <c r="BD82" s="113"/>
      <c r="BE82" s="113"/>
      <c r="BF82" s="113"/>
      <c r="BG82" s="113"/>
      <c r="BH82" s="113"/>
      <c r="BI82" s="113"/>
      <c r="BJ82" s="113"/>
      <c r="BK82" s="113"/>
      <c r="BL82" s="113"/>
      <c r="BM82" s="113"/>
      <c r="BN82" s="113"/>
      <c r="BO82" s="113"/>
      <c r="BP82" s="113"/>
      <c r="BQ82" s="113"/>
      <c r="BR82" s="113"/>
      <c r="BS82" s="113"/>
      <c r="BT82" s="113"/>
      <c r="BU82" s="113"/>
      <c r="BV82" s="113"/>
      <c r="BW82" s="113"/>
      <c r="BX82" s="113"/>
      <c r="BY82" s="113"/>
      <c r="BZ82" s="113"/>
      <c r="CA82" s="113"/>
      <c r="CB82" s="113"/>
      <c r="CC82" s="113"/>
      <c r="CD82" s="113"/>
      <c r="CE82" s="113"/>
      <c r="CF82" s="113"/>
      <c r="CG82" s="113"/>
      <c r="CH82" s="113"/>
    </row>
    <row r="83" spans="1:86" ht="13.5" customHeight="1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  <c r="AU83" s="113"/>
      <c r="AV83" s="113"/>
      <c r="AW83" s="113"/>
      <c r="AX83" s="113"/>
      <c r="AY83" s="113"/>
      <c r="AZ83" s="113"/>
      <c r="BA83" s="113"/>
      <c r="BB83" s="113"/>
      <c r="BC83" s="113"/>
      <c r="BD83" s="113"/>
      <c r="BE83" s="113"/>
      <c r="BF83" s="113"/>
      <c r="BG83" s="113"/>
      <c r="BH83" s="113"/>
      <c r="BI83" s="113"/>
      <c r="BJ83" s="113"/>
      <c r="BK83" s="113"/>
      <c r="BL83" s="113"/>
      <c r="BM83" s="113"/>
      <c r="BN83" s="113"/>
      <c r="BO83" s="113"/>
      <c r="BP83" s="113"/>
      <c r="BQ83" s="113"/>
      <c r="BR83" s="113"/>
      <c r="BS83" s="113"/>
      <c r="BT83" s="113"/>
      <c r="BU83" s="113"/>
      <c r="BV83" s="113"/>
      <c r="BW83" s="113"/>
      <c r="BX83" s="113"/>
      <c r="BY83" s="113"/>
      <c r="BZ83" s="113"/>
      <c r="CA83" s="113"/>
      <c r="CB83" s="113"/>
      <c r="CC83" s="113"/>
      <c r="CD83" s="113"/>
      <c r="CE83" s="113"/>
      <c r="CF83" s="113"/>
      <c r="CG83" s="113"/>
      <c r="CH83" s="113"/>
    </row>
    <row r="84" spans="1:86" ht="13.5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  <c r="AU84" s="113"/>
      <c r="AV84" s="113"/>
      <c r="AW84" s="113"/>
      <c r="AX84" s="113"/>
      <c r="AY84" s="113"/>
      <c r="AZ84" s="113"/>
      <c r="BA84" s="113"/>
      <c r="BB84" s="113"/>
      <c r="BC84" s="113"/>
      <c r="BD84" s="113"/>
      <c r="BE84" s="113"/>
      <c r="BF84" s="113"/>
      <c r="BG84" s="113"/>
      <c r="BH84" s="113"/>
      <c r="BI84" s="113"/>
      <c r="BJ84" s="113"/>
      <c r="BK84" s="113"/>
      <c r="BL84" s="113"/>
      <c r="BM84" s="113"/>
      <c r="BN84" s="113"/>
      <c r="BO84" s="113"/>
      <c r="BP84" s="113"/>
      <c r="BQ84" s="113"/>
      <c r="BR84" s="113"/>
      <c r="BS84" s="113"/>
      <c r="BT84" s="113"/>
      <c r="BU84" s="113"/>
      <c r="BV84" s="113"/>
      <c r="BW84" s="113"/>
      <c r="BX84" s="113"/>
      <c r="BY84" s="113"/>
      <c r="BZ84" s="113"/>
      <c r="CA84" s="113"/>
      <c r="CB84" s="113"/>
      <c r="CC84" s="113"/>
      <c r="CD84" s="113"/>
      <c r="CE84" s="113"/>
      <c r="CF84" s="113"/>
      <c r="CG84" s="113"/>
      <c r="CH84" s="113"/>
    </row>
    <row r="85" spans="1:86" ht="13.5" customHeight="1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  <c r="AU85" s="113"/>
      <c r="AV85" s="113"/>
      <c r="AW85" s="113"/>
      <c r="AX85" s="113"/>
      <c r="AY85" s="113"/>
      <c r="AZ85" s="113"/>
      <c r="BA85" s="113"/>
      <c r="BB85" s="113"/>
      <c r="BC85" s="113"/>
      <c r="BD85" s="113"/>
      <c r="BE85" s="113"/>
      <c r="BF85" s="113"/>
      <c r="BG85" s="113"/>
      <c r="BH85" s="113"/>
      <c r="BI85" s="113"/>
      <c r="BJ85" s="113"/>
      <c r="BK85" s="113"/>
      <c r="BL85" s="113"/>
      <c r="BM85" s="113"/>
      <c r="BN85" s="113"/>
      <c r="BO85" s="113"/>
      <c r="BP85" s="113"/>
      <c r="BQ85" s="113"/>
      <c r="BR85" s="113"/>
      <c r="BS85" s="113"/>
      <c r="BT85" s="113"/>
      <c r="BU85" s="113"/>
      <c r="BV85" s="113"/>
      <c r="BW85" s="113"/>
      <c r="BX85" s="113"/>
      <c r="BY85" s="113"/>
      <c r="BZ85" s="113"/>
      <c r="CA85" s="113"/>
      <c r="CB85" s="113"/>
      <c r="CC85" s="113"/>
      <c r="CD85" s="113"/>
      <c r="CE85" s="113"/>
      <c r="CF85" s="113"/>
      <c r="CG85" s="113"/>
      <c r="CH85" s="113"/>
    </row>
    <row r="86" spans="1:86" ht="13.5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  <c r="AX86" s="113"/>
      <c r="AY86" s="113"/>
      <c r="AZ86" s="113"/>
      <c r="BA86" s="113"/>
      <c r="BB86" s="113"/>
      <c r="BC86" s="113"/>
      <c r="BD86" s="113"/>
      <c r="BE86" s="113"/>
      <c r="BF86" s="113"/>
      <c r="BG86" s="113"/>
      <c r="BH86" s="113"/>
      <c r="BI86" s="113"/>
      <c r="BJ86" s="113"/>
      <c r="BK86" s="113"/>
      <c r="BL86" s="113"/>
      <c r="BM86" s="113"/>
      <c r="BN86" s="113"/>
      <c r="BO86" s="113"/>
      <c r="BP86" s="113"/>
      <c r="BQ86" s="113"/>
      <c r="BR86" s="113"/>
      <c r="BS86" s="113"/>
      <c r="BT86" s="113"/>
      <c r="BU86" s="113"/>
      <c r="BV86" s="113"/>
      <c r="BW86" s="113"/>
      <c r="BX86" s="113"/>
      <c r="BY86" s="113"/>
      <c r="BZ86" s="113"/>
      <c r="CA86" s="113"/>
      <c r="CB86" s="113"/>
      <c r="CC86" s="113"/>
      <c r="CD86" s="113"/>
      <c r="CE86" s="113"/>
      <c r="CF86" s="113"/>
      <c r="CG86" s="113"/>
      <c r="CH86" s="113"/>
    </row>
    <row r="87" spans="1:86" ht="13.5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  <c r="AX87" s="113"/>
      <c r="AY87" s="113"/>
      <c r="AZ87" s="113"/>
      <c r="BA87" s="113"/>
      <c r="BB87" s="113"/>
      <c r="BC87" s="113"/>
      <c r="BD87" s="113"/>
      <c r="BE87" s="113"/>
      <c r="BF87" s="113"/>
      <c r="BG87" s="113"/>
      <c r="BH87" s="113"/>
      <c r="BI87" s="113"/>
      <c r="BJ87" s="113"/>
      <c r="BK87" s="113"/>
      <c r="BL87" s="113"/>
      <c r="BM87" s="113"/>
      <c r="BN87" s="113"/>
      <c r="BO87" s="113"/>
      <c r="BP87" s="113"/>
      <c r="BQ87" s="113"/>
      <c r="BR87" s="113"/>
      <c r="BS87" s="113"/>
      <c r="BT87" s="113"/>
      <c r="BU87" s="113"/>
      <c r="BV87" s="113"/>
      <c r="BW87" s="113"/>
      <c r="BX87" s="113"/>
      <c r="BY87" s="113"/>
      <c r="BZ87" s="113"/>
      <c r="CA87" s="113"/>
      <c r="CB87" s="113"/>
      <c r="CC87" s="113"/>
      <c r="CD87" s="113"/>
      <c r="CE87" s="113"/>
      <c r="CF87" s="113"/>
      <c r="CG87" s="113"/>
      <c r="CH87" s="113"/>
    </row>
    <row r="88" spans="1:86" ht="13.5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/>
      <c r="AZ88" s="113"/>
      <c r="BA88" s="113"/>
      <c r="BB88" s="113"/>
      <c r="BC88" s="113"/>
      <c r="BD88" s="113"/>
      <c r="BE88" s="113"/>
      <c r="BF88" s="113"/>
      <c r="BG88" s="113"/>
      <c r="BH88" s="113"/>
      <c r="BI88" s="113"/>
      <c r="BJ88" s="113"/>
      <c r="BK88" s="113"/>
      <c r="BL88" s="113"/>
      <c r="BM88" s="113"/>
      <c r="BN88" s="113"/>
      <c r="BO88" s="113"/>
      <c r="BP88" s="113"/>
      <c r="BQ88" s="113"/>
      <c r="BR88" s="113"/>
      <c r="BS88" s="113"/>
      <c r="BT88" s="113"/>
      <c r="BU88" s="113"/>
      <c r="BV88" s="113"/>
      <c r="BW88" s="113"/>
      <c r="BX88" s="113"/>
      <c r="BY88" s="113"/>
      <c r="BZ88" s="113"/>
      <c r="CA88" s="113"/>
      <c r="CB88" s="113"/>
      <c r="CC88" s="113"/>
      <c r="CD88" s="113"/>
      <c r="CE88" s="113"/>
      <c r="CF88" s="113"/>
      <c r="CG88" s="113"/>
      <c r="CH88" s="113"/>
    </row>
    <row r="89" spans="1:86" ht="13.5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  <c r="AU89" s="113"/>
      <c r="AV89" s="113"/>
      <c r="AW89" s="113"/>
      <c r="AX89" s="113"/>
      <c r="AY89" s="113"/>
      <c r="AZ89" s="113"/>
      <c r="BA89" s="113"/>
      <c r="BB89" s="113"/>
      <c r="BC89" s="113"/>
      <c r="BD89" s="113"/>
      <c r="BE89" s="113"/>
      <c r="BF89" s="113"/>
      <c r="BG89" s="113"/>
      <c r="BH89" s="113"/>
      <c r="BI89" s="113"/>
      <c r="BJ89" s="113"/>
      <c r="BK89" s="113"/>
      <c r="BL89" s="113"/>
      <c r="BM89" s="113"/>
      <c r="BN89" s="113"/>
      <c r="BO89" s="113"/>
      <c r="BP89" s="113"/>
      <c r="BQ89" s="113"/>
      <c r="BR89" s="113"/>
      <c r="BS89" s="113"/>
      <c r="BT89" s="113"/>
      <c r="BU89" s="113"/>
      <c r="BV89" s="113"/>
      <c r="BW89" s="113"/>
      <c r="BX89" s="113"/>
      <c r="BY89" s="113"/>
      <c r="BZ89" s="113"/>
      <c r="CA89" s="113"/>
      <c r="CB89" s="113"/>
      <c r="CC89" s="113"/>
      <c r="CD89" s="113"/>
      <c r="CE89" s="113"/>
      <c r="CF89" s="113"/>
      <c r="CG89" s="113"/>
      <c r="CH89" s="113"/>
    </row>
    <row r="90" spans="1:86" ht="13.5" customHeight="1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  <c r="AX90" s="113"/>
      <c r="AY90" s="113"/>
      <c r="AZ90" s="113"/>
      <c r="BA90" s="113"/>
      <c r="BB90" s="113"/>
      <c r="BC90" s="113"/>
      <c r="BD90" s="113"/>
      <c r="BE90" s="113"/>
      <c r="BF90" s="113"/>
      <c r="BG90" s="113"/>
      <c r="BH90" s="113"/>
      <c r="BI90" s="113"/>
      <c r="BJ90" s="113"/>
      <c r="BK90" s="113"/>
      <c r="BL90" s="113"/>
      <c r="BM90" s="113"/>
      <c r="BN90" s="113"/>
      <c r="BO90" s="113"/>
      <c r="BP90" s="113"/>
      <c r="BQ90" s="113"/>
      <c r="BR90" s="113"/>
      <c r="BS90" s="113"/>
      <c r="BT90" s="113"/>
      <c r="BU90" s="113"/>
      <c r="BV90" s="113"/>
      <c r="BW90" s="113"/>
      <c r="BX90" s="113"/>
      <c r="BY90" s="113"/>
      <c r="BZ90" s="113"/>
      <c r="CA90" s="113"/>
      <c r="CB90" s="113"/>
      <c r="CC90" s="113"/>
      <c r="CD90" s="113"/>
      <c r="CE90" s="113"/>
      <c r="CF90" s="113"/>
      <c r="CG90" s="113"/>
      <c r="CH90" s="113"/>
    </row>
    <row r="91" spans="1:86" ht="18" customHeight="1">
      <c r="A91" s="113"/>
      <c r="B91" s="113"/>
      <c r="C91" s="113"/>
      <c r="D91" s="113" t="s">
        <v>164</v>
      </c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3"/>
      <c r="CE91" s="113"/>
      <c r="CF91" s="113"/>
      <c r="CG91" s="113"/>
      <c r="CH91" s="113"/>
    </row>
    <row r="92" spans="1:86" ht="13.5" customHeight="1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3"/>
      <c r="CE92" s="113"/>
      <c r="CF92" s="113"/>
      <c r="CG92" s="113"/>
      <c r="CH92" s="113"/>
    </row>
    <row r="93" spans="1:86" ht="13.5" customHeight="1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  <c r="AT93" s="113"/>
      <c r="AU93" s="113"/>
      <c r="AV93" s="113"/>
      <c r="AW93" s="113"/>
      <c r="AX93" s="113"/>
      <c r="AY93" s="113"/>
      <c r="AZ93" s="113"/>
      <c r="BA93" s="113"/>
      <c r="BB93" s="113"/>
      <c r="BC93" s="113"/>
      <c r="BD93" s="113"/>
      <c r="BE93" s="113"/>
      <c r="BF93" s="113"/>
      <c r="BG93" s="113"/>
      <c r="BH93" s="113"/>
      <c r="BI93" s="113"/>
      <c r="BJ93" s="113"/>
      <c r="BK93" s="113"/>
      <c r="BL93" s="113"/>
      <c r="BM93" s="113"/>
      <c r="BN93" s="113"/>
      <c r="BO93" s="113"/>
      <c r="BP93" s="113"/>
      <c r="BQ93" s="113"/>
      <c r="BR93" s="113"/>
      <c r="BS93" s="113"/>
      <c r="BT93" s="113"/>
      <c r="BU93" s="113"/>
      <c r="BV93" s="113"/>
      <c r="BW93" s="113"/>
      <c r="BX93" s="113"/>
      <c r="BY93" s="113"/>
      <c r="BZ93" s="113"/>
      <c r="CA93" s="113"/>
      <c r="CB93" s="113"/>
      <c r="CC93" s="113"/>
      <c r="CD93" s="113"/>
      <c r="CE93" s="113"/>
      <c r="CF93" s="113"/>
      <c r="CG93" s="113"/>
      <c r="CH93" s="113"/>
    </row>
    <row r="94" spans="1:86" ht="13.5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13"/>
      <c r="BM94" s="113"/>
      <c r="BN94" s="113"/>
      <c r="BO94" s="113"/>
      <c r="BP94" s="113"/>
      <c r="BQ94" s="113"/>
      <c r="BR94" s="113"/>
      <c r="BS94" s="113"/>
      <c r="BT94" s="113"/>
      <c r="BU94" s="113"/>
      <c r="BV94" s="113"/>
      <c r="BW94" s="113"/>
      <c r="BX94" s="113"/>
      <c r="BY94" s="113"/>
      <c r="BZ94" s="113"/>
      <c r="CA94" s="113"/>
      <c r="CB94" s="113"/>
      <c r="CC94" s="113"/>
      <c r="CD94" s="113"/>
      <c r="CE94" s="113"/>
      <c r="CF94" s="113"/>
      <c r="CG94" s="113"/>
      <c r="CH94" s="113"/>
    </row>
    <row r="95" spans="1:86" ht="13.5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3"/>
      <c r="CD95" s="113"/>
      <c r="CE95" s="113"/>
      <c r="CF95" s="113"/>
      <c r="CG95" s="113"/>
      <c r="CH95" s="113"/>
    </row>
    <row r="96" spans="1:86" ht="13.5" customHeight="1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  <c r="AX96" s="113"/>
      <c r="AY96" s="113"/>
      <c r="AZ96" s="113"/>
      <c r="BA96" s="113"/>
      <c r="BB96" s="113"/>
      <c r="BC96" s="113"/>
      <c r="BD96" s="113"/>
      <c r="BE96" s="113"/>
      <c r="BF96" s="113"/>
      <c r="BG96" s="113"/>
      <c r="BH96" s="113"/>
      <c r="BI96" s="113"/>
      <c r="BJ96" s="113"/>
      <c r="BK96" s="113"/>
      <c r="BL96" s="113"/>
      <c r="BM96" s="113"/>
      <c r="BN96" s="113"/>
      <c r="BO96" s="113"/>
      <c r="BP96" s="113"/>
      <c r="BQ96" s="113"/>
      <c r="BR96" s="113"/>
      <c r="BS96" s="113"/>
      <c r="BT96" s="113"/>
      <c r="BU96" s="113"/>
      <c r="BV96" s="113"/>
      <c r="BW96" s="113"/>
      <c r="BX96" s="113"/>
      <c r="BY96" s="113"/>
      <c r="BZ96" s="113"/>
      <c r="CA96" s="113"/>
      <c r="CB96" s="113"/>
      <c r="CC96" s="113"/>
      <c r="CD96" s="113"/>
      <c r="CE96" s="113"/>
      <c r="CF96" s="113"/>
      <c r="CG96" s="113"/>
      <c r="CH96" s="113"/>
    </row>
    <row r="97" spans="1:86" ht="13.5" customHeight="1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3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113"/>
      <c r="BS97" s="113"/>
      <c r="BT97" s="113"/>
      <c r="BU97" s="113"/>
      <c r="BV97" s="113"/>
      <c r="BW97" s="113"/>
      <c r="BX97" s="113"/>
      <c r="BY97" s="113"/>
      <c r="BZ97" s="113"/>
      <c r="CA97" s="113"/>
      <c r="CB97" s="113"/>
      <c r="CC97" s="113"/>
      <c r="CD97" s="113"/>
      <c r="CE97" s="113"/>
      <c r="CF97" s="113"/>
      <c r="CG97" s="113"/>
      <c r="CH97" s="113"/>
    </row>
    <row r="98" spans="1:86" ht="21" customHeight="1">
      <c r="A98" s="113"/>
      <c r="B98" s="113"/>
      <c r="C98" s="113"/>
      <c r="D98" s="113" t="s">
        <v>163</v>
      </c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13"/>
      <c r="CE98" s="113"/>
      <c r="CF98" s="113"/>
      <c r="CG98" s="113"/>
      <c r="CH98" s="113"/>
    </row>
    <row r="99" spans="1:86" ht="13.5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  <c r="AX99" s="113"/>
      <c r="AY99" s="113"/>
      <c r="AZ99" s="113"/>
      <c r="BA99" s="113"/>
      <c r="BB99" s="113"/>
      <c r="BC99" s="113"/>
      <c r="BD99" s="113"/>
      <c r="BE99" s="113"/>
      <c r="BF99" s="113"/>
      <c r="BG99" s="113"/>
      <c r="BH99" s="113"/>
      <c r="BI99" s="113"/>
      <c r="BJ99" s="113"/>
      <c r="BK99" s="113"/>
      <c r="BL99" s="113"/>
      <c r="BM99" s="113"/>
      <c r="BN99" s="113"/>
      <c r="BO99" s="113"/>
      <c r="BP99" s="113"/>
      <c r="BQ99" s="113"/>
      <c r="BR99" s="113"/>
      <c r="BS99" s="113"/>
      <c r="BT99" s="113"/>
      <c r="BU99" s="113"/>
      <c r="BV99" s="113"/>
      <c r="BW99" s="113"/>
      <c r="BX99" s="113"/>
      <c r="BY99" s="113"/>
      <c r="BZ99" s="113"/>
      <c r="CA99" s="113"/>
      <c r="CB99" s="113"/>
      <c r="CC99" s="113"/>
      <c r="CD99" s="113"/>
      <c r="CE99" s="113"/>
      <c r="CF99" s="113"/>
      <c r="CG99" s="113"/>
      <c r="CH99" s="113"/>
    </row>
    <row r="100" spans="1:86" ht="13.5" customHeight="1">
      <c r="A100" s="113"/>
      <c r="B100" s="113"/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13"/>
      <c r="BL100" s="113"/>
      <c r="BM100" s="113"/>
      <c r="BN100" s="113"/>
      <c r="BO100" s="113"/>
      <c r="BP100" s="113"/>
      <c r="BQ100" s="113"/>
      <c r="BR100" s="113"/>
      <c r="BS100" s="113"/>
      <c r="BT100" s="113"/>
      <c r="BU100" s="113"/>
      <c r="BV100" s="113"/>
      <c r="BW100" s="113"/>
      <c r="BX100" s="113"/>
      <c r="BY100" s="113"/>
      <c r="BZ100" s="113"/>
      <c r="CA100" s="113"/>
      <c r="CB100" s="113"/>
      <c r="CC100" s="113"/>
      <c r="CD100" s="113"/>
      <c r="CE100" s="113"/>
      <c r="CF100" s="113"/>
      <c r="CG100" s="113"/>
      <c r="CH100" s="113"/>
    </row>
    <row r="101" spans="1:86" ht="13.5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/>
      <c r="AZ101" s="113"/>
      <c r="BA101" s="113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13"/>
      <c r="BL101" s="113"/>
      <c r="BM101" s="113"/>
      <c r="BN101" s="113"/>
      <c r="BO101" s="113"/>
      <c r="BP101" s="113"/>
      <c r="BQ101" s="113"/>
      <c r="BR101" s="113"/>
      <c r="BS101" s="113"/>
      <c r="BT101" s="113"/>
      <c r="BU101" s="113"/>
      <c r="BV101" s="113"/>
      <c r="BW101" s="113"/>
      <c r="BX101" s="113"/>
      <c r="BY101" s="113"/>
      <c r="BZ101" s="113"/>
      <c r="CA101" s="113"/>
      <c r="CB101" s="113"/>
      <c r="CC101" s="113"/>
      <c r="CD101" s="113"/>
      <c r="CE101" s="113"/>
      <c r="CF101" s="113"/>
      <c r="CG101" s="113"/>
      <c r="CH101" s="113"/>
    </row>
    <row r="102" spans="1:86" ht="13.5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13"/>
      <c r="BL102" s="113"/>
      <c r="BM102" s="113"/>
      <c r="BN102" s="113"/>
      <c r="BO102" s="113"/>
      <c r="BP102" s="113"/>
      <c r="BQ102" s="113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3"/>
      <c r="CB102" s="113"/>
      <c r="CC102" s="113"/>
      <c r="CD102" s="113"/>
      <c r="CE102" s="113"/>
      <c r="CF102" s="113"/>
      <c r="CG102" s="113"/>
      <c r="CH102" s="113"/>
    </row>
    <row r="103" spans="1:86" ht="13.5" customHeight="1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3"/>
      <c r="BA103" s="113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13"/>
      <c r="BL103" s="113"/>
      <c r="BM103" s="113"/>
      <c r="BN103" s="113"/>
      <c r="BO103" s="113"/>
      <c r="BP103" s="113"/>
      <c r="BQ103" s="113"/>
      <c r="BR103" s="113"/>
      <c r="BS103" s="113"/>
      <c r="BT103" s="113"/>
      <c r="BU103" s="113"/>
      <c r="BV103" s="113"/>
      <c r="BW103" s="113"/>
      <c r="BX103" s="113"/>
      <c r="BY103" s="113"/>
      <c r="BZ103" s="113"/>
      <c r="CA103" s="113"/>
      <c r="CB103" s="113"/>
      <c r="CC103" s="113"/>
      <c r="CD103" s="113"/>
      <c r="CE103" s="113"/>
      <c r="CF103" s="113"/>
      <c r="CG103" s="113"/>
      <c r="CH103" s="113"/>
    </row>
    <row r="104" spans="1:86" ht="18" customHeight="1">
      <c r="A104" s="113"/>
      <c r="B104" s="113"/>
      <c r="C104" s="113"/>
      <c r="D104" s="113" t="s">
        <v>162</v>
      </c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13"/>
      <c r="BL104" s="113"/>
      <c r="BM104" s="113"/>
      <c r="BN104" s="113"/>
      <c r="BO104" s="113"/>
      <c r="BP104" s="113"/>
      <c r="BQ104" s="113"/>
      <c r="BR104" s="113"/>
      <c r="BS104" s="113"/>
      <c r="BT104" s="113"/>
      <c r="BU104" s="113"/>
      <c r="BV104" s="113"/>
      <c r="BW104" s="113"/>
      <c r="BX104" s="113"/>
      <c r="BY104" s="113"/>
      <c r="BZ104" s="113"/>
      <c r="CA104" s="113"/>
      <c r="CB104" s="113"/>
      <c r="CC104" s="113"/>
      <c r="CD104" s="113"/>
      <c r="CE104" s="113"/>
      <c r="CF104" s="113"/>
      <c r="CG104" s="113"/>
      <c r="CH104" s="113"/>
    </row>
    <row r="105" spans="1:86" ht="13.5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3"/>
      <c r="BA105" s="113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13"/>
      <c r="BL105" s="113"/>
      <c r="BM105" s="113"/>
      <c r="BN105" s="113"/>
      <c r="BO105" s="113"/>
      <c r="BP105" s="113"/>
      <c r="BQ105" s="113"/>
      <c r="BR105" s="113"/>
      <c r="BS105" s="113"/>
      <c r="BT105" s="113"/>
      <c r="BU105" s="113"/>
      <c r="BV105" s="113"/>
      <c r="BW105" s="113"/>
      <c r="BX105" s="113"/>
      <c r="BY105" s="113"/>
      <c r="BZ105" s="113"/>
      <c r="CA105" s="113"/>
      <c r="CB105" s="113"/>
      <c r="CC105" s="113"/>
      <c r="CD105" s="113"/>
      <c r="CE105" s="113"/>
      <c r="CF105" s="113"/>
      <c r="CG105" s="113"/>
      <c r="CH105" s="113"/>
    </row>
    <row r="106" spans="1:86" ht="13.5" customHeight="1">
      <c r="A106" s="113"/>
      <c r="B106" s="113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13"/>
      <c r="BL106" s="113"/>
      <c r="BM106" s="113"/>
      <c r="BN106" s="113"/>
      <c r="BO106" s="113"/>
      <c r="BP106" s="113"/>
      <c r="BQ106" s="113"/>
      <c r="BR106" s="113"/>
      <c r="BS106" s="113"/>
      <c r="BT106" s="113"/>
      <c r="BU106" s="113"/>
      <c r="BV106" s="113"/>
      <c r="BW106" s="113"/>
      <c r="BX106" s="113"/>
      <c r="BY106" s="113"/>
      <c r="BZ106" s="113"/>
      <c r="CA106" s="113"/>
      <c r="CB106" s="113"/>
      <c r="CC106" s="113"/>
      <c r="CD106" s="113"/>
      <c r="CE106" s="113"/>
      <c r="CF106" s="113"/>
      <c r="CG106" s="113"/>
      <c r="CH106" s="113"/>
    </row>
    <row r="107" spans="1:86" ht="13.5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/>
      <c r="AZ107" s="113"/>
      <c r="BA107" s="113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13"/>
      <c r="BL107" s="113"/>
      <c r="BM107" s="113"/>
      <c r="BN107" s="113"/>
      <c r="BO107" s="113"/>
      <c r="BP107" s="113"/>
      <c r="BQ107" s="113"/>
      <c r="BR107" s="113"/>
      <c r="BS107" s="113"/>
      <c r="BT107" s="113"/>
      <c r="BU107" s="113"/>
      <c r="BV107" s="113"/>
      <c r="BW107" s="113"/>
      <c r="BX107" s="113"/>
      <c r="BY107" s="113"/>
      <c r="BZ107" s="113"/>
      <c r="CA107" s="113"/>
      <c r="CB107" s="113"/>
      <c r="CC107" s="113"/>
      <c r="CD107" s="113"/>
      <c r="CE107" s="113"/>
      <c r="CF107" s="113"/>
      <c r="CG107" s="113"/>
      <c r="CH107" s="113"/>
    </row>
    <row r="108" spans="1:86" ht="13.5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  <c r="BK108" s="113"/>
      <c r="BL108" s="113"/>
      <c r="BM108" s="113"/>
      <c r="BN108" s="113"/>
      <c r="BO108" s="113"/>
      <c r="BP108" s="113"/>
      <c r="BQ108" s="113"/>
      <c r="BR108" s="113"/>
      <c r="BS108" s="113"/>
      <c r="BT108" s="113"/>
      <c r="BU108" s="113"/>
      <c r="BV108" s="113"/>
      <c r="BW108" s="113"/>
      <c r="BX108" s="113"/>
      <c r="BY108" s="113"/>
      <c r="BZ108" s="113"/>
      <c r="CA108" s="113"/>
      <c r="CB108" s="113"/>
      <c r="CC108" s="113"/>
      <c r="CD108" s="113"/>
      <c r="CE108" s="113"/>
      <c r="CF108" s="113"/>
      <c r="CG108" s="113"/>
      <c r="CH108" s="113"/>
    </row>
    <row r="109" spans="1:86" ht="13.5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/>
      <c r="AZ109" s="113"/>
      <c r="BA109" s="113"/>
      <c r="BB109" s="113"/>
      <c r="BC109" s="113"/>
      <c r="BD109" s="113"/>
      <c r="BE109" s="113"/>
      <c r="BF109" s="113"/>
      <c r="BG109" s="113"/>
      <c r="BH109" s="113"/>
      <c r="BI109" s="113"/>
      <c r="BJ109" s="113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113"/>
      <c r="BW109" s="113"/>
      <c r="BX109" s="113"/>
      <c r="BY109" s="113"/>
      <c r="BZ109" s="113"/>
      <c r="CA109" s="113"/>
      <c r="CB109" s="113"/>
      <c r="CC109" s="113"/>
      <c r="CD109" s="113"/>
      <c r="CE109" s="113"/>
      <c r="CF109" s="113"/>
      <c r="CG109" s="113"/>
      <c r="CH109" s="113"/>
    </row>
    <row r="110" spans="1:86" ht="13.5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3"/>
      <c r="BD110" s="113"/>
      <c r="BE110" s="113"/>
      <c r="BF110" s="113"/>
      <c r="BG110" s="113"/>
      <c r="BH110" s="113"/>
      <c r="BI110" s="113"/>
      <c r="BJ110" s="113"/>
      <c r="BK110" s="113"/>
      <c r="BL110" s="113"/>
      <c r="BM110" s="113"/>
      <c r="BN110" s="113"/>
      <c r="BO110" s="113"/>
      <c r="BP110" s="113"/>
      <c r="BQ110" s="113"/>
      <c r="BR110" s="113"/>
      <c r="BS110" s="113"/>
      <c r="BT110" s="113"/>
      <c r="BU110" s="113"/>
      <c r="BV110" s="113"/>
      <c r="BW110" s="113"/>
      <c r="BX110" s="113"/>
      <c r="BY110" s="113"/>
      <c r="BZ110" s="113"/>
      <c r="CA110" s="113"/>
      <c r="CB110" s="113"/>
      <c r="CC110" s="113"/>
      <c r="CD110" s="113"/>
      <c r="CE110" s="113"/>
      <c r="CF110" s="113"/>
      <c r="CG110" s="113"/>
      <c r="CH110" s="113"/>
    </row>
    <row r="111" spans="1:86" ht="13.5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3"/>
      <c r="BY111" s="113"/>
      <c r="BZ111" s="113"/>
      <c r="CA111" s="113"/>
      <c r="CB111" s="113"/>
      <c r="CC111" s="113"/>
      <c r="CD111" s="113"/>
      <c r="CE111" s="113"/>
      <c r="CF111" s="113"/>
      <c r="CG111" s="113"/>
      <c r="CH111" s="113"/>
    </row>
    <row r="112" spans="1:86" ht="13.5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  <c r="AX112" s="113"/>
      <c r="AY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  <c r="BM112" s="113"/>
      <c r="BN112" s="113"/>
      <c r="BO112" s="113"/>
      <c r="BP112" s="113"/>
      <c r="BQ112" s="113"/>
      <c r="BR112" s="113"/>
      <c r="BS112" s="113"/>
      <c r="BT112" s="113"/>
      <c r="BU112" s="113"/>
      <c r="BV112" s="113"/>
      <c r="BW112" s="113"/>
      <c r="BX112" s="113"/>
      <c r="BY112" s="113"/>
      <c r="BZ112" s="113"/>
      <c r="CA112" s="113"/>
      <c r="CB112" s="113"/>
      <c r="CC112" s="113"/>
      <c r="CD112" s="113"/>
      <c r="CE112" s="113"/>
      <c r="CF112" s="113"/>
      <c r="CG112" s="113"/>
      <c r="CH112" s="113"/>
    </row>
    <row r="113" spans="1:86" ht="13.5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3"/>
      <c r="BZ113" s="113"/>
      <c r="CA113" s="113"/>
      <c r="CB113" s="113"/>
      <c r="CC113" s="113"/>
      <c r="CD113" s="113"/>
      <c r="CE113" s="113"/>
      <c r="CF113" s="113"/>
      <c r="CG113" s="113"/>
      <c r="CH113" s="113"/>
    </row>
    <row r="114" spans="1:86" ht="13.5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113"/>
      <c r="AZ114" s="113"/>
      <c r="BA114" s="113"/>
      <c r="BB114" s="113"/>
      <c r="BC114" s="113"/>
      <c r="BD114" s="113"/>
      <c r="BE114" s="113"/>
      <c r="BF114" s="113"/>
      <c r="BG114" s="113"/>
      <c r="BH114" s="113"/>
      <c r="BI114" s="113"/>
      <c r="BJ114" s="113"/>
      <c r="BK114" s="113"/>
      <c r="BL114" s="113"/>
      <c r="BM114" s="113"/>
      <c r="BN114" s="113"/>
      <c r="BO114" s="113"/>
      <c r="BP114" s="113"/>
      <c r="BQ114" s="113"/>
      <c r="BR114" s="113"/>
      <c r="BS114" s="113"/>
      <c r="BT114" s="113"/>
      <c r="BU114" s="113"/>
      <c r="BV114" s="113"/>
      <c r="BW114" s="113"/>
      <c r="BX114" s="113"/>
      <c r="BY114" s="113"/>
      <c r="BZ114" s="113"/>
      <c r="CA114" s="113"/>
      <c r="CB114" s="113"/>
      <c r="CC114" s="113"/>
      <c r="CD114" s="113"/>
      <c r="CE114" s="113"/>
      <c r="CF114" s="113"/>
      <c r="CG114" s="113"/>
      <c r="CH114" s="113"/>
    </row>
    <row r="115" spans="1:86" ht="13.5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  <c r="AW115" s="113"/>
      <c r="AX115" s="113"/>
      <c r="AY115" s="113"/>
      <c r="AZ115" s="113"/>
      <c r="BA115" s="113"/>
      <c r="BB115" s="113"/>
      <c r="BC115" s="113"/>
      <c r="BD115" s="113"/>
      <c r="BE115" s="113"/>
      <c r="BF115" s="113"/>
      <c r="BG115" s="113"/>
      <c r="BH115" s="113"/>
      <c r="BI115" s="113"/>
      <c r="BJ115" s="113"/>
      <c r="BK115" s="113"/>
      <c r="BL115" s="113"/>
      <c r="BM115" s="113"/>
      <c r="BN115" s="113"/>
      <c r="BO115" s="113"/>
      <c r="BP115" s="113"/>
      <c r="BQ115" s="113"/>
      <c r="BR115" s="113"/>
      <c r="BS115" s="113"/>
      <c r="BT115" s="113"/>
      <c r="BU115" s="113"/>
      <c r="BV115" s="113"/>
      <c r="BW115" s="113"/>
      <c r="BX115" s="113"/>
      <c r="BY115" s="113"/>
      <c r="BZ115" s="113"/>
      <c r="CA115" s="113"/>
      <c r="CB115" s="113"/>
      <c r="CC115" s="113"/>
      <c r="CD115" s="113"/>
      <c r="CE115" s="113"/>
      <c r="CF115" s="113"/>
      <c r="CG115" s="113"/>
      <c r="CH115" s="113"/>
    </row>
    <row r="116" spans="1:86" ht="13.5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  <c r="AU116" s="113"/>
      <c r="AV116" s="113"/>
      <c r="AW116" s="113"/>
      <c r="AX116" s="113"/>
      <c r="AY116" s="113"/>
      <c r="AZ116" s="113"/>
      <c r="BA116" s="113"/>
      <c r="BB116" s="113"/>
      <c r="BC116" s="113"/>
      <c r="BD116" s="113"/>
      <c r="BE116" s="113"/>
      <c r="BF116" s="113"/>
      <c r="BG116" s="113"/>
      <c r="BH116" s="113"/>
      <c r="BI116" s="113"/>
      <c r="BJ116" s="113"/>
      <c r="BK116" s="113"/>
      <c r="BL116" s="113"/>
      <c r="BM116" s="113"/>
      <c r="BN116" s="113"/>
      <c r="BO116" s="113"/>
      <c r="BP116" s="113"/>
      <c r="BQ116" s="113"/>
      <c r="BR116" s="113"/>
      <c r="BS116" s="113"/>
      <c r="BT116" s="113"/>
      <c r="BU116" s="113"/>
      <c r="BV116" s="113"/>
      <c r="BW116" s="113"/>
      <c r="BX116" s="113"/>
      <c r="BY116" s="113"/>
      <c r="BZ116" s="113"/>
      <c r="CA116" s="113"/>
      <c r="CB116" s="113"/>
      <c r="CC116" s="113"/>
      <c r="CD116" s="113"/>
      <c r="CE116" s="113"/>
      <c r="CF116" s="113"/>
      <c r="CG116" s="113"/>
      <c r="CH116" s="113"/>
    </row>
    <row r="117" spans="1:86" ht="13.5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3"/>
      <c r="BY117" s="113"/>
      <c r="BZ117" s="113"/>
      <c r="CA117" s="113"/>
      <c r="CB117" s="113"/>
      <c r="CC117" s="113"/>
      <c r="CD117" s="113"/>
      <c r="CE117" s="113"/>
      <c r="CF117" s="113"/>
      <c r="CG117" s="113"/>
      <c r="CH117" s="113"/>
    </row>
    <row r="118" spans="1:86" ht="13.5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  <c r="AW118" s="113"/>
      <c r="AX118" s="113"/>
      <c r="AY118" s="113"/>
      <c r="AZ118" s="113"/>
      <c r="BA118" s="113"/>
      <c r="BB118" s="113"/>
      <c r="BC118" s="113"/>
      <c r="BD118" s="113"/>
      <c r="BE118" s="113"/>
      <c r="BF118" s="113"/>
      <c r="BG118" s="113"/>
      <c r="BH118" s="113"/>
      <c r="BI118" s="113"/>
      <c r="BJ118" s="113"/>
      <c r="BK118" s="113"/>
      <c r="BL118" s="113"/>
      <c r="BM118" s="113"/>
      <c r="BN118" s="113"/>
      <c r="BO118" s="113"/>
      <c r="BP118" s="113"/>
      <c r="BQ118" s="113"/>
      <c r="BR118" s="113"/>
      <c r="BS118" s="113"/>
      <c r="BT118" s="113"/>
      <c r="BU118" s="113"/>
      <c r="BV118" s="113"/>
      <c r="BW118" s="113"/>
      <c r="BX118" s="113"/>
      <c r="BY118" s="113"/>
      <c r="BZ118" s="113"/>
      <c r="CA118" s="113"/>
      <c r="CB118" s="113"/>
      <c r="CC118" s="113"/>
      <c r="CD118" s="113"/>
      <c r="CE118" s="113"/>
      <c r="CF118" s="113"/>
      <c r="CG118" s="113"/>
      <c r="CH118" s="113"/>
    </row>
    <row r="119" spans="1:86" ht="13.5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  <c r="AU119" s="113"/>
      <c r="AV119" s="113"/>
      <c r="AW119" s="113"/>
      <c r="AX119" s="113"/>
      <c r="AY119" s="113"/>
      <c r="AZ119" s="113"/>
      <c r="BA119" s="113"/>
      <c r="BB119" s="113"/>
      <c r="BC119" s="113"/>
      <c r="BD119" s="113"/>
      <c r="BE119" s="113"/>
      <c r="BF119" s="113"/>
      <c r="BG119" s="113"/>
      <c r="BH119" s="113"/>
      <c r="BI119" s="113"/>
      <c r="BJ119" s="113"/>
      <c r="BK119" s="113"/>
      <c r="BL119" s="113"/>
      <c r="BM119" s="113"/>
      <c r="BN119" s="113"/>
      <c r="BO119" s="113"/>
      <c r="BP119" s="113"/>
      <c r="BQ119" s="113"/>
      <c r="BR119" s="113"/>
      <c r="BS119" s="113"/>
      <c r="BT119" s="113"/>
      <c r="BU119" s="113"/>
      <c r="BV119" s="113"/>
      <c r="BW119" s="113"/>
      <c r="BX119" s="113"/>
      <c r="BY119" s="113"/>
      <c r="BZ119" s="113"/>
      <c r="CA119" s="113"/>
      <c r="CB119" s="113"/>
      <c r="CC119" s="113"/>
      <c r="CD119" s="113"/>
      <c r="CE119" s="113"/>
      <c r="CF119" s="113"/>
      <c r="CG119" s="113"/>
      <c r="CH119" s="113"/>
    </row>
    <row r="120" spans="1:86" ht="13.5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  <c r="AU120" s="113"/>
      <c r="AV120" s="113"/>
      <c r="AW120" s="113"/>
      <c r="AX120" s="113"/>
      <c r="AY120" s="113"/>
      <c r="AZ120" s="113"/>
      <c r="BA120" s="113"/>
      <c r="BB120" s="113"/>
      <c r="BC120" s="113"/>
      <c r="BD120" s="113"/>
      <c r="BE120" s="113"/>
      <c r="BF120" s="113"/>
      <c r="BG120" s="113"/>
      <c r="BH120" s="113"/>
      <c r="BI120" s="113"/>
      <c r="BJ120" s="113"/>
      <c r="BK120" s="113"/>
      <c r="BL120" s="113"/>
      <c r="BM120" s="113"/>
      <c r="BN120" s="113"/>
      <c r="BO120" s="113"/>
      <c r="BP120" s="113"/>
      <c r="BQ120" s="113"/>
      <c r="BR120" s="113"/>
      <c r="BS120" s="113"/>
      <c r="BT120" s="113"/>
      <c r="BU120" s="113"/>
      <c r="BV120" s="113"/>
      <c r="BW120" s="113"/>
      <c r="BX120" s="113"/>
      <c r="BY120" s="113"/>
      <c r="BZ120" s="113"/>
      <c r="CA120" s="113"/>
      <c r="CB120" s="113"/>
      <c r="CC120" s="113"/>
      <c r="CD120" s="113"/>
      <c r="CE120" s="113"/>
      <c r="CF120" s="113"/>
      <c r="CG120" s="113"/>
      <c r="CH120" s="113"/>
    </row>
    <row r="121" spans="1:86" ht="13.5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  <c r="AU121" s="113"/>
      <c r="AV121" s="113"/>
      <c r="AW121" s="113"/>
      <c r="AX121" s="113"/>
      <c r="AY121" s="113"/>
      <c r="AZ121" s="113"/>
      <c r="BA121" s="113"/>
      <c r="BB121" s="113"/>
      <c r="BC121" s="113"/>
      <c r="BD121" s="113"/>
      <c r="BE121" s="113"/>
      <c r="BF121" s="113"/>
      <c r="BG121" s="113"/>
      <c r="BH121" s="113"/>
      <c r="BI121" s="113"/>
      <c r="BJ121" s="113"/>
      <c r="BK121" s="113"/>
      <c r="BL121" s="113"/>
      <c r="BM121" s="113"/>
      <c r="BN121" s="113"/>
      <c r="BO121" s="113"/>
      <c r="BP121" s="113"/>
      <c r="BQ121" s="113"/>
      <c r="BR121" s="113"/>
      <c r="BS121" s="113"/>
      <c r="BT121" s="113"/>
      <c r="BU121" s="113"/>
      <c r="BV121" s="113"/>
      <c r="BW121" s="113"/>
      <c r="BX121" s="113"/>
      <c r="BY121" s="113"/>
      <c r="BZ121" s="113"/>
      <c r="CA121" s="113"/>
      <c r="CB121" s="113"/>
      <c r="CC121" s="113"/>
      <c r="CD121" s="113"/>
      <c r="CE121" s="113"/>
      <c r="CF121" s="113"/>
      <c r="CG121" s="113"/>
      <c r="CH121" s="113"/>
    </row>
    <row r="122" spans="1:86" ht="13.5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  <c r="AT122" s="113"/>
      <c r="AU122" s="113"/>
      <c r="AV122" s="113"/>
      <c r="AW122" s="113"/>
      <c r="AX122" s="113"/>
      <c r="AY122" s="113"/>
      <c r="AZ122" s="113"/>
      <c r="BA122" s="113"/>
      <c r="BB122" s="113"/>
      <c r="BC122" s="113"/>
      <c r="BD122" s="113"/>
      <c r="BE122" s="113"/>
      <c r="BF122" s="113"/>
      <c r="BG122" s="113"/>
      <c r="BH122" s="113"/>
      <c r="BI122" s="113"/>
      <c r="BJ122" s="113"/>
      <c r="BK122" s="113"/>
      <c r="BL122" s="113"/>
      <c r="BM122" s="113"/>
      <c r="BN122" s="113"/>
      <c r="BO122" s="113"/>
      <c r="BP122" s="113"/>
      <c r="BQ122" s="113"/>
      <c r="BR122" s="113"/>
      <c r="BS122" s="113"/>
      <c r="BT122" s="113"/>
      <c r="BU122" s="113"/>
      <c r="BV122" s="113"/>
      <c r="BW122" s="113"/>
      <c r="BX122" s="113"/>
      <c r="BY122" s="113"/>
      <c r="BZ122" s="113"/>
      <c r="CA122" s="113"/>
      <c r="CB122" s="113"/>
      <c r="CC122" s="113"/>
      <c r="CD122" s="113"/>
      <c r="CE122" s="113"/>
      <c r="CF122" s="113"/>
      <c r="CG122" s="113"/>
      <c r="CH122" s="113"/>
    </row>
    <row r="123" spans="1:86" ht="13.5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/>
      <c r="AU123" s="113"/>
      <c r="AV123" s="113"/>
      <c r="AW123" s="113"/>
      <c r="AX123" s="113"/>
      <c r="AY123" s="113"/>
      <c r="AZ123" s="113"/>
      <c r="BA123" s="113"/>
      <c r="BB123" s="113"/>
      <c r="BC123" s="113"/>
      <c r="BD123" s="113"/>
      <c r="BE123" s="113"/>
      <c r="BF123" s="113"/>
      <c r="BG123" s="113"/>
      <c r="BH123" s="113"/>
      <c r="BI123" s="113"/>
      <c r="BJ123" s="113"/>
      <c r="BK123" s="113"/>
      <c r="BL123" s="113"/>
      <c r="BM123" s="113"/>
      <c r="BN123" s="113"/>
      <c r="BO123" s="113"/>
      <c r="BP123" s="113"/>
      <c r="BQ123" s="113"/>
      <c r="BR123" s="113"/>
      <c r="BS123" s="113"/>
      <c r="BT123" s="113"/>
      <c r="BU123" s="113"/>
      <c r="BV123" s="113"/>
      <c r="BW123" s="113"/>
      <c r="BX123" s="113"/>
      <c r="BY123" s="113"/>
      <c r="BZ123" s="113"/>
      <c r="CA123" s="113"/>
      <c r="CB123" s="113"/>
      <c r="CC123" s="113"/>
      <c r="CD123" s="113"/>
      <c r="CE123" s="113"/>
      <c r="CF123" s="113"/>
      <c r="CG123" s="113"/>
      <c r="CH123" s="113"/>
    </row>
    <row r="124" spans="1:86" ht="13.5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113"/>
      <c r="BB124" s="113"/>
      <c r="BC124" s="113"/>
      <c r="BD124" s="113"/>
      <c r="BE124" s="113"/>
      <c r="BF124" s="113"/>
      <c r="BG124" s="113"/>
      <c r="BH124" s="113"/>
      <c r="BI124" s="113"/>
      <c r="BJ124" s="113"/>
      <c r="BK124" s="113"/>
      <c r="BL124" s="113"/>
      <c r="BM124" s="113"/>
      <c r="BN124" s="113"/>
      <c r="BO124" s="113"/>
      <c r="BP124" s="113"/>
      <c r="BQ124" s="113"/>
      <c r="BR124" s="113"/>
      <c r="BS124" s="113"/>
      <c r="BT124" s="113"/>
      <c r="BU124" s="113"/>
      <c r="BV124" s="113"/>
      <c r="BW124" s="113"/>
      <c r="BX124" s="113"/>
      <c r="BY124" s="113"/>
      <c r="BZ124" s="113"/>
      <c r="CA124" s="113"/>
      <c r="CB124" s="113"/>
      <c r="CC124" s="113"/>
      <c r="CD124" s="113"/>
      <c r="CE124" s="113"/>
      <c r="CF124" s="113"/>
      <c r="CG124" s="113"/>
      <c r="CH124" s="113"/>
    </row>
    <row r="125" spans="1:86" ht="13.5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  <c r="AT125" s="113"/>
      <c r="AU125" s="113"/>
      <c r="AV125" s="113"/>
      <c r="AW125" s="113"/>
      <c r="AX125" s="113"/>
      <c r="AY125" s="113"/>
      <c r="AZ125" s="113"/>
      <c r="BA125" s="113"/>
      <c r="BB125" s="113"/>
      <c r="BC125" s="113"/>
      <c r="BD125" s="113"/>
      <c r="BE125" s="113"/>
      <c r="BF125" s="113"/>
      <c r="BG125" s="113"/>
      <c r="BH125" s="113"/>
      <c r="BI125" s="113"/>
      <c r="BJ125" s="113"/>
      <c r="BK125" s="113"/>
      <c r="BL125" s="113"/>
      <c r="BM125" s="113"/>
      <c r="BN125" s="113"/>
      <c r="BO125" s="113"/>
      <c r="BP125" s="113"/>
      <c r="BQ125" s="113"/>
      <c r="BR125" s="113"/>
      <c r="BS125" s="113"/>
      <c r="BT125" s="113"/>
      <c r="BU125" s="113"/>
      <c r="BV125" s="113"/>
      <c r="BW125" s="113"/>
      <c r="BX125" s="113"/>
      <c r="BY125" s="113"/>
      <c r="BZ125" s="113"/>
      <c r="CA125" s="113"/>
      <c r="CB125" s="113"/>
      <c r="CC125" s="113"/>
      <c r="CD125" s="113"/>
      <c r="CE125" s="113"/>
      <c r="CF125" s="113"/>
      <c r="CG125" s="113"/>
      <c r="CH125" s="113"/>
    </row>
    <row r="126" spans="1:86" ht="13.5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/>
      <c r="AZ126" s="113"/>
      <c r="BA126" s="113"/>
      <c r="BB126" s="113"/>
      <c r="BC126" s="113"/>
      <c r="BD126" s="113"/>
      <c r="BE126" s="113"/>
      <c r="BF126" s="113"/>
      <c r="BG126" s="113"/>
      <c r="BH126" s="113"/>
      <c r="BI126" s="113"/>
      <c r="BJ126" s="113"/>
      <c r="BK126" s="113"/>
      <c r="BL126" s="113"/>
      <c r="BM126" s="113"/>
      <c r="BN126" s="113"/>
      <c r="BO126" s="113"/>
      <c r="BP126" s="113"/>
      <c r="BQ126" s="113"/>
      <c r="BR126" s="113"/>
      <c r="BS126" s="113"/>
      <c r="BT126" s="113"/>
      <c r="BU126" s="113"/>
      <c r="BV126" s="113"/>
      <c r="BW126" s="113"/>
      <c r="BX126" s="113"/>
      <c r="BY126" s="113"/>
      <c r="BZ126" s="113"/>
      <c r="CA126" s="113"/>
      <c r="CB126" s="113"/>
      <c r="CC126" s="113"/>
      <c r="CD126" s="113"/>
      <c r="CE126" s="113"/>
      <c r="CF126" s="113"/>
      <c r="CG126" s="113"/>
      <c r="CH126" s="113"/>
    </row>
    <row r="127" spans="1:86" ht="13.5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3"/>
      <c r="CE127" s="113"/>
      <c r="CF127" s="113"/>
      <c r="CG127" s="113"/>
      <c r="CH127" s="113"/>
    </row>
    <row r="128" spans="1:86" ht="13.5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3"/>
      <c r="CE128" s="113"/>
      <c r="CF128" s="113"/>
      <c r="CG128" s="113"/>
      <c r="CH128" s="113"/>
    </row>
    <row r="129" spans="1:86" ht="13.5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  <c r="AL129" s="113"/>
      <c r="AM129" s="113"/>
      <c r="AN129" s="113"/>
      <c r="AO129" s="113"/>
      <c r="AP129" s="113"/>
      <c r="AQ129" s="113"/>
      <c r="AR129" s="113"/>
      <c r="AS129" s="113"/>
      <c r="AT129" s="113"/>
      <c r="AU129" s="113"/>
      <c r="AV129" s="113"/>
      <c r="AW129" s="113"/>
      <c r="AX129" s="113"/>
      <c r="AY129" s="113"/>
      <c r="AZ129" s="113"/>
      <c r="BA129" s="113"/>
      <c r="BB129" s="113"/>
      <c r="BC129" s="113"/>
      <c r="BD129" s="113"/>
      <c r="BE129" s="113"/>
      <c r="BF129" s="113"/>
      <c r="BG129" s="113"/>
      <c r="BH129" s="113"/>
      <c r="BI129" s="113"/>
      <c r="BJ129" s="113"/>
      <c r="BK129" s="113"/>
      <c r="BL129" s="113"/>
      <c r="BM129" s="113"/>
      <c r="BN129" s="113"/>
      <c r="BO129" s="113"/>
      <c r="BP129" s="113"/>
      <c r="BQ129" s="113"/>
      <c r="BR129" s="113"/>
      <c r="BS129" s="113"/>
      <c r="BT129" s="113"/>
      <c r="BU129" s="113"/>
      <c r="BV129" s="113"/>
      <c r="BW129" s="113"/>
      <c r="BX129" s="113"/>
      <c r="BY129" s="113"/>
      <c r="BZ129" s="113"/>
      <c r="CA129" s="113"/>
      <c r="CB129" s="113"/>
      <c r="CC129" s="113"/>
      <c r="CD129" s="113"/>
      <c r="CE129" s="113"/>
      <c r="CF129" s="113"/>
      <c r="CG129" s="113"/>
      <c r="CH129" s="113"/>
    </row>
    <row r="130" spans="1:86" ht="13.5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3"/>
      <c r="BY130" s="113"/>
      <c r="BZ130" s="113"/>
      <c r="CA130" s="113"/>
      <c r="CB130" s="113"/>
      <c r="CC130" s="113"/>
      <c r="CD130" s="113"/>
      <c r="CE130" s="113"/>
      <c r="CF130" s="113"/>
      <c r="CG130" s="113"/>
      <c r="CH130" s="113"/>
    </row>
    <row r="131" spans="1:86" ht="13.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3"/>
      <c r="BZ131" s="113"/>
      <c r="CA131" s="113"/>
      <c r="CB131" s="113"/>
      <c r="CC131" s="113"/>
      <c r="CD131" s="113"/>
      <c r="CE131" s="113"/>
      <c r="CF131" s="113"/>
      <c r="CG131" s="113"/>
      <c r="CH131" s="113"/>
    </row>
    <row r="132" spans="1:86" ht="13.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3"/>
      <c r="BY132" s="113"/>
      <c r="BZ132" s="113"/>
      <c r="CA132" s="113"/>
      <c r="CB132" s="113"/>
      <c r="CC132" s="113"/>
      <c r="CD132" s="113"/>
      <c r="CE132" s="113"/>
      <c r="CF132" s="113"/>
      <c r="CG132" s="113"/>
      <c r="CH132" s="113"/>
    </row>
    <row r="133" spans="1:86" ht="13.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113"/>
      <c r="BH133" s="113"/>
      <c r="BI133" s="113"/>
      <c r="BJ133" s="113"/>
      <c r="BK133" s="113"/>
      <c r="BL133" s="113"/>
      <c r="BM133" s="113"/>
      <c r="BN133" s="113"/>
      <c r="BO133" s="113"/>
      <c r="BP133" s="113"/>
      <c r="BQ133" s="113"/>
      <c r="BR133" s="113"/>
      <c r="BS133" s="113"/>
      <c r="BT133" s="113"/>
      <c r="BU133" s="113"/>
      <c r="BV133" s="113"/>
      <c r="BW133" s="113"/>
      <c r="BX133" s="113"/>
      <c r="BY133" s="113"/>
      <c r="BZ133" s="113"/>
      <c r="CA133" s="113"/>
      <c r="CB133" s="113"/>
      <c r="CC133" s="113"/>
      <c r="CD133" s="113"/>
      <c r="CE133" s="113"/>
      <c r="CF133" s="113"/>
      <c r="CG133" s="113"/>
      <c r="CH133" s="113"/>
    </row>
    <row r="134" spans="1:86" ht="13.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/>
      <c r="AY134" s="113"/>
      <c r="AZ134" s="113"/>
      <c r="BA134" s="113"/>
      <c r="BB134" s="113"/>
      <c r="BC134" s="113"/>
      <c r="BD134" s="113"/>
      <c r="BE134" s="113"/>
      <c r="BF134" s="113"/>
      <c r="BG134" s="113"/>
      <c r="BH134" s="113"/>
      <c r="BI134" s="113"/>
      <c r="BJ134" s="113"/>
      <c r="BK134" s="113"/>
      <c r="BL134" s="113"/>
      <c r="BM134" s="113"/>
      <c r="BN134" s="113"/>
      <c r="BO134" s="113"/>
      <c r="BP134" s="113"/>
      <c r="BQ134" s="113"/>
      <c r="BR134" s="113"/>
      <c r="BS134" s="113"/>
      <c r="BT134" s="113"/>
      <c r="BU134" s="113"/>
      <c r="BV134" s="113"/>
      <c r="BW134" s="113"/>
      <c r="BX134" s="113"/>
      <c r="BY134" s="113"/>
      <c r="BZ134" s="113"/>
      <c r="CA134" s="113"/>
      <c r="CB134" s="113"/>
      <c r="CC134" s="113"/>
      <c r="CD134" s="113"/>
      <c r="CE134" s="113"/>
      <c r="CF134" s="113"/>
      <c r="CG134" s="113"/>
      <c r="CH134" s="113"/>
    </row>
    <row r="135" spans="1:86" ht="13.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113"/>
      <c r="BH135" s="113"/>
      <c r="BI135" s="113"/>
      <c r="BJ135" s="113"/>
      <c r="BK135" s="113"/>
      <c r="BL135" s="113"/>
      <c r="BM135" s="113"/>
      <c r="BN135" s="113"/>
      <c r="BO135" s="113"/>
      <c r="BP135" s="113"/>
      <c r="BQ135" s="113"/>
      <c r="BR135" s="113"/>
      <c r="BS135" s="113"/>
      <c r="BT135" s="113"/>
      <c r="BU135" s="113"/>
      <c r="BV135" s="113"/>
      <c r="BW135" s="113"/>
      <c r="BX135" s="113"/>
      <c r="BY135" s="113"/>
      <c r="BZ135" s="113"/>
      <c r="CA135" s="113"/>
      <c r="CB135" s="113"/>
      <c r="CC135" s="113"/>
      <c r="CD135" s="113"/>
      <c r="CE135" s="113"/>
      <c r="CF135" s="113"/>
      <c r="CG135" s="113"/>
      <c r="CH135" s="113"/>
    </row>
    <row r="136" spans="1:86" ht="13.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13"/>
      <c r="CE136" s="113"/>
      <c r="CF136" s="113"/>
      <c r="CG136" s="113"/>
      <c r="CH136" s="113"/>
    </row>
    <row r="137" spans="1:86" ht="13.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3"/>
      <c r="BC137" s="113"/>
      <c r="BD137" s="113"/>
      <c r="BE137" s="113"/>
      <c r="BF137" s="113"/>
      <c r="BG137" s="113"/>
      <c r="BH137" s="113"/>
      <c r="BI137" s="113"/>
      <c r="BJ137" s="113"/>
      <c r="BK137" s="113"/>
      <c r="BL137" s="113"/>
      <c r="BM137" s="113"/>
      <c r="BN137" s="113"/>
      <c r="BO137" s="113"/>
      <c r="BP137" s="113"/>
      <c r="BQ137" s="113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3"/>
      <c r="CB137" s="113"/>
      <c r="CC137" s="113"/>
      <c r="CD137" s="113"/>
      <c r="CE137" s="113"/>
      <c r="CF137" s="113"/>
      <c r="CG137" s="113"/>
      <c r="CH137" s="113"/>
    </row>
    <row r="138" spans="1:86" ht="13.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113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3"/>
      <c r="BK138" s="113"/>
      <c r="BL138" s="113"/>
      <c r="BM138" s="113"/>
      <c r="BN138" s="113"/>
      <c r="BO138" s="113"/>
      <c r="BP138" s="113"/>
      <c r="BQ138" s="113"/>
      <c r="BR138" s="113"/>
      <c r="BS138" s="113"/>
      <c r="BT138" s="113"/>
      <c r="BU138" s="113"/>
      <c r="BV138" s="113"/>
      <c r="BW138" s="113"/>
      <c r="BX138" s="113"/>
      <c r="BY138" s="113"/>
      <c r="BZ138" s="113"/>
      <c r="CA138" s="113"/>
      <c r="CB138" s="113"/>
      <c r="CC138" s="113"/>
      <c r="CD138" s="113"/>
      <c r="CE138" s="113"/>
      <c r="CF138" s="113"/>
      <c r="CG138" s="113"/>
      <c r="CH138" s="113"/>
    </row>
    <row r="139" spans="1:86" ht="13.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/>
      <c r="AZ139" s="113"/>
      <c r="BA139" s="113"/>
      <c r="BB139" s="113"/>
      <c r="BC139" s="113"/>
      <c r="BD139" s="113"/>
      <c r="BE139" s="113"/>
      <c r="BF139" s="113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3"/>
      <c r="BZ139" s="113"/>
      <c r="CA139" s="113"/>
      <c r="CB139" s="113"/>
      <c r="CC139" s="113"/>
      <c r="CD139" s="113"/>
      <c r="CE139" s="113"/>
      <c r="CF139" s="113"/>
      <c r="CG139" s="113"/>
      <c r="CH139" s="113"/>
    </row>
    <row r="140" spans="1:86" ht="13.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/>
      <c r="AZ140" s="113"/>
      <c r="BA140" s="113"/>
      <c r="BB140" s="113"/>
      <c r="BC140" s="113"/>
      <c r="BD140" s="113"/>
      <c r="BE140" s="113"/>
      <c r="BF140" s="113"/>
      <c r="BG140" s="113"/>
      <c r="BH140" s="113"/>
      <c r="BI140" s="113"/>
      <c r="BJ140" s="113"/>
      <c r="BK140" s="113"/>
      <c r="BL140" s="113"/>
      <c r="BM140" s="113"/>
      <c r="BN140" s="113"/>
      <c r="BO140" s="113"/>
      <c r="BP140" s="113"/>
      <c r="BQ140" s="113"/>
      <c r="BR140" s="113"/>
      <c r="BS140" s="113"/>
      <c r="BT140" s="113"/>
      <c r="BU140" s="113"/>
      <c r="BV140" s="113"/>
      <c r="BW140" s="113"/>
      <c r="BX140" s="113"/>
      <c r="BY140" s="113"/>
      <c r="BZ140" s="113"/>
      <c r="CA140" s="113"/>
      <c r="CB140" s="113"/>
      <c r="CC140" s="113"/>
      <c r="CD140" s="113"/>
      <c r="CE140" s="113"/>
      <c r="CF140" s="113"/>
      <c r="CG140" s="113"/>
      <c r="CH140" s="113"/>
    </row>
    <row r="141" spans="1:86" ht="13.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/>
      <c r="AZ141" s="113"/>
      <c r="BA141" s="113"/>
      <c r="BB141" s="113"/>
      <c r="BC141" s="113"/>
      <c r="BD141" s="113"/>
      <c r="BE141" s="113"/>
      <c r="BF141" s="113"/>
      <c r="BG141" s="113"/>
      <c r="BH141" s="113"/>
      <c r="BI141" s="113"/>
      <c r="BJ141" s="113"/>
      <c r="BK141" s="113"/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3"/>
      <c r="BW141" s="113"/>
      <c r="BX141" s="113"/>
      <c r="BY141" s="113"/>
      <c r="BZ141" s="113"/>
      <c r="CA141" s="113"/>
      <c r="CB141" s="113"/>
      <c r="CC141" s="113"/>
      <c r="CD141" s="113"/>
      <c r="CE141" s="113"/>
      <c r="CF141" s="113"/>
      <c r="CG141" s="113"/>
      <c r="CH141" s="113"/>
    </row>
    <row r="142" spans="1:86" ht="13.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3"/>
      <c r="CC142" s="113"/>
      <c r="CD142" s="113"/>
      <c r="CE142" s="113"/>
      <c r="CF142" s="113"/>
      <c r="CG142" s="113"/>
      <c r="CH142" s="113"/>
    </row>
    <row r="143" spans="1:86" ht="13.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/>
      <c r="AZ143" s="113"/>
      <c r="BA143" s="113"/>
      <c r="BB143" s="113"/>
      <c r="BC143" s="113"/>
      <c r="BD143" s="113"/>
      <c r="BE143" s="113"/>
      <c r="BF143" s="113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3"/>
      <c r="CC143" s="113"/>
      <c r="CD143" s="113"/>
      <c r="CE143" s="113"/>
      <c r="CF143" s="113"/>
      <c r="CG143" s="113"/>
      <c r="CH143" s="113"/>
    </row>
    <row r="144" spans="1:86" ht="13.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3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/>
      <c r="BY144" s="113"/>
      <c r="BZ144" s="113"/>
      <c r="CA144" s="113"/>
      <c r="CB144" s="113"/>
      <c r="CC144" s="113"/>
      <c r="CD144" s="113"/>
      <c r="CE144" s="113"/>
      <c r="CF144" s="113"/>
      <c r="CG144" s="113"/>
      <c r="CH144" s="113"/>
    </row>
    <row r="145" spans="1:86" ht="13.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  <c r="AX145" s="113"/>
      <c r="AY145" s="113"/>
      <c r="AZ145" s="113"/>
      <c r="BA145" s="113"/>
      <c r="BB145" s="113"/>
      <c r="BC145" s="113"/>
      <c r="BD145" s="113"/>
      <c r="BE145" s="113"/>
      <c r="BF145" s="113"/>
      <c r="BG145" s="113"/>
      <c r="BH145" s="113"/>
      <c r="BI145" s="113"/>
      <c r="BJ145" s="113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3"/>
      <c r="CC145" s="113"/>
      <c r="CD145" s="113"/>
      <c r="CE145" s="113"/>
      <c r="CF145" s="113"/>
      <c r="CG145" s="113"/>
      <c r="CH145" s="113"/>
    </row>
    <row r="146" spans="1:86" ht="13.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/>
      <c r="AZ146" s="113"/>
      <c r="BA146" s="113"/>
      <c r="BB146" s="113"/>
      <c r="BC146" s="113"/>
      <c r="BD146" s="113"/>
      <c r="BE146" s="113"/>
      <c r="BF146" s="113"/>
      <c r="BG146" s="113"/>
      <c r="BH146" s="113"/>
      <c r="BI146" s="113"/>
      <c r="BJ146" s="113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3"/>
      <c r="CC146" s="113"/>
      <c r="CD146" s="113"/>
      <c r="CE146" s="113"/>
      <c r="CF146" s="113"/>
      <c r="CG146" s="113"/>
      <c r="CH146" s="113"/>
    </row>
    <row r="147" spans="1:86" ht="13.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  <c r="AX147" s="113"/>
      <c r="AY147" s="113"/>
      <c r="AZ147" s="113"/>
      <c r="BA147" s="113"/>
      <c r="BB147" s="113"/>
      <c r="BC147" s="113"/>
      <c r="BD147" s="113"/>
      <c r="BE147" s="113"/>
      <c r="BF147" s="113"/>
      <c r="BG147" s="113"/>
      <c r="BH147" s="113"/>
      <c r="BI147" s="113"/>
      <c r="BJ147" s="113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3"/>
      <c r="CC147" s="113"/>
      <c r="CD147" s="113"/>
      <c r="CE147" s="113"/>
      <c r="CF147" s="113"/>
      <c r="CG147" s="113"/>
      <c r="CH147" s="113"/>
    </row>
    <row r="148" spans="1:86" ht="13.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/>
      <c r="AZ148" s="113"/>
      <c r="BA148" s="113"/>
      <c r="BB148" s="113"/>
      <c r="BC148" s="113"/>
      <c r="BD148" s="113"/>
      <c r="BE148" s="113"/>
      <c r="BF148" s="113"/>
      <c r="BG148" s="113"/>
      <c r="BH148" s="113"/>
      <c r="BI148" s="113"/>
      <c r="BJ148" s="113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3"/>
      <c r="CC148" s="113"/>
      <c r="CD148" s="113"/>
      <c r="CE148" s="113"/>
      <c r="CF148" s="113"/>
      <c r="CG148" s="113"/>
      <c r="CH148" s="113"/>
    </row>
    <row r="149" spans="1:86" ht="13.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3"/>
      <c r="CC149" s="113"/>
      <c r="CD149" s="113"/>
      <c r="CE149" s="113"/>
      <c r="CF149" s="113"/>
      <c r="CG149" s="113"/>
      <c r="CH149" s="113"/>
    </row>
    <row r="150" spans="1:86" ht="13.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  <c r="AX150" s="113"/>
      <c r="AY150" s="113"/>
      <c r="AZ150" s="113"/>
      <c r="BA150" s="113"/>
      <c r="BB150" s="113"/>
      <c r="BC150" s="113"/>
      <c r="BD150" s="113"/>
      <c r="BE150" s="113"/>
      <c r="BF150" s="113"/>
      <c r="BG150" s="113"/>
      <c r="BH150" s="113"/>
      <c r="BI150" s="113"/>
      <c r="BJ150" s="113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3"/>
      <c r="CC150" s="113"/>
      <c r="CD150" s="113"/>
      <c r="CE150" s="113"/>
      <c r="CF150" s="113"/>
      <c r="CG150" s="113"/>
      <c r="CH150" s="113"/>
    </row>
    <row r="151" spans="1:86" ht="13.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  <c r="AW151" s="113"/>
      <c r="AX151" s="113"/>
      <c r="AY151" s="113"/>
      <c r="AZ151" s="113"/>
      <c r="BA151" s="113"/>
      <c r="BB151" s="113"/>
      <c r="BC151" s="113"/>
      <c r="BD151" s="113"/>
      <c r="BE151" s="113"/>
      <c r="BF151" s="113"/>
      <c r="BG151" s="113"/>
      <c r="BH151" s="113"/>
      <c r="BI151" s="113"/>
      <c r="BJ151" s="113"/>
      <c r="BK151" s="113"/>
      <c r="BL151" s="113"/>
      <c r="BM151" s="113"/>
      <c r="BN151" s="113"/>
      <c r="BO151" s="113"/>
      <c r="BP151" s="113"/>
      <c r="BQ151" s="113"/>
      <c r="BR151" s="113"/>
      <c r="BS151" s="113"/>
      <c r="BT151" s="113"/>
      <c r="BU151" s="113"/>
      <c r="BV151" s="113"/>
      <c r="BW151" s="113"/>
      <c r="BX151" s="113"/>
      <c r="BY151" s="113"/>
      <c r="BZ151" s="113"/>
      <c r="CA151" s="113"/>
      <c r="CB151" s="113"/>
      <c r="CC151" s="113"/>
      <c r="CD151" s="113"/>
      <c r="CE151" s="113"/>
      <c r="CF151" s="113"/>
      <c r="CG151" s="113"/>
      <c r="CH151" s="113"/>
    </row>
    <row r="152" spans="1:86" ht="13.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/>
      <c r="AS152" s="113"/>
      <c r="AT152" s="113"/>
      <c r="AU152" s="113"/>
      <c r="AV152" s="113"/>
      <c r="AW152" s="113"/>
      <c r="AX152" s="113"/>
      <c r="AY152" s="113"/>
      <c r="AZ152" s="113"/>
      <c r="BA152" s="113"/>
      <c r="BB152" s="113"/>
      <c r="BC152" s="113"/>
      <c r="BD152" s="113"/>
      <c r="BE152" s="113"/>
      <c r="BF152" s="113"/>
      <c r="BG152" s="113"/>
      <c r="BH152" s="113"/>
      <c r="BI152" s="113"/>
      <c r="BJ152" s="113"/>
      <c r="BK152" s="113"/>
      <c r="BL152" s="113"/>
      <c r="BM152" s="113"/>
      <c r="BN152" s="113"/>
      <c r="BO152" s="113"/>
      <c r="BP152" s="113"/>
      <c r="BQ152" s="113"/>
      <c r="BR152" s="113"/>
      <c r="BS152" s="113"/>
      <c r="BT152" s="113"/>
      <c r="BU152" s="113"/>
      <c r="BV152" s="113"/>
      <c r="BW152" s="113"/>
      <c r="BX152" s="113"/>
      <c r="BY152" s="113"/>
      <c r="BZ152" s="113"/>
      <c r="CA152" s="113"/>
      <c r="CB152" s="113"/>
      <c r="CC152" s="113"/>
      <c r="CD152" s="113"/>
      <c r="CE152" s="113"/>
      <c r="CF152" s="113"/>
      <c r="CG152" s="113"/>
      <c r="CH152" s="113"/>
    </row>
    <row r="153" spans="1:86" ht="13.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  <c r="AX153" s="113"/>
      <c r="AY153" s="113"/>
      <c r="AZ153" s="113"/>
      <c r="BA153" s="113"/>
      <c r="BB153" s="113"/>
      <c r="BC153" s="113"/>
      <c r="BD153" s="113"/>
      <c r="BE153" s="113"/>
      <c r="BF153" s="113"/>
      <c r="BG153" s="113"/>
      <c r="BH153" s="113"/>
      <c r="BI153" s="113"/>
      <c r="BJ153" s="113"/>
      <c r="BK153" s="113"/>
      <c r="BL153" s="113"/>
      <c r="BM153" s="113"/>
      <c r="BN153" s="113"/>
      <c r="BO153" s="113"/>
      <c r="BP153" s="113"/>
      <c r="BQ153" s="113"/>
      <c r="BR153" s="113"/>
      <c r="BS153" s="113"/>
      <c r="BT153" s="113"/>
      <c r="BU153" s="113"/>
      <c r="BV153" s="113"/>
      <c r="BW153" s="113"/>
      <c r="BX153" s="113"/>
      <c r="BY153" s="113"/>
      <c r="BZ153" s="113"/>
      <c r="CA153" s="113"/>
      <c r="CB153" s="113"/>
      <c r="CC153" s="113"/>
      <c r="CD153" s="113"/>
      <c r="CE153" s="113"/>
      <c r="CF153" s="113"/>
      <c r="CG153" s="113"/>
      <c r="CH153" s="113"/>
    </row>
    <row r="154" spans="1:86" ht="13.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3"/>
      <c r="AT154" s="113"/>
      <c r="AU154" s="113"/>
      <c r="AV154" s="113"/>
      <c r="AW154" s="113"/>
      <c r="AX154" s="113"/>
      <c r="AY154" s="113"/>
      <c r="AZ154" s="113"/>
      <c r="BA154" s="113"/>
      <c r="BB154" s="113"/>
      <c r="BC154" s="113"/>
      <c r="BD154" s="113"/>
      <c r="BE154" s="113"/>
      <c r="BF154" s="113"/>
      <c r="BG154" s="113"/>
      <c r="BH154" s="113"/>
      <c r="BI154" s="113"/>
      <c r="BJ154" s="113"/>
      <c r="BK154" s="113"/>
      <c r="BL154" s="113"/>
      <c r="BM154" s="113"/>
      <c r="BN154" s="113"/>
      <c r="BO154" s="113"/>
      <c r="BP154" s="113"/>
      <c r="BQ154" s="113"/>
      <c r="BR154" s="113"/>
      <c r="BS154" s="113"/>
      <c r="BT154" s="113"/>
      <c r="BU154" s="113"/>
      <c r="BV154" s="113"/>
      <c r="BW154" s="113"/>
      <c r="BX154" s="113"/>
      <c r="BY154" s="113"/>
      <c r="BZ154" s="113"/>
      <c r="CA154" s="113"/>
      <c r="CB154" s="113"/>
      <c r="CC154" s="113"/>
      <c r="CD154" s="113"/>
      <c r="CE154" s="113"/>
      <c r="CF154" s="113"/>
      <c r="CG154" s="113"/>
      <c r="CH154" s="113"/>
    </row>
    <row r="155" spans="1:86" ht="13.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/>
      <c r="AZ155" s="113"/>
      <c r="BA155" s="113"/>
      <c r="BB155" s="113"/>
      <c r="BC155" s="113"/>
      <c r="BD155" s="113"/>
      <c r="BE155" s="113"/>
      <c r="BF155" s="113"/>
      <c r="BG155" s="113"/>
      <c r="BH155" s="113"/>
      <c r="BI155" s="113"/>
      <c r="BJ155" s="113"/>
      <c r="BK155" s="113"/>
      <c r="BL155" s="113"/>
      <c r="BM155" s="113"/>
      <c r="BN155" s="113"/>
      <c r="BO155" s="113"/>
      <c r="BP155" s="113"/>
      <c r="BQ155" s="113"/>
      <c r="BR155" s="113"/>
      <c r="BS155" s="113"/>
      <c r="BT155" s="113"/>
      <c r="BU155" s="113"/>
      <c r="BV155" s="113"/>
      <c r="BW155" s="113"/>
      <c r="BX155" s="113"/>
      <c r="BY155" s="113"/>
      <c r="BZ155" s="113"/>
      <c r="CA155" s="113"/>
      <c r="CB155" s="113"/>
      <c r="CC155" s="113"/>
      <c r="CD155" s="113"/>
      <c r="CE155" s="113"/>
      <c r="CF155" s="113"/>
      <c r="CG155" s="113"/>
      <c r="CH155" s="113"/>
    </row>
    <row r="156" spans="1:86" ht="13.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3"/>
      <c r="AT156" s="113"/>
      <c r="AU156" s="113"/>
      <c r="AV156" s="113"/>
      <c r="AW156" s="113"/>
      <c r="AX156" s="113"/>
      <c r="AY156" s="113"/>
      <c r="AZ156" s="113"/>
      <c r="BA156" s="113"/>
      <c r="BB156" s="113"/>
      <c r="BC156" s="113"/>
      <c r="BD156" s="113"/>
      <c r="BE156" s="113"/>
      <c r="BF156" s="113"/>
      <c r="BG156" s="113"/>
      <c r="BH156" s="113"/>
      <c r="BI156" s="113"/>
      <c r="BJ156" s="113"/>
      <c r="BK156" s="113"/>
      <c r="BL156" s="113"/>
      <c r="BM156" s="113"/>
      <c r="BN156" s="113"/>
      <c r="BO156" s="113"/>
      <c r="BP156" s="113"/>
      <c r="BQ156" s="113"/>
      <c r="BR156" s="113"/>
      <c r="BS156" s="113"/>
      <c r="BT156" s="113"/>
      <c r="BU156" s="113"/>
      <c r="BV156" s="113"/>
      <c r="BW156" s="113"/>
      <c r="BX156" s="113"/>
      <c r="BY156" s="113"/>
      <c r="BZ156" s="113"/>
      <c r="CA156" s="113"/>
      <c r="CB156" s="113"/>
      <c r="CC156" s="113"/>
      <c r="CD156" s="113"/>
      <c r="CE156" s="113"/>
      <c r="CF156" s="113"/>
      <c r="CG156" s="113"/>
      <c r="CH156" s="113"/>
    </row>
    <row r="157" spans="1:86" ht="13.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3"/>
      <c r="AT157" s="113"/>
      <c r="AU157" s="113"/>
      <c r="AV157" s="113"/>
      <c r="AW157" s="113"/>
      <c r="AX157" s="113"/>
      <c r="AY157" s="113"/>
      <c r="AZ157" s="113"/>
      <c r="BA157" s="113"/>
      <c r="BB157" s="113"/>
      <c r="BC157" s="113"/>
      <c r="BD157" s="113"/>
      <c r="BE157" s="113"/>
      <c r="BF157" s="113"/>
      <c r="BG157" s="113"/>
      <c r="BH157" s="113"/>
      <c r="BI157" s="113"/>
      <c r="BJ157" s="113"/>
      <c r="BK157" s="113"/>
      <c r="BL157" s="113"/>
      <c r="BM157" s="113"/>
      <c r="BN157" s="113"/>
      <c r="BO157" s="113"/>
      <c r="BP157" s="113"/>
      <c r="BQ157" s="113"/>
      <c r="BR157" s="113"/>
      <c r="BS157" s="113"/>
      <c r="BT157" s="113"/>
      <c r="BU157" s="113"/>
      <c r="BV157" s="113"/>
      <c r="BW157" s="113"/>
      <c r="BX157" s="113"/>
      <c r="BY157" s="113"/>
      <c r="BZ157" s="113"/>
      <c r="CA157" s="113"/>
      <c r="CB157" s="113"/>
      <c r="CC157" s="113"/>
      <c r="CD157" s="113"/>
      <c r="CE157" s="113"/>
      <c r="CF157" s="113"/>
      <c r="CG157" s="113"/>
      <c r="CH157" s="113"/>
    </row>
    <row r="158" spans="1:86" ht="13.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  <c r="AU158" s="113"/>
      <c r="AV158" s="113"/>
      <c r="AW158" s="113"/>
      <c r="AX158" s="113"/>
      <c r="AY158" s="113"/>
      <c r="AZ158" s="113"/>
      <c r="BA158" s="113"/>
      <c r="BB158" s="113"/>
      <c r="BC158" s="113"/>
      <c r="BD158" s="113"/>
      <c r="BE158" s="113"/>
      <c r="BF158" s="113"/>
      <c r="BG158" s="113"/>
      <c r="BH158" s="113"/>
      <c r="BI158" s="113"/>
      <c r="BJ158" s="113"/>
      <c r="BK158" s="113"/>
      <c r="BL158" s="113"/>
      <c r="BM158" s="113"/>
      <c r="BN158" s="113"/>
      <c r="BO158" s="113"/>
      <c r="BP158" s="113"/>
      <c r="BQ158" s="113"/>
      <c r="BR158" s="113"/>
      <c r="BS158" s="113"/>
      <c r="BT158" s="113"/>
      <c r="BU158" s="113"/>
      <c r="BV158" s="113"/>
      <c r="BW158" s="113"/>
      <c r="BX158" s="113"/>
      <c r="BY158" s="113"/>
      <c r="BZ158" s="113"/>
      <c r="CA158" s="113"/>
      <c r="CB158" s="113"/>
      <c r="CC158" s="113"/>
      <c r="CD158" s="113"/>
      <c r="CE158" s="113"/>
      <c r="CF158" s="113"/>
      <c r="CG158" s="113"/>
      <c r="CH158" s="113"/>
    </row>
    <row r="159" spans="1:86" ht="13.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  <c r="AX159" s="113"/>
      <c r="AY159" s="113"/>
      <c r="AZ159" s="113"/>
      <c r="BA159" s="113"/>
      <c r="BB159" s="113"/>
      <c r="BC159" s="113"/>
      <c r="BD159" s="113"/>
      <c r="BE159" s="113"/>
      <c r="BF159" s="113"/>
      <c r="BG159" s="113"/>
      <c r="BH159" s="113"/>
      <c r="BI159" s="113"/>
      <c r="BJ159" s="113"/>
      <c r="BK159" s="113"/>
      <c r="BL159" s="113"/>
      <c r="BM159" s="113"/>
      <c r="BN159" s="113"/>
      <c r="BO159" s="113"/>
      <c r="BP159" s="113"/>
      <c r="BQ159" s="113"/>
      <c r="BR159" s="113"/>
      <c r="BS159" s="113"/>
      <c r="BT159" s="113"/>
      <c r="BU159" s="113"/>
      <c r="BV159" s="113"/>
      <c r="BW159" s="113"/>
      <c r="BX159" s="113"/>
      <c r="BY159" s="113"/>
      <c r="BZ159" s="113"/>
      <c r="CA159" s="113"/>
      <c r="CB159" s="113"/>
      <c r="CC159" s="113"/>
      <c r="CD159" s="113"/>
      <c r="CE159" s="113"/>
      <c r="CF159" s="113"/>
      <c r="CG159" s="113"/>
      <c r="CH159" s="113"/>
    </row>
    <row r="160" spans="1:86" ht="13.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  <c r="AL160" s="113"/>
      <c r="AM160" s="113"/>
      <c r="AN160" s="113"/>
      <c r="AO160" s="113"/>
      <c r="AP160" s="113"/>
      <c r="AQ160" s="113"/>
      <c r="AR160" s="113"/>
      <c r="AS160" s="113"/>
      <c r="AT160" s="113"/>
      <c r="AU160" s="113"/>
      <c r="AV160" s="113"/>
      <c r="AW160" s="113"/>
      <c r="AX160" s="113"/>
      <c r="AY160" s="113"/>
      <c r="AZ160" s="113"/>
      <c r="BA160" s="113"/>
      <c r="BB160" s="113"/>
      <c r="BC160" s="113"/>
      <c r="BD160" s="113"/>
      <c r="BE160" s="113"/>
      <c r="BF160" s="113"/>
      <c r="BG160" s="113"/>
      <c r="BH160" s="113"/>
      <c r="BI160" s="113"/>
      <c r="BJ160" s="113"/>
      <c r="BK160" s="113"/>
      <c r="BL160" s="113"/>
      <c r="BM160" s="113"/>
      <c r="BN160" s="113"/>
      <c r="BO160" s="113"/>
      <c r="BP160" s="113"/>
      <c r="BQ160" s="113"/>
      <c r="BR160" s="113"/>
      <c r="BS160" s="113"/>
      <c r="BT160" s="113"/>
      <c r="BU160" s="113"/>
      <c r="BV160" s="113"/>
      <c r="BW160" s="113"/>
      <c r="BX160" s="113"/>
      <c r="BY160" s="113"/>
      <c r="BZ160" s="113"/>
      <c r="CA160" s="113"/>
      <c r="CB160" s="113"/>
      <c r="CC160" s="113"/>
      <c r="CD160" s="113"/>
      <c r="CE160" s="113"/>
      <c r="CF160" s="113"/>
      <c r="CG160" s="113"/>
      <c r="CH160" s="113"/>
    </row>
    <row r="161" spans="1:86" ht="13.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  <c r="AT161" s="113"/>
      <c r="AU161" s="113"/>
      <c r="AV161" s="113"/>
      <c r="AW161" s="113"/>
      <c r="AX161" s="113"/>
      <c r="AY161" s="113"/>
      <c r="AZ161" s="113"/>
      <c r="BA161" s="113"/>
      <c r="BB161" s="113"/>
      <c r="BC161" s="113"/>
      <c r="BD161" s="113"/>
      <c r="BE161" s="113"/>
      <c r="BF161" s="113"/>
      <c r="BG161" s="113"/>
      <c r="BH161" s="113"/>
      <c r="BI161" s="113"/>
      <c r="BJ161" s="113"/>
      <c r="BK161" s="113"/>
      <c r="BL161" s="113"/>
      <c r="BM161" s="113"/>
      <c r="BN161" s="113"/>
      <c r="BO161" s="113"/>
      <c r="BP161" s="113"/>
      <c r="BQ161" s="113"/>
      <c r="BR161" s="113"/>
      <c r="BS161" s="113"/>
      <c r="BT161" s="113"/>
      <c r="BU161" s="113"/>
      <c r="BV161" s="113"/>
      <c r="BW161" s="113"/>
      <c r="BX161" s="113"/>
      <c r="BY161" s="113"/>
      <c r="BZ161" s="113"/>
      <c r="CA161" s="113"/>
      <c r="CB161" s="113"/>
      <c r="CC161" s="113"/>
      <c r="CD161" s="113"/>
      <c r="CE161" s="113"/>
      <c r="CF161" s="113"/>
      <c r="CG161" s="113"/>
      <c r="CH161" s="113"/>
    </row>
    <row r="162" spans="1:86" ht="13.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/>
      <c r="AZ162" s="113"/>
      <c r="BA162" s="113"/>
      <c r="BB162" s="113"/>
      <c r="BC162" s="113"/>
      <c r="BD162" s="113"/>
      <c r="BE162" s="113"/>
      <c r="BF162" s="113"/>
      <c r="BG162" s="113"/>
      <c r="BH162" s="113"/>
      <c r="BI162" s="113"/>
      <c r="BJ162" s="113"/>
      <c r="BK162" s="113"/>
      <c r="BL162" s="113"/>
      <c r="BM162" s="113"/>
      <c r="BN162" s="113"/>
      <c r="BO162" s="113"/>
      <c r="BP162" s="113"/>
      <c r="BQ162" s="113"/>
      <c r="BR162" s="113"/>
      <c r="BS162" s="113"/>
      <c r="BT162" s="113"/>
      <c r="BU162" s="113"/>
      <c r="BV162" s="113"/>
      <c r="BW162" s="113"/>
      <c r="BX162" s="113"/>
      <c r="BY162" s="113"/>
      <c r="BZ162" s="113"/>
      <c r="CA162" s="113"/>
      <c r="CB162" s="113"/>
      <c r="CC162" s="113"/>
      <c r="CD162" s="113"/>
      <c r="CE162" s="113"/>
      <c r="CF162" s="113"/>
      <c r="CG162" s="113"/>
      <c r="CH162" s="113"/>
    </row>
    <row r="163" spans="1:86" ht="13.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3"/>
      <c r="CE163" s="113"/>
      <c r="CF163" s="113"/>
      <c r="CG163" s="113"/>
      <c r="CH163" s="113"/>
    </row>
    <row r="164" spans="1:86" ht="13.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3"/>
      <c r="CE164" s="113"/>
      <c r="CF164" s="113"/>
      <c r="CG164" s="113"/>
      <c r="CH164" s="113"/>
    </row>
    <row r="165" spans="1:86" ht="13.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  <c r="AT165" s="113"/>
      <c r="AU165" s="113"/>
      <c r="AV165" s="113"/>
      <c r="AW165" s="113"/>
      <c r="AX165" s="113"/>
      <c r="AY165" s="113"/>
      <c r="AZ165" s="113"/>
      <c r="BA165" s="113"/>
      <c r="BB165" s="113"/>
      <c r="BC165" s="113"/>
      <c r="BD165" s="113"/>
      <c r="BE165" s="113"/>
      <c r="BF165" s="113"/>
      <c r="BG165" s="113"/>
      <c r="BH165" s="113"/>
      <c r="BI165" s="113"/>
      <c r="BJ165" s="113"/>
      <c r="BK165" s="113"/>
      <c r="BL165" s="113"/>
      <c r="BM165" s="113"/>
      <c r="BN165" s="113"/>
      <c r="BO165" s="113"/>
      <c r="BP165" s="113"/>
      <c r="BQ165" s="113"/>
      <c r="BR165" s="113"/>
      <c r="BS165" s="113"/>
      <c r="BT165" s="113"/>
      <c r="BU165" s="113"/>
      <c r="BV165" s="113"/>
      <c r="BW165" s="113"/>
      <c r="BX165" s="113"/>
      <c r="BY165" s="113"/>
      <c r="BZ165" s="113"/>
      <c r="CA165" s="113"/>
      <c r="CB165" s="113"/>
      <c r="CC165" s="113"/>
      <c r="CD165" s="113"/>
      <c r="CE165" s="113"/>
      <c r="CF165" s="113"/>
      <c r="CG165" s="113"/>
      <c r="CH165" s="113"/>
    </row>
    <row r="166" spans="1:86" ht="13.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  <c r="AX166" s="113"/>
      <c r="AY166" s="113"/>
      <c r="AZ166" s="113"/>
      <c r="BA166" s="113"/>
      <c r="BB166" s="113"/>
      <c r="BC166" s="113"/>
      <c r="BD166" s="113"/>
      <c r="BE166" s="113"/>
      <c r="BF166" s="113"/>
      <c r="BG166" s="113"/>
      <c r="BH166" s="113"/>
      <c r="BI166" s="113"/>
      <c r="BJ166" s="113"/>
      <c r="BK166" s="113"/>
      <c r="BL166" s="113"/>
      <c r="BM166" s="113"/>
      <c r="BN166" s="113"/>
      <c r="BO166" s="113"/>
      <c r="BP166" s="113"/>
      <c r="BQ166" s="113"/>
      <c r="BR166" s="113"/>
      <c r="BS166" s="113"/>
      <c r="BT166" s="113"/>
      <c r="BU166" s="113"/>
      <c r="BV166" s="113"/>
      <c r="BW166" s="113"/>
      <c r="BX166" s="113"/>
      <c r="BY166" s="113"/>
      <c r="BZ166" s="113"/>
      <c r="CA166" s="113"/>
      <c r="CB166" s="113"/>
      <c r="CC166" s="113"/>
      <c r="CD166" s="113"/>
      <c r="CE166" s="113"/>
      <c r="CF166" s="113"/>
      <c r="CG166" s="113"/>
      <c r="CH166" s="113"/>
    </row>
    <row r="167" spans="1:86" ht="13.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  <c r="AX167" s="113"/>
      <c r="AY167" s="113"/>
      <c r="AZ167" s="113"/>
      <c r="BA167" s="113"/>
      <c r="BB167" s="113"/>
      <c r="BC167" s="113"/>
      <c r="BD167" s="113"/>
      <c r="BE167" s="113"/>
      <c r="BF167" s="113"/>
      <c r="BG167" s="113"/>
      <c r="BH167" s="113"/>
      <c r="BI167" s="113"/>
      <c r="BJ167" s="113"/>
      <c r="BK167" s="113"/>
      <c r="BL167" s="113"/>
      <c r="BM167" s="113"/>
      <c r="BN167" s="113"/>
      <c r="BO167" s="113"/>
      <c r="BP167" s="113"/>
      <c r="BQ167" s="113"/>
      <c r="BR167" s="113"/>
      <c r="BS167" s="113"/>
      <c r="BT167" s="113"/>
      <c r="BU167" s="113"/>
      <c r="BV167" s="113"/>
      <c r="BW167" s="113"/>
      <c r="BX167" s="113"/>
      <c r="BY167" s="113"/>
      <c r="BZ167" s="113"/>
      <c r="CA167" s="113"/>
      <c r="CB167" s="113"/>
      <c r="CC167" s="113"/>
      <c r="CD167" s="113"/>
      <c r="CE167" s="113"/>
      <c r="CF167" s="113"/>
      <c r="CG167" s="113"/>
      <c r="CH167" s="113"/>
    </row>
    <row r="168" spans="1:86" ht="13.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  <c r="BK168" s="113"/>
      <c r="BL168" s="113"/>
      <c r="BM168" s="113"/>
      <c r="BN168" s="113"/>
      <c r="BO168" s="113"/>
      <c r="BP168" s="113"/>
      <c r="BQ168" s="113"/>
      <c r="BR168" s="113"/>
      <c r="BS168" s="113"/>
      <c r="BT168" s="113"/>
      <c r="BU168" s="113"/>
      <c r="BV168" s="113"/>
      <c r="BW168" s="113"/>
      <c r="BX168" s="113"/>
      <c r="BY168" s="113"/>
      <c r="BZ168" s="113"/>
      <c r="CA168" s="113"/>
      <c r="CB168" s="113"/>
      <c r="CC168" s="113"/>
      <c r="CD168" s="113"/>
      <c r="CE168" s="113"/>
      <c r="CF168" s="113"/>
      <c r="CG168" s="113"/>
      <c r="CH168" s="113"/>
    </row>
    <row r="169" spans="1:86" ht="13.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  <c r="AX169" s="113"/>
      <c r="AY169" s="113"/>
      <c r="AZ169" s="113"/>
      <c r="BA169" s="113"/>
      <c r="BB169" s="113"/>
      <c r="BC169" s="113"/>
      <c r="BD169" s="113"/>
      <c r="BE169" s="113"/>
      <c r="BF169" s="113"/>
      <c r="BG169" s="113"/>
      <c r="BH169" s="113"/>
      <c r="BI169" s="113"/>
      <c r="BJ169" s="113"/>
      <c r="BK169" s="113"/>
      <c r="BL169" s="113"/>
      <c r="BM169" s="113"/>
      <c r="BN169" s="113"/>
      <c r="BO169" s="113"/>
      <c r="BP169" s="113"/>
      <c r="BQ169" s="113"/>
      <c r="BR169" s="113"/>
      <c r="BS169" s="113"/>
      <c r="BT169" s="113"/>
      <c r="BU169" s="113"/>
      <c r="BV169" s="113"/>
      <c r="BW169" s="113"/>
      <c r="BX169" s="113"/>
      <c r="BY169" s="113"/>
      <c r="BZ169" s="113"/>
      <c r="CA169" s="113"/>
      <c r="CB169" s="113"/>
      <c r="CC169" s="113"/>
      <c r="CD169" s="113"/>
      <c r="CE169" s="113"/>
      <c r="CF169" s="113"/>
      <c r="CG169" s="113"/>
      <c r="CH169" s="113"/>
    </row>
    <row r="170" spans="1:86" ht="13.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3"/>
      <c r="BA170" s="113"/>
      <c r="BB170" s="113"/>
      <c r="BC170" s="113"/>
      <c r="BD170" s="113"/>
      <c r="BE170" s="113"/>
      <c r="BF170" s="113"/>
      <c r="BG170" s="113"/>
      <c r="BH170" s="113"/>
      <c r="BI170" s="113"/>
      <c r="BJ170" s="113"/>
      <c r="BK170" s="113"/>
      <c r="BL170" s="113"/>
      <c r="BM170" s="113"/>
      <c r="BN170" s="113"/>
      <c r="BO170" s="113"/>
      <c r="BP170" s="113"/>
      <c r="BQ170" s="113"/>
      <c r="BR170" s="113"/>
      <c r="BS170" s="113"/>
      <c r="BT170" s="113"/>
      <c r="BU170" s="113"/>
      <c r="BV170" s="113"/>
      <c r="BW170" s="113"/>
      <c r="BX170" s="113"/>
      <c r="BY170" s="113"/>
      <c r="BZ170" s="113"/>
      <c r="CA170" s="113"/>
      <c r="CB170" s="113"/>
      <c r="CC170" s="113"/>
      <c r="CD170" s="113"/>
      <c r="CE170" s="113"/>
      <c r="CF170" s="113"/>
      <c r="CG170" s="113"/>
      <c r="CH170" s="113"/>
    </row>
    <row r="171" spans="1:86" ht="13.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  <c r="AX171" s="113"/>
      <c r="AY171" s="113"/>
      <c r="AZ171" s="113"/>
      <c r="BA171" s="113"/>
      <c r="BB171" s="113"/>
      <c r="BC171" s="113"/>
      <c r="BD171" s="113"/>
      <c r="BE171" s="113"/>
      <c r="BF171" s="113"/>
      <c r="BG171" s="113"/>
      <c r="BH171" s="113"/>
      <c r="BI171" s="113"/>
      <c r="BJ171" s="113"/>
      <c r="BK171" s="113"/>
      <c r="BL171" s="113"/>
      <c r="BM171" s="113"/>
      <c r="BN171" s="113"/>
      <c r="BO171" s="113"/>
      <c r="BP171" s="113"/>
      <c r="BQ171" s="113"/>
      <c r="BR171" s="113"/>
      <c r="BS171" s="113"/>
      <c r="BT171" s="113"/>
      <c r="BU171" s="113"/>
      <c r="BV171" s="113"/>
      <c r="BW171" s="113"/>
      <c r="BX171" s="113"/>
      <c r="BY171" s="113"/>
      <c r="BZ171" s="113"/>
      <c r="CA171" s="113"/>
      <c r="CB171" s="113"/>
      <c r="CC171" s="113"/>
      <c r="CD171" s="113"/>
      <c r="CE171" s="113"/>
      <c r="CF171" s="113"/>
      <c r="CG171" s="113"/>
      <c r="CH171" s="113"/>
    </row>
    <row r="172" spans="1:86" ht="13.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/>
      <c r="AZ172" s="113"/>
      <c r="BA172" s="113"/>
      <c r="BB172" s="113"/>
      <c r="BC172" s="113"/>
      <c r="BD172" s="113"/>
      <c r="BE172" s="113"/>
      <c r="BF172" s="113"/>
      <c r="BG172" s="113"/>
      <c r="BH172" s="113"/>
      <c r="BI172" s="113"/>
      <c r="BJ172" s="113"/>
      <c r="BK172" s="113"/>
      <c r="BL172" s="113"/>
      <c r="BM172" s="113"/>
      <c r="BN172" s="113"/>
      <c r="BO172" s="113"/>
      <c r="BP172" s="113"/>
      <c r="BQ172" s="113"/>
      <c r="BR172" s="113"/>
      <c r="BS172" s="113"/>
      <c r="BT172" s="113"/>
      <c r="BU172" s="113"/>
      <c r="BV172" s="113"/>
      <c r="BW172" s="113"/>
      <c r="BX172" s="113"/>
      <c r="BY172" s="113"/>
      <c r="BZ172" s="113"/>
      <c r="CA172" s="113"/>
      <c r="CB172" s="113"/>
      <c r="CC172" s="113"/>
      <c r="CD172" s="113"/>
      <c r="CE172" s="113"/>
      <c r="CF172" s="113"/>
      <c r="CG172" s="113"/>
      <c r="CH172" s="113"/>
    </row>
    <row r="173" spans="1:86" ht="13.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  <c r="AX173" s="113"/>
      <c r="AY173" s="113"/>
      <c r="AZ173" s="113"/>
      <c r="BA173" s="113"/>
      <c r="BB173" s="113"/>
      <c r="BC173" s="113"/>
      <c r="BD173" s="113"/>
      <c r="BE173" s="113"/>
      <c r="BF173" s="113"/>
      <c r="BG173" s="113"/>
      <c r="BH173" s="113"/>
      <c r="BI173" s="113"/>
      <c r="BJ173" s="113"/>
      <c r="BK173" s="113"/>
      <c r="BL173" s="113"/>
      <c r="BM173" s="113"/>
      <c r="BN173" s="113"/>
      <c r="BO173" s="113"/>
      <c r="BP173" s="113"/>
      <c r="BQ173" s="113"/>
      <c r="BR173" s="113"/>
      <c r="BS173" s="113"/>
      <c r="BT173" s="113"/>
      <c r="BU173" s="113"/>
      <c r="BV173" s="113"/>
      <c r="BW173" s="113"/>
      <c r="BX173" s="113"/>
      <c r="BY173" s="113"/>
      <c r="BZ173" s="113"/>
      <c r="CA173" s="113"/>
      <c r="CB173" s="113"/>
      <c r="CC173" s="113"/>
      <c r="CD173" s="113"/>
      <c r="CE173" s="113"/>
      <c r="CF173" s="113"/>
      <c r="CG173" s="113"/>
      <c r="CH173" s="113"/>
    </row>
    <row r="174" spans="1:86" ht="13.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13"/>
      <c r="CE174" s="113"/>
      <c r="CF174" s="113"/>
      <c r="CG174" s="113"/>
      <c r="CH174" s="113"/>
    </row>
    <row r="175" spans="1:86" ht="13.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  <c r="AX175" s="113"/>
      <c r="AY175" s="113"/>
      <c r="AZ175" s="113"/>
      <c r="BA175" s="113"/>
      <c r="BB175" s="113"/>
      <c r="BC175" s="113"/>
      <c r="BD175" s="113"/>
      <c r="BE175" s="113"/>
      <c r="BF175" s="113"/>
      <c r="BG175" s="113"/>
      <c r="BH175" s="113"/>
      <c r="BI175" s="113"/>
      <c r="BJ175" s="113"/>
      <c r="BK175" s="113"/>
      <c r="BL175" s="113"/>
      <c r="BM175" s="113"/>
      <c r="BN175" s="113"/>
      <c r="BO175" s="113"/>
      <c r="BP175" s="113"/>
      <c r="BQ175" s="113"/>
      <c r="BR175" s="113"/>
      <c r="BS175" s="113"/>
      <c r="BT175" s="113"/>
      <c r="BU175" s="113"/>
      <c r="BV175" s="113"/>
      <c r="BW175" s="113"/>
      <c r="BX175" s="113"/>
      <c r="BY175" s="113"/>
      <c r="BZ175" s="113"/>
      <c r="CA175" s="113"/>
      <c r="CB175" s="113"/>
      <c r="CC175" s="113"/>
      <c r="CD175" s="113"/>
      <c r="CE175" s="113"/>
      <c r="CF175" s="113"/>
      <c r="CG175" s="113"/>
      <c r="CH175" s="113"/>
    </row>
    <row r="176" spans="1:86" ht="13.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  <c r="BK176" s="113"/>
      <c r="BL176" s="113"/>
      <c r="BM176" s="113"/>
      <c r="BN176" s="113"/>
      <c r="BO176" s="113"/>
      <c r="BP176" s="113"/>
      <c r="BQ176" s="113"/>
      <c r="BR176" s="113"/>
      <c r="BS176" s="113"/>
      <c r="BT176" s="113"/>
      <c r="BU176" s="113"/>
      <c r="BV176" s="113"/>
      <c r="BW176" s="113"/>
      <c r="BX176" s="113"/>
      <c r="BY176" s="113"/>
      <c r="BZ176" s="113"/>
      <c r="CA176" s="113"/>
      <c r="CB176" s="113"/>
      <c r="CC176" s="113"/>
      <c r="CD176" s="113"/>
      <c r="CE176" s="113"/>
      <c r="CF176" s="113"/>
      <c r="CG176" s="113"/>
      <c r="CH176" s="113"/>
    </row>
    <row r="177" spans="1:86" ht="13.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13"/>
      <c r="BC177" s="113"/>
      <c r="BD177" s="113"/>
      <c r="BE177" s="113"/>
      <c r="BF177" s="113"/>
      <c r="BG177" s="113"/>
      <c r="BH177" s="113"/>
      <c r="BI177" s="113"/>
      <c r="BJ177" s="113"/>
      <c r="BK177" s="113"/>
      <c r="BL177" s="113"/>
      <c r="BM177" s="113"/>
      <c r="BN177" s="113"/>
      <c r="BO177" s="113"/>
      <c r="BP177" s="113"/>
      <c r="BQ177" s="113"/>
      <c r="BR177" s="113"/>
      <c r="BS177" s="113"/>
      <c r="BT177" s="113"/>
      <c r="BU177" s="113"/>
      <c r="BV177" s="113"/>
      <c r="BW177" s="113"/>
      <c r="BX177" s="113"/>
      <c r="BY177" s="113"/>
      <c r="BZ177" s="113"/>
      <c r="CA177" s="113"/>
      <c r="CB177" s="113"/>
      <c r="CC177" s="113"/>
      <c r="CD177" s="113"/>
      <c r="CE177" s="113"/>
      <c r="CF177" s="113"/>
      <c r="CG177" s="113"/>
      <c r="CH177" s="113"/>
    </row>
    <row r="178" spans="1:86" ht="13.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  <c r="CC178" s="113"/>
      <c r="CD178" s="113"/>
      <c r="CE178" s="113"/>
      <c r="CF178" s="113"/>
      <c r="CG178" s="113"/>
      <c r="CH178" s="113"/>
    </row>
    <row r="179" spans="1:86" ht="13.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/>
      <c r="AZ179" s="113"/>
      <c r="BA179" s="113"/>
      <c r="BB179" s="113"/>
      <c r="BC179" s="113"/>
      <c r="BD179" s="113"/>
      <c r="BE179" s="113"/>
      <c r="BF179" s="113"/>
      <c r="BG179" s="113"/>
      <c r="BH179" s="113"/>
      <c r="BI179" s="113"/>
      <c r="BJ179" s="113"/>
      <c r="BK179" s="113"/>
      <c r="BL179" s="113"/>
      <c r="BM179" s="113"/>
      <c r="BN179" s="113"/>
      <c r="BO179" s="113"/>
      <c r="BP179" s="113"/>
      <c r="BQ179" s="113"/>
      <c r="BR179" s="113"/>
      <c r="BS179" s="113"/>
      <c r="BT179" s="113"/>
      <c r="BU179" s="113"/>
      <c r="BV179" s="113"/>
      <c r="BW179" s="113"/>
      <c r="BX179" s="113"/>
      <c r="BY179" s="113"/>
      <c r="BZ179" s="113"/>
      <c r="CA179" s="113"/>
      <c r="CB179" s="113"/>
      <c r="CC179" s="113"/>
      <c r="CD179" s="113"/>
      <c r="CE179" s="113"/>
      <c r="CF179" s="113"/>
      <c r="CG179" s="113"/>
      <c r="CH179" s="113"/>
    </row>
    <row r="180" spans="1:86" ht="13.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  <c r="BK180" s="113"/>
      <c r="BL180" s="113"/>
      <c r="BM180" s="113"/>
      <c r="BN180" s="113"/>
      <c r="BO180" s="113"/>
      <c r="BP180" s="113"/>
      <c r="BQ180" s="113"/>
      <c r="BR180" s="113"/>
      <c r="BS180" s="113"/>
      <c r="BT180" s="113"/>
      <c r="BU180" s="113"/>
      <c r="BV180" s="113"/>
      <c r="BW180" s="113"/>
      <c r="BX180" s="113"/>
      <c r="BY180" s="113"/>
      <c r="BZ180" s="113"/>
      <c r="CA180" s="113"/>
      <c r="CB180" s="113"/>
      <c r="CC180" s="113"/>
      <c r="CD180" s="113"/>
      <c r="CE180" s="113"/>
      <c r="CF180" s="113"/>
      <c r="CG180" s="113"/>
      <c r="CH180" s="113"/>
    </row>
    <row r="181" spans="1:86" ht="13.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  <c r="AX181" s="113"/>
      <c r="AY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  <c r="CC181" s="113"/>
      <c r="CD181" s="113"/>
      <c r="CE181" s="113"/>
      <c r="CF181" s="113"/>
      <c r="CG181" s="113"/>
      <c r="CH181" s="113"/>
    </row>
    <row r="182" spans="1:86" ht="13.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  <c r="AX182" s="113"/>
      <c r="AY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  <c r="BK182" s="113"/>
      <c r="BL182" s="113"/>
      <c r="BM182" s="113"/>
      <c r="BN182" s="113"/>
      <c r="BO182" s="113"/>
      <c r="BP182" s="113"/>
      <c r="BQ182" s="113"/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  <c r="CC182" s="113"/>
      <c r="CD182" s="113"/>
      <c r="CE182" s="113"/>
      <c r="CF182" s="113"/>
      <c r="CG182" s="113"/>
      <c r="CH182" s="113"/>
    </row>
    <row r="183" spans="1:86" ht="13.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  <c r="AX183" s="113"/>
      <c r="AY183" s="113"/>
      <c r="AZ183" s="113"/>
      <c r="BA183" s="113"/>
      <c r="BB183" s="113"/>
      <c r="BC183" s="113"/>
      <c r="BD183" s="113"/>
      <c r="BE183" s="113"/>
      <c r="BF183" s="113"/>
      <c r="BG183" s="113"/>
      <c r="BH183" s="113"/>
      <c r="BI183" s="113"/>
      <c r="BJ183" s="113"/>
      <c r="BK183" s="113"/>
      <c r="BL183" s="113"/>
      <c r="BM183" s="113"/>
      <c r="BN183" s="113"/>
      <c r="BO183" s="113"/>
      <c r="BP183" s="113"/>
      <c r="BQ183" s="113"/>
      <c r="BR183" s="113"/>
      <c r="BS183" s="113"/>
      <c r="BT183" s="113"/>
      <c r="BU183" s="113"/>
      <c r="BV183" s="113"/>
      <c r="BW183" s="113"/>
      <c r="BX183" s="113"/>
      <c r="BY183" s="113"/>
      <c r="BZ183" s="113"/>
      <c r="CA183" s="113"/>
      <c r="CB183" s="113"/>
      <c r="CC183" s="113"/>
      <c r="CD183" s="113"/>
      <c r="CE183" s="113"/>
      <c r="CF183" s="113"/>
      <c r="CG183" s="113"/>
      <c r="CH183" s="113"/>
    </row>
    <row r="184" spans="1:86" ht="13.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3"/>
      <c r="CD184" s="113"/>
      <c r="CE184" s="113"/>
      <c r="CF184" s="113"/>
      <c r="CG184" s="113"/>
      <c r="CH184" s="113"/>
    </row>
    <row r="185" spans="1:86" ht="13.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  <c r="AX185" s="113"/>
      <c r="AY185" s="113"/>
      <c r="AZ185" s="113"/>
      <c r="BA185" s="113"/>
      <c r="BB185" s="113"/>
      <c r="BC185" s="113"/>
      <c r="BD185" s="113"/>
      <c r="BE185" s="113"/>
      <c r="BF185" s="113"/>
      <c r="BG185" s="113"/>
      <c r="BH185" s="113"/>
      <c r="BI185" s="113"/>
      <c r="BJ185" s="113"/>
      <c r="BK185" s="113"/>
      <c r="BL185" s="113"/>
      <c r="BM185" s="113"/>
      <c r="BN185" s="113"/>
      <c r="BO185" s="113"/>
      <c r="BP185" s="113"/>
      <c r="BQ185" s="113"/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  <c r="CC185" s="113"/>
      <c r="CD185" s="113"/>
      <c r="CE185" s="113"/>
      <c r="CF185" s="113"/>
      <c r="CG185" s="113"/>
      <c r="CH185" s="113"/>
    </row>
    <row r="186" spans="1:86" ht="13.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  <c r="AX186" s="113"/>
      <c r="AY186" s="113"/>
      <c r="AZ186" s="113"/>
      <c r="BA186" s="113"/>
      <c r="BB186" s="113"/>
      <c r="BC186" s="113"/>
      <c r="BD186" s="113"/>
      <c r="BE186" s="113"/>
      <c r="BF186" s="113"/>
      <c r="BG186" s="113"/>
      <c r="BH186" s="113"/>
      <c r="BI186" s="113"/>
      <c r="BJ186" s="113"/>
      <c r="BK186" s="113"/>
      <c r="BL186" s="113"/>
      <c r="BM186" s="113"/>
      <c r="BN186" s="113"/>
      <c r="BO186" s="113"/>
      <c r="BP186" s="113"/>
      <c r="BQ186" s="113"/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3"/>
      <c r="CD186" s="113"/>
      <c r="CE186" s="113"/>
      <c r="CF186" s="113"/>
      <c r="CG186" s="113"/>
      <c r="CH186" s="113"/>
    </row>
    <row r="187" spans="1:86" ht="13.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  <c r="AT187" s="113"/>
      <c r="AU187" s="113"/>
      <c r="AV187" s="113"/>
      <c r="AW187" s="113"/>
      <c r="AX187" s="113"/>
      <c r="AY187" s="113"/>
      <c r="AZ187" s="113"/>
      <c r="BA187" s="113"/>
      <c r="BB187" s="113"/>
      <c r="BC187" s="113"/>
      <c r="BD187" s="113"/>
      <c r="BE187" s="113"/>
      <c r="BF187" s="113"/>
      <c r="BG187" s="113"/>
      <c r="BH187" s="113"/>
      <c r="BI187" s="113"/>
      <c r="BJ187" s="113"/>
      <c r="BK187" s="113"/>
      <c r="BL187" s="113"/>
      <c r="BM187" s="113"/>
      <c r="BN187" s="113"/>
      <c r="BO187" s="113"/>
      <c r="BP187" s="113"/>
      <c r="BQ187" s="113"/>
      <c r="BR187" s="113"/>
      <c r="BS187" s="113"/>
      <c r="BT187" s="113"/>
      <c r="BU187" s="113"/>
      <c r="BV187" s="113"/>
      <c r="BW187" s="113"/>
      <c r="BX187" s="113"/>
      <c r="BY187" s="113"/>
      <c r="BZ187" s="113"/>
      <c r="CA187" s="113"/>
      <c r="CB187" s="113"/>
      <c r="CC187" s="113"/>
      <c r="CD187" s="113"/>
      <c r="CE187" s="113"/>
      <c r="CF187" s="113"/>
      <c r="CG187" s="113"/>
      <c r="CH187" s="113"/>
    </row>
    <row r="188" spans="1:86" ht="13.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3"/>
      <c r="AK188" s="113"/>
      <c r="AL188" s="113"/>
      <c r="AM188" s="113"/>
      <c r="AN188" s="113"/>
      <c r="AO188" s="113"/>
      <c r="AP188" s="113"/>
      <c r="AQ188" s="113"/>
      <c r="AR188" s="113"/>
      <c r="AS188" s="113"/>
      <c r="AT188" s="113"/>
      <c r="AU188" s="113"/>
      <c r="AV188" s="113"/>
      <c r="AW188" s="113"/>
      <c r="AX188" s="113"/>
      <c r="AY188" s="113"/>
      <c r="AZ188" s="113"/>
      <c r="BA188" s="113"/>
      <c r="BB188" s="113"/>
      <c r="BC188" s="113"/>
      <c r="BD188" s="113"/>
      <c r="BE188" s="113"/>
      <c r="BF188" s="113"/>
      <c r="BG188" s="113"/>
      <c r="BH188" s="113"/>
      <c r="BI188" s="113"/>
      <c r="BJ188" s="113"/>
      <c r="BK188" s="113"/>
      <c r="BL188" s="113"/>
      <c r="BM188" s="113"/>
      <c r="BN188" s="113"/>
      <c r="BO188" s="113"/>
      <c r="BP188" s="113"/>
      <c r="BQ188" s="113"/>
      <c r="BR188" s="113"/>
      <c r="BS188" s="113"/>
      <c r="BT188" s="113"/>
      <c r="BU188" s="113"/>
      <c r="BV188" s="113"/>
      <c r="BW188" s="113"/>
      <c r="BX188" s="113"/>
      <c r="BY188" s="113"/>
      <c r="BZ188" s="113"/>
      <c r="CA188" s="113"/>
      <c r="CB188" s="113"/>
      <c r="CC188" s="113"/>
      <c r="CD188" s="113"/>
      <c r="CE188" s="113"/>
      <c r="CF188" s="113"/>
      <c r="CG188" s="113"/>
      <c r="CH188" s="113"/>
    </row>
    <row r="189" spans="1:86" ht="13.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  <c r="AL189" s="113"/>
      <c r="AM189" s="113"/>
      <c r="AN189" s="113"/>
      <c r="AO189" s="113"/>
      <c r="AP189" s="113"/>
      <c r="AQ189" s="113"/>
      <c r="AR189" s="113"/>
      <c r="AS189" s="113"/>
      <c r="AT189" s="113"/>
      <c r="AU189" s="113"/>
      <c r="AV189" s="113"/>
      <c r="AW189" s="113"/>
      <c r="AX189" s="113"/>
      <c r="AY189" s="113"/>
      <c r="AZ189" s="113"/>
      <c r="BA189" s="113"/>
      <c r="BB189" s="113"/>
      <c r="BC189" s="113"/>
      <c r="BD189" s="113"/>
      <c r="BE189" s="113"/>
      <c r="BF189" s="113"/>
      <c r="BG189" s="113"/>
      <c r="BH189" s="113"/>
      <c r="BI189" s="113"/>
      <c r="BJ189" s="113"/>
      <c r="BK189" s="113"/>
      <c r="BL189" s="113"/>
      <c r="BM189" s="113"/>
      <c r="BN189" s="113"/>
      <c r="BO189" s="113"/>
      <c r="BP189" s="113"/>
      <c r="BQ189" s="113"/>
      <c r="BR189" s="113"/>
      <c r="BS189" s="113"/>
      <c r="BT189" s="113"/>
      <c r="BU189" s="113"/>
      <c r="BV189" s="113"/>
      <c r="BW189" s="113"/>
      <c r="BX189" s="113"/>
      <c r="BY189" s="113"/>
      <c r="BZ189" s="113"/>
      <c r="CA189" s="113"/>
      <c r="CB189" s="113"/>
      <c r="CC189" s="113"/>
      <c r="CD189" s="113"/>
      <c r="CE189" s="113"/>
      <c r="CF189" s="113"/>
      <c r="CG189" s="113"/>
      <c r="CH189" s="113"/>
    </row>
    <row r="190" spans="1:86" ht="13.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  <c r="AT190" s="113"/>
      <c r="AU190" s="113"/>
      <c r="AV190" s="113"/>
      <c r="AW190" s="113"/>
      <c r="AX190" s="113"/>
      <c r="AY190" s="113"/>
      <c r="AZ190" s="113"/>
      <c r="BA190" s="113"/>
      <c r="BB190" s="113"/>
      <c r="BC190" s="113"/>
      <c r="BD190" s="113"/>
      <c r="BE190" s="113"/>
      <c r="BF190" s="113"/>
      <c r="BG190" s="113"/>
      <c r="BH190" s="113"/>
      <c r="BI190" s="113"/>
      <c r="BJ190" s="113"/>
      <c r="BK190" s="113"/>
      <c r="BL190" s="113"/>
      <c r="BM190" s="113"/>
      <c r="BN190" s="113"/>
      <c r="BO190" s="113"/>
      <c r="BP190" s="113"/>
      <c r="BQ190" s="113"/>
      <c r="BR190" s="113"/>
      <c r="BS190" s="113"/>
      <c r="BT190" s="113"/>
      <c r="BU190" s="113"/>
      <c r="BV190" s="113"/>
      <c r="BW190" s="113"/>
      <c r="BX190" s="113"/>
      <c r="BY190" s="113"/>
      <c r="BZ190" s="113"/>
      <c r="CA190" s="113"/>
      <c r="CB190" s="113"/>
      <c r="CC190" s="113"/>
      <c r="CD190" s="113"/>
      <c r="CE190" s="113"/>
      <c r="CF190" s="113"/>
      <c r="CG190" s="113"/>
      <c r="CH190" s="113"/>
    </row>
    <row r="191" spans="1:86" ht="13.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  <c r="AT191" s="113"/>
      <c r="AU191" s="113"/>
      <c r="AV191" s="113"/>
      <c r="AW191" s="113"/>
      <c r="AX191" s="113"/>
      <c r="AY191" s="113"/>
      <c r="AZ191" s="113"/>
      <c r="BA191" s="113"/>
      <c r="BB191" s="113"/>
      <c r="BC191" s="113"/>
      <c r="BD191" s="113"/>
      <c r="BE191" s="113"/>
      <c r="BF191" s="113"/>
      <c r="BG191" s="113"/>
      <c r="BH191" s="113"/>
      <c r="BI191" s="113"/>
      <c r="BJ191" s="113"/>
      <c r="BK191" s="113"/>
      <c r="BL191" s="113"/>
      <c r="BM191" s="113"/>
      <c r="BN191" s="113"/>
      <c r="BO191" s="113"/>
      <c r="BP191" s="113"/>
      <c r="BQ191" s="113"/>
      <c r="BR191" s="113"/>
      <c r="BS191" s="113"/>
      <c r="BT191" s="113"/>
      <c r="BU191" s="113"/>
      <c r="BV191" s="113"/>
      <c r="BW191" s="113"/>
      <c r="BX191" s="113"/>
      <c r="BY191" s="113"/>
      <c r="BZ191" s="113"/>
      <c r="CA191" s="113"/>
      <c r="CB191" s="113"/>
      <c r="CC191" s="113"/>
      <c r="CD191" s="113"/>
      <c r="CE191" s="113"/>
      <c r="CF191" s="113"/>
      <c r="CG191" s="113"/>
      <c r="CH191" s="113"/>
    </row>
    <row r="192" spans="1:86" ht="13.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3"/>
      <c r="AK192" s="113"/>
      <c r="AL192" s="113"/>
      <c r="AM192" s="113"/>
      <c r="AN192" s="113"/>
      <c r="AO192" s="113"/>
      <c r="AP192" s="113"/>
      <c r="AQ192" s="113"/>
      <c r="AR192" s="113"/>
      <c r="AS192" s="113"/>
      <c r="AT192" s="113"/>
      <c r="AU192" s="113"/>
      <c r="AV192" s="113"/>
      <c r="AW192" s="113"/>
      <c r="AX192" s="113"/>
      <c r="AY192" s="113"/>
      <c r="AZ192" s="113"/>
      <c r="BA192" s="113"/>
      <c r="BB192" s="113"/>
      <c r="BC192" s="113"/>
      <c r="BD192" s="113"/>
      <c r="BE192" s="113"/>
      <c r="BF192" s="113"/>
      <c r="BG192" s="113"/>
      <c r="BH192" s="113"/>
      <c r="BI192" s="113"/>
      <c r="BJ192" s="113"/>
      <c r="BK192" s="113"/>
      <c r="BL192" s="113"/>
      <c r="BM192" s="113"/>
      <c r="BN192" s="113"/>
      <c r="BO192" s="113"/>
      <c r="BP192" s="113"/>
      <c r="BQ192" s="113"/>
      <c r="BR192" s="113"/>
      <c r="BS192" s="113"/>
      <c r="BT192" s="113"/>
      <c r="BU192" s="113"/>
      <c r="BV192" s="113"/>
      <c r="BW192" s="113"/>
      <c r="BX192" s="113"/>
      <c r="BY192" s="113"/>
      <c r="BZ192" s="113"/>
      <c r="CA192" s="113"/>
      <c r="CB192" s="113"/>
      <c r="CC192" s="113"/>
      <c r="CD192" s="113"/>
      <c r="CE192" s="113"/>
      <c r="CF192" s="113"/>
      <c r="CG192" s="113"/>
      <c r="CH192" s="113"/>
    </row>
    <row r="193" spans="1:86" ht="13.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3"/>
      <c r="AU193" s="113"/>
      <c r="AV193" s="113"/>
      <c r="AW193" s="113"/>
      <c r="AX193" s="113"/>
      <c r="AY193" s="113"/>
      <c r="AZ193" s="113"/>
      <c r="BA193" s="113"/>
      <c r="BB193" s="113"/>
      <c r="BC193" s="113"/>
      <c r="BD193" s="113"/>
      <c r="BE193" s="113"/>
      <c r="BF193" s="113"/>
      <c r="BG193" s="113"/>
      <c r="BH193" s="113"/>
      <c r="BI193" s="113"/>
      <c r="BJ193" s="113"/>
      <c r="BK193" s="113"/>
      <c r="BL193" s="113"/>
      <c r="BM193" s="113"/>
      <c r="BN193" s="113"/>
      <c r="BO193" s="113"/>
      <c r="BP193" s="113"/>
      <c r="BQ193" s="113"/>
      <c r="BR193" s="113"/>
      <c r="BS193" s="113"/>
      <c r="BT193" s="113"/>
      <c r="BU193" s="113"/>
      <c r="BV193" s="113"/>
      <c r="BW193" s="113"/>
      <c r="BX193" s="113"/>
      <c r="BY193" s="113"/>
      <c r="BZ193" s="113"/>
      <c r="CA193" s="113"/>
      <c r="CB193" s="113"/>
      <c r="CC193" s="113"/>
      <c r="CD193" s="113"/>
      <c r="CE193" s="113"/>
      <c r="CF193" s="113"/>
      <c r="CG193" s="113"/>
      <c r="CH193" s="113"/>
    </row>
    <row r="194" spans="1:86" ht="13.5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/>
      <c r="AQ194" s="113"/>
      <c r="AR194" s="113"/>
      <c r="AS194" s="113"/>
      <c r="AT194" s="113"/>
      <c r="AU194" s="113"/>
      <c r="AV194" s="113"/>
      <c r="AW194" s="113"/>
      <c r="AX194" s="113"/>
      <c r="AY194" s="113"/>
      <c r="AZ194" s="113"/>
      <c r="BA194" s="113"/>
      <c r="BB194" s="113"/>
      <c r="BC194" s="113"/>
      <c r="BD194" s="113"/>
      <c r="BE194" s="113"/>
      <c r="BF194" s="113"/>
      <c r="BG194" s="113"/>
      <c r="BH194" s="113"/>
      <c r="BI194" s="113"/>
      <c r="BJ194" s="113"/>
      <c r="BK194" s="113"/>
      <c r="BL194" s="113"/>
      <c r="BM194" s="113"/>
      <c r="BN194" s="113"/>
      <c r="BO194" s="113"/>
      <c r="BP194" s="113"/>
      <c r="BQ194" s="113"/>
      <c r="BR194" s="113"/>
      <c r="BS194" s="113"/>
      <c r="BT194" s="113"/>
      <c r="BU194" s="113"/>
      <c r="BV194" s="113"/>
      <c r="BW194" s="113"/>
      <c r="BX194" s="113"/>
      <c r="BY194" s="113"/>
      <c r="BZ194" s="113"/>
      <c r="CA194" s="113"/>
      <c r="CB194" s="113"/>
      <c r="CC194" s="113"/>
      <c r="CD194" s="113"/>
      <c r="CE194" s="113"/>
      <c r="CF194" s="113"/>
      <c r="CG194" s="113"/>
      <c r="CH194" s="113"/>
    </row>
    <row r="195" spans="1:86" ht="13.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  <c r="AT195" s="113"/>
      <c r="AU195" s="113"/>
      <c r="AV195" s="113"/>
      <c r="AW195" s="113"/>
      <c r="AX195" s="113"/>
      <c r="AY195" s="113"/>
      <c r="AZ195" s="113"/>
      <c r="BA195" s="113"/>
      <c r="BB195" s="113"/>
      <c r="BC195" s="113"/>
      <c r="BD195" s="113"/>
      <c r="BE195" s="113"/>
      <c r="BF195" s="113"/>
      <c r="BG195" s="113"/>
      <c r="BH195" s="113"/>
      <c r="BI195" s="113"/>
      <c r="BJ195" s="113"/>
      <c r="BK195" s="113"/>
      <c r="BL195" s="113"/>
      <c r="BM195" s="113"/>
      <c r="BN195" s="113"/>
      <c r="BO195" s="113"/>
      <c r="BP195" s="113"/>
      <c r="BQ195" s="113"/>
      <c r="BR195" s="113"/>
      <c r="BS195" s="113"/>
      <c r="BT195" s="113"/>
      <c r="BU195" s="113"/>
      <c r="BV195" s="113"/>
      <c r="BW195" s="113"/>
      <c r="BX195" s="113"/>
      <c r="BY195" s="113"/>
      <c r="BZ195" s="113"/>
      <c r="CA195" s="113"/>
      <c r="CB195" s="113"/>
      <c r="CC195" s="113"/>
      <c r="CD195" s="113"/>
      <c r="CE195" s="113"/>
      <c r="CF195" s="113"/>
      <c r="CG195" s="113"/>
      <c r="CH195" s="113"/>
    </row>
    <row r="196" spans="1:86" ht="13.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/>
      <c r="AN196" s="113"/>
      <c r="AO196" s="113"/>
      <c r="AP196" s="113"/>
      <c r="AQ196" s="113"/>
      <c r="AR196" s="113"/>
      <c r="AS196" s="113"/>
      <c r="AT196" s="113"/>
      <c r="AU196" s="113"/>
      <c r="AV196" s="113"/>
      <c r="AW196" s="113"/>
      <c r="AX196" s="113"/>
      <c r="AY196" s="113"/>
      <c r="AZ196" s="113"/>
      <c r="BA196" s="113"/>
      <c r="BB196" s="113"/>
      <c r="BC196" s="113"/>
      <c r="BD196" s="113"/>
      <c r="BE196" s="113"/>
      <c r="BF196" s="113"/>
      <c r="BG196" s="113"/>
      <c r="BH196" s="113"/>
      <c r="BI196" s="113"/>
      <c r="BJ196" s="113"/>
      <c r="BK196" s="113"/>
      <c r="BL196" s="113"/>
      <c r="BM196" s="113"/>
      <c r="BN196" s="113"/>
      <c r="BO196" s="113"/>
      <c r="BP196" s="113"/>
      <c r="BQ196" s="113"/>
      <c r="BR196" s="113"/>
      <c r="BS196" s="113"/>
      <c r="BT196" s="113"/>
      <c r="BU196" s="113"/>
      <c r="BV196" s="113"/>
      <c r="BW196" s="113"/>
      <c r="BX196" s="113"/>
      <c r="BY196" s="113"/>
      <c r="BZ196" s="113"/>
      <c r="CA196" s="113"/>
      <c r="CB196" s="113"/>
      <c r="CC196" s="113"/>
      <c r="CD196" s="113"/>
      <c r="CE196" s="113"/>
      <c r="CF196" s="113"/>
      <c r="CG196" s="113"/>
      <c r="CH196" s="113"/>
    </row>
    <row r="197" spans="1:86" ht="13.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3"/>
      <c r="AK197" s="113"/>
      <c r="AL197" s="113"/>
      <c r="AM197" s="113"/>
      <c r="AN197" s="113"/>
      <c r="AO197" s="113"/>
      <c r="AP197" s="113"/>
      <c r="AQ197" s="113"/>
      <c r="AR197" s="113"/>
      <c r="AS197" s="113"/>
      <c r="AT197" s="113"/>
      <c r="AU197" s="113"/>
      <c r="AV197" s="113"/>
      <c r="AW197" s="113"/>
      <c r="AX197" s="113"/>
      <c r="AY197" s="113"/>
      <c r="AZ197" s="113"/>
      <c r="BA197" s="113"/>
      <c r="BB197" s="113"/>
      <c r="BC197" s="113"/>
      <c r="BD197" s="113"/>
      <c r="BE197" s="113"/>
      <c r="BF197" s="113"/>
      <c r="BG197" s="113"/>
      <c r="BH197" s="113"/>
      <c r="BI197" s="113"/>
      <c r="BJ197" s="113"/>
      <c r="BK197" s="113"/>
      <c r="BL197" s="113"/>
      <c r="BM197" s="113"/>
      <c r="BN197" s="113"/>
      <c r="BO197" s="113"/>
      <c r="BP197" s="113"/>
      <c r="BQ197" s="113"/>
      <c r="BR197" s="113"/>
      <c r="BS197" s="113"/>
      <c r="BT197" s="113"/>
      <c r="BU197" s="113"/>
      <c r="BV197" s="113"/>
      <c r="BW197" s="113"/>
      <c r="BX197" s="113"/>
      <c r="BY197" s="113"/>
      <c r="BZ197" s="113"/>
      <c r="CA197" s="113"/>
      <c r="CB197" s="113"/>
      <c r="CC197" s="113"/>
      <c r="CD197" s="113"/>
      <c r="CE197" s="113"/>
      <c r="CF197" s="113"/>
      <c r="CG197" s="113"/>
      <c r="CH197" s="113"/>
    </row>
    <row r="198" spans="1:86" ht="13.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P198" s="113"/>
      <c r="AQ198" s="113"/>
      <c r="AR198" s="113"/>
      <c r="AS198" s="113"/>
      <c r="AT198" s="113"/>
      <c r="AU198" s="113"/>
      <c r="AV198" s="113"/>
      <c r="AW198" s="113"/>
      <c r="AX198" s="113"/>
      <c r="AY198" s="113"/>
      <c r="AZ198" s="113"/>
      <c r="BA198" s="113"/>
      <c r="BB198" s="113"/>
      <c r="BC198" s="113"/>
      <c r="BD198" s="113"/>
      <c r="BE198" s="113"/>
      <c r="BF198" s="113"/>
      <c r="BG198" s="113"/>
      <c r="BH198" s="113"/>
      <c r="BI198" s="113"/>
      <c r="BJ198" s="113"/>
      <c r="BK198" s="113"/>
      <c r="BL198" s="113"/>
      <c r="BM198" s="113"/>
      <c r="BN198" s="113"/>
      <c r="BO198" s="113"/>
      <c r="BP198" s="113"/>
      <c r="BQ198" s="113"/>
      <c r="BR198" s="113"/>
      <c r="BS198" s="113"/>
      <c r="BT198" s="113"/>
      <c r="BU198" s="113"/>
      <c r="BV198" s="113"/>
      <c r="BW198" s="113"/>
      <c r="BX198" s="113"/>
      <c r="BY198" s="113"/>
      <c r="BZ198" s="113"/>
      <c r="CA198" s="113"/>
      <c r="CB198" s="113"/>
      <c r="CC198" s="113"/>
      <c r="CD198" s="113"/>
      <c r="CE198" s="113"/>
      <c r="CF198" s="113"/>
      <c r="CG198" s="113"/>
      <c r="CH198" s="113"/>
    </row>
    <row r="199" spans="1:86" ht="13.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3"/>
      <c r="AK199" s="113"/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  <c r="AX199" s="113"/>
      <c r="AY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  <c r="BM199" s="113"/>
      <c r="BN199" s="113"/>
      <c r="BO199" s="113"/>
      <c r="BP199" s="113"/>
      <c r="BQ199" s="113"/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113"/>
      <c r="CD199" s="113"/>
      <c r="CE199" s="113"/>
      <c r="CF199" s="113"/>
      <c r="CG199" s="113"/>
      <c r="CH199" s="113"/>
    </row>
    <row r="200" spans="1:86" ht="13.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  <c r="BM200" s="113"/>
      <c r="BN200" s="113"/>
      <c r="BO200" s="113"/>
      <c r="BP200" s="113"/>
      <c r="BQ200" s="113"/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113"/>
      <c r="CD200" s="113"/>
      <c r="CE200" s="113"/>
      <c r="CF200" s="113"/>
      <c r="CG200" s="113"/>
      <c r="CH200" s="113"/>
    </row>
    <row r="201" spans="1:86" ht="13.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  <c r="AT201" s="113"/>
      <c r="AU201" s="113"/>
      <c r="AV201" s="113"/>
      <c r="AW201" s="113"/>
      <c r="AX201" s="113"/>
      <c r="AY201" s="113"/>
      <c r="AZ201" s="113"/>
      <c r="BA201" s="113"/>
      <c r="BB201" s="113"/>
      <c r="BC201" s="113"/>
      <c r="BD201" s="113"/>
      <c r="BE201" s="113"/>
      <c r="BF201" s="113"/>
      <c r="BG201" s="113"/>
      <c r="BH201" s="113"/>
      <c r="BI201" s="113"/>
      <c r="BJ201" s="113"/>
      <c r="BK201" s="113"/>
      <c r="BL201" s="113"/>
      <c r="BM201" s="113"/>
      <c r="BN201" s="113"/>
      <c r="BO201" s="113"/>
      <c r="BP201" s="113"/>
      <c r="BQ201" s="113"/>
      <c r="BR201" s="113"/>
      <c r="BS201" s="113"/>
      <c r="BT201" s="113"/>
      <c r="BU201" s="113"/>
      <c r="BV201" s="113"/>
      <c r="BW201" s="113"/>
      <c r="BX201" s="113"/>
      <c r="BY201" s="113"/>
      <c r="BZ201" s="113"/>
      <c r="CA201" s="113"/>
      <c r="CB201" s="113"/>
      <c r="CC201" s="113"/>
      <c r="CD201" s="113"/>
      <c r="CE201" s="113"/>
      <c r="CF201" s="113"/>
      <c r="CG201" s="113"/>
      <c r="CH201" s="113"/>
    </row>
    <row r="202" spans="1:86" ht="13.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3"/>
      <c r="AK202" s="113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  <c r="AW202" s="113"/>
      <c r="AX202" s="113"/>
      <c r="AY202" s="113"/>
      <c r="AZ202" s="113"/>
      <c r="BA202" s="113"/>
      <c r="BB202" s="113"/>
      <c r="BC202" s="113"/>
      <c r="BD202" s="113"/>
      <c r="BE202" s="113"/>
      <c r="BF202" s="113"/>
      <c r="BG202" s="113"/>
      <c r="BH202" s="113"/>
      <c r="BI202" s="113"/>
      <c r="BJ202" s="113"/>
      <c r="BK202" s="113"/>
      <c r="BL202" s="113"/>
      <c r="BM202" s="113"/>
      <c r="BN202" s="113"/>
      <c r="BO202" s="113"/>
      <c r="BP202" s="113"/>
      <c r="BQ202" s="113"/>
      <c r="BR202" s="113"/>
      <c r="BS202" s="113"/>
      <c r="BT202" s="113"/>
      <c r="BU202" s="113"/>
      <c r="BV202" s="113"/>
      <c r="BW202" s="113"/>
      <c r="BX202" s="113"/>
      <c r="BY202" s="113"/>
      <c r="BZ202" s="113"/>
      <c r="CA202" s="113"/>
      <c r="CB202" s="113"/>
      <c r="CC202" s="113"/>
      <c r="CD202" s="113"/>
      <c r="CE202" s="113"/>
      <c r="CF202" s="113"/>
      <c r="CG202" s="113"/>
      <c r="CH202" s="113"/>
    </row>
    <row r="203" spans="1:86" ht="13.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3"/>
      <c r="AK203" s="113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  <c r="AW203" s="113"/>
      <c r="AX203" s="113"/>
      <c r="AY203" s="113"/>
      <c r="AZ203" s="113"/>
      <c r="BA203" s="113"/>
      <c r="BB203" s="113"/>
      <c r="BC203" s="113"/>
      <c r="BD203" s="113"/>
      <c r="BE203" s="113"/>
      <c r="BF203" s="113"/>
      <c r="BG203" s="113"/>
      <c r="BH203" s="113"/>
      <c r="BI203" s="113"/>
      <c r="BJ203" s="113"/>
      <c r="BK203" s="113"/>
      <c r="BL203" s="113"/>
      <c r="BM203" s="113"/>
      <c r="BN203" s="113"/>
      <c r="BO203" s="113"/>
      <c r="BP203" s="113"/>
      <c r="BQ203" s="113"/>
      <c r="BR203" s="113"/>
      <c r="BS203" s="113"/>
      <c r="BT203" s="113"/>
      <c r="BU203" s="113"/>
      <c r="BV203" s="113"/>
      <c r="BW203" s="113"/>
      <c r="BX203" s="113"/>
      <c r="BY203" s="113"/>
      <c r="BZ203" s="113"/>
      <c r="CA203" s="113"/>
      <c r="CB203" s="113"/>
      <c r="CC203" s="113"/>
      <c r="CD203" s="113"/>
      <c r="CE203" s="113"/>
      <c r="CF203" s="113"/>
      <c r="CG203" s="113"/>
      <c r="CH203" s="113"/>
    </row>
    <row r="204" spans="1:86" ht="13.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  <c r="AX204" s="113"/>
      <c r="AY204" s="113"/>
      <c r="AZ204" s="113"/>
      <c r="BA204" s="113"/>
      <c r="BB204" s="113"/>
      <c r="BC204" s="113"/>
      <c r="BD204" s="113"/>
      <c r="BE204" s="113"/>
      <c r="BF204" s="113"/>
      <c r="BG204" s="113"/>
      <c r="BH204" s="113"/>
      <c r="BI204" s="113"/>
      <c r="BJ204" s="113"/>
      <c r="BK204" s="113"/>
      <c r="BL204" s="113"/>
      <c r="BM204" s="113"/>
      <c r="BN204" s="113"/>
      <c r="BO204" s="113"/>
      <c r="BP204" s="113"/>
      <c r="BQ204" s="113"/>
      <c r="BR204" s="113"/>
      <c r="BS204" s="113"/>
      <c r="BT204" s="113"/>
      <c r="BU204" s="113"/>
      <c r="BV204" s="113"/>
      <c r="BW204" s="113"/>
      <c r="BX204" s="113"/>
      <c r="BY204" s="113"/>
      <c r="BZ204" s="113"/>
      <c r="CA204" s="113"/>
      <c r="CB204" s="113"/>
      <c r="CC204" s="113"/>
      <c r="CD204" s="113"/>
      <c r="CE204" s="113"/>
      <c r="CF204" s="113"/>
      <c r="CG204" s="113"/>
      <c r="CH204" s="113"/>
    </row>
    <row r="205" spans="1:86" ht="13.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  <c r="AW205" s="113"/>
      <c r="AX205" s="113"/>
      <c r="AY205" s="113"/>
      <c r="AZ205" s="113"/>
      <c r="BA205" s="113"/>
      <c r="BB205" s="113"/>
      <c r="BC205" s="113"/>
      <c r="BD205" s="113"/>
      <c r="BE205" s="113"/>
      <c r="BF205" s="113"/>
      <c r="BG205" s="113"/>
      <c r="BH205" s="113"/>
      <c r="BI205" s="113"/>
      <c r="BJ205" s="113"/>
      <c r="BK205" s="113"/>
      <c r="BL205" s="113"/>
      <c r="BM205" s="113"/>
      <c r="BN205" s="113"/>
      <c r="BO205" s="113"/>
      <c r="BP205" s="113"/>
      <c r="BQ205" s="113"/>
      <c r="BR205" s="113"/>
      <c r="BS205" s="113"/>
      <c r="BT205" s="113"/>
      <c r="BU205" s="113"/>
      <c r="BV205" s="113"/>
      <c r="BW205" s="113"/>
      <c r="BX205" s="113"/>
      <c r="BY205" s="113"/>
      <c r="BZ205" s="113"/>
      <c r="CA205" s="113"/>
      <c r="CB205" s="113"/>
      <c r="CC205" s="113"/>
      <c r="CD205" s="113"/>
      <c r="CE205" s="113"/>
      <c r="CF205" s="113"/>
      <c r="CG205" s="113"/>
      <c r="CH205" s="113"/>
    </row>
    <row r="206" spans="1:86" ht="13.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13"/>
      <c r="BA206" s="113"/>
      <c r="BB206" s="113"/>
      <c r="BC206" s="113"/>
      <c r="BD206" s="113"/>
      <c r="BE206" s="113"/>
      <c r="BF206" s="113"/>
      <c r="BG206" s="113"/>
      <c r="BH206" s="113"/>
      <c r="BI206" s="113"/>
      <c r="BJ206" s="113"/>
      <c r="BK206" s="113"/>
      <c r="BL206" s="113"/>
      <c r="BM206" s="113"/>
      <c r="BN206" s="113"/>
      <c r="BO206" s="113"/>
      <c r="BP206" s="113"/>
      <c r="BQ206" s="113"/>
      <c r="BR206" s="113"/>
      <c r="BS206" s="113"/>
      <c r="BT206" s="113"/>
      <c r="BU206" s="113"/>
      <c r="BV206" s="113"/>
      <c r="BW206" s="113"/>
      <c r="BX206" s="113"/>
      <c r="BY206" s="113"/>
      <c r="BZ206" s="113"/>
      <c r="CA206" s="113"/>
      <c r="CB206" s="113"/>
      <c r="CC206" s="113"/>
      <c r="CD206" s="113"/>
      <c r="CE206" s="113"/>
      <c r="CF206" s="113"/>
      <c r="CG206" s="113"/>
      <c r="CH206" s="113"/>
    </row>
    <row r="207" spans="1:86" ht="13.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13"/>
      <c r="BA207" s="113"/>
      <c r="BB207" s="113"/>
      <c r="BC207" s="113"/>
      <c r="BD207" s="113"/>
      <c r="BE207" s="113"/>
      <c r="BF207" s="113"/>
      <c r="BG207" s="113"/>
      <c r="BH207" s="113"/>
      <c r="BI207" s="113"/>
      <c r="BJ207" s="113"/>
      <c r="BK207" s="113"/>
      <c r="BL207" s="113"/>
      <c r="BM207" s="113"/>
      <c r="BN207" s="113"/>
      <c r="BO207" s="113"/>
      <c r="BP207" s="113"/>
      <c r="BQ207" s="113"/>
      <c r="BR207" s="113"/>
      <c r="BS207" s="113"/>
      <c r="BT207" s="113"/>
      <c r="BU207" s="113"/>
      <c r="BV207" s="113"/>
      <c r="BW207" s="113"/>
      <c r="BX207" s="113"/>
      <c r="BY207" s="113"/>
      <c r="BZ207" s="113"/>
      <c r="CA207" s="113"/>
      <c r="CB207" s="113"/>
      <c r="CC207" s="113"/>
      <c r="CD207" s="113"/>
      <c r="CE207" s="113"/>
      <c r="CF207" s="113"/>
      <c r="CG207" s="113"/>
      <c r="CH207" s="113"/>
    </row>
    <row r="208" spans="1:86" ht="13.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  <c r="AW208" s="113"/>
      <c r="AX208" s="113"/>
      <c r="AY208" s="113"/>
      <c r="AZ208" s="113"/>
      <c r="BA208" s="113"/>
      <c r="BB208" s="113"/>
      <c r="BC208" s="113"/>
      <c r="BD208" s="113"/>
      <c r="BE208" s="113"/>
      <c r="BF208" s="113"/>
      <c r="BG208" s="113"/>
      <c r="BH208" s="113"/>
      <c r="BI208" s="113"/>
      <c r="BJ208" s="113"/>
      <c r="BK208" s="113"/>
      <c r="BL208" s="113"/>
      <c r="BM208" s="113"/>
      <c r="BN208" s="113"/>
      <c r="BO208" s="113"/>
      <c r="BP208" s="113"/>
      <c r="BQ208" s="113"/>
      <c r="BR208" s="113"/>
      <c r="BS208" s="113"/>
      <c r="BT208" s="113"/>
      <c r="BU208" s="113"/>
      <c r="BV208" s="113"/>
      <c r="BW208" s="113"/>
      <c r="BX208" s="113"/>
      <c r="BY208" s="113"/>
      <c r="BZ208" s="113"/>
      <c r="CA208" s="113"/>
      <c r="CB208" s="113"/>
      <c r="CC208" s="113"/>
      <c r="CD208" s="113"/>
      <c r="CE208" s="113"/>
      <c r="CF208" s="113"/>
      <c r="CG208" s="113"/>
      <c r="CH208" s="113"/>
    </row>
    <row r="209" spans="1:86" ht="13.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  <c r="AW209" s="113"/>
      <c r="AX209" s="113"/>
      <c r="AY209" s="113"/>
      <c r="AZ209" s="113"/>
      <c r="BA209" s="113"/>
      <c r="BB209" s="113"/>
      <c r="BC209" s="113"/>
      <c r="BD209" s="113"/>
      <c r="BE209" s="113"/>
      <c r="BF209" s="113"/>
      <c r="BG209" s="113"/>
      <c r="BH209" s="113"/>
      <c r="BI209" s="113"/>
      <c r="BJ209" s="113"/>
      <c r="BK209" s="113"/>
      <c r="BL209" s="113"/>
      <c r="BM209" s="113"/>
      <c r="BN209" s="113"/>
      <c r="BO209" s="113"/>
      <c r="BP209" s="113"/>
      <c r="BQ209" s="113"/>
      <c r="BR209" s="113"/>
      <c r="BS209" s="113"/>
      <c r="BT209" s="113"/>
      <c r="BU209" s="113"/>
      <c r="BV209" s="113"/>
      <c r="BW209" s="113"/>
      <c r="BX209" s="113"/>
      <c r="BY209" s="113"/>
      <c r="BZ209" s="113"/>
      <c r="CA209" s="113"/>
      <c r="CB209" s="113"/>
      <c r="CC209" s="113"/>
      <c r="CD209" s="113"/>
      <c r="CE209" s="113"/>
      <c r="CF209" s="113"/>
      <c r="CG209" s="113"/>
      <c r="CH209" s="113"/>
    </row>
    <row r="210" spans="1:86" ht="13.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  <c r="AW210" s="113"/>
      <c r="AX210" s="113"/>
      <c r="AY210" s="113"/>
      <c r="AZ210" s="113"/>
      <c r="BA210" s="113"/>
      <c r="BB210" s="113"/>
      <c r="BC210" s="113"/>
      <c r="BD210" s="113"/>
      <c r="BE210" s="113"/>
      <c r="BF210" s="113"/>
      <c r="BG210" s="113"/>
      <c r="BH210" s="113"/>
      <c r="BI210" s="113"/>
      <c r="BJ210" s="113"/>
      <c r="BK210" s="113"/>
      <c r="BL210" s="113"/>
      <c r="BM210" s="113"/>
      <c r="BN210" s="113"/>
      <c r="BO210" s="113"/>
      <c r="BP210" s="113"/>
      <c r="BQ210" s="113"/>
      <c r="BR210" s="113"/>
      <c r="BS210" s="113"/>
      <c r="BT210" s="113"/>
      <c r="BU210" s="113"/>
      <c r="BV210" s="113"/>
      <c r="BW210" s="113"/>
      <c r="BX210" s="113"/>
      <c r="BY210" s="113"/>
      <c r="BZ210" s="113"/>
      <c r="CA210" s="113"/>
      <c r="CB210" s="113"/>
      <c r="CC210" s="113"/>
      <c r="CD210" s="113"/>
      <c r="CE210" s="113"/>
      <c r="CF210" s="113"/>
      <c r="CG210" s="113"/>
      <c r="CH210" s="113"/>
    </row>
    <row r="211" spans="1:86" ht="13.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  <c r="AX211" s="113"/>
      <c r="AY211" s="113"/>
      <c r="AZ211" s="113"/>
      <c r="BA211" s="113"/>
      <c r="BB211" s="113"/>
      <c r="BC211" s="113"/>
      <c r="BD211" s="113"/>
      <c r="BE211" s="113"/>
      <c r="BF211" s="113"/>
      <c r="BG211" s="113"/>
      <c r="BH211" s="113"/>
      <c r="BI211" s="113"/>
      <c r="BJ211" s="113"/>
      <c r="BK211" s="113"/>
      <c r="BL211" s="113"/>
      <c r="BM211" s="113"/>
      <c r="BN211" s="113"/>
      <c r="BO211" s="113"/>
      <c r="BP211" s="113"/>
      <c r="BQ211" s="113"/>
      <c r="BR211" s="113"/>
      <c r="BS211" s="113"/>
      <c r="BT211" s="113"/>
      <c r="BU211" s="113"/>
      <c r="BV211" s="113"/>
      <c r="BW211" s="113"/>
      <c r="BX211" s="113"/>
      <c r="BY211" s="113"/>
      <c r="BZ211" s="113"/>
      <c r="CA211" s="113"/>
      <c r="CB211" s="113"/>
      <c r="CC211" s="113"/>
      <c r="CD211" s="113"/>
      <c r="CE211" s="113"/>
      <c r="CF211" s="113"/>
      <c r="CG211" s="113"/>
      <c r="CH211" s="113"/>
    </row>
    <row r="212" spans="1:86" ht="13.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  <c r="AX212" s="113"/>
      <c r="AY212" s="113"/>
      <c r="AZ212" s="113"/>
      <c r="BA212" s="113"/>
      <c r="BB212" s="113"/>
      <c r="BC212" s="113"/>
      <c r="BD212" s="113"/>
      <c r="BE212" s="113"/>
      <c r="BF212" s="113"/>
      <c r="BG212" s="113"/>
      <c r="BH212" s="113"/>
      <c r="BI212" s="113"/>
      <c r="BJ212" s="113"/>
      <c r="BK212" s="113"/>
      <c r="BL212" s="113"/>
      <c r="BM212" s="113"/>
      <c r="BN212" s="113"/>
      <c r="BO212" s="113"/>
      <c r="BP212" s="113"/>
      <c r="BQ212" s="113"/>
      <c r="BR212" s="113"/>
      <c r="BS212" s="113"/>
      <c r="BT212" s="113"/>
      <c r="BU212" s="113"/>
      <c r="BV212" s="113"/>
      <c r="BW212" s="113"/>
      <c r="BX212" s="113"/>
      <c r="BY212" s="113"/>
      <c r="BZ212" s="113"/>
      <c r="CA212" s="113"/>
      <c r="CB212" s="113"/>
      <c r="CC212" s="113"/>
      <c r="CD212" s="113"/>
      <c r="CE212" s="113"/>
      <c r="CF212" s="113"/>
      <c r="CG212" s="113"/>
      <c r="CH212" s="113"/>
    </row>
    <row r="213" spans="1:86" ht="13.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  <c r="AX213" s="113"/>
      <c r="AY213" s="113"/>
      <c r="AZ213" s="113"/>
      <c r="BA213" s="113"/>
      <c r="BB213" s="113"/>
      <c r="BC213" s="113"/>
      <c r="BD213" s="113"/>
      <c r="BE213" s="113"/>
      <c r="BF213" s="113"/>
      <c r="BG213" s="113"/>
      <c r="BH213" s="113"/>
      <c r="BI213" s="113"/>
      <c r="BJ213" s="113"/>
      <c r="BK213" s="113"/>
      <c r="BL213" s="113"/>
      <c r="BM213" s="113"/>
      <c r="BN213" s="113"/>
      <c r="BO213" s="113"/>
      <c r="BP213" s="113"/>
      <c r="BQ213" s="113"/>
      <c r="BR213" s="113"/>
      <c r="BS213" s="113"/>
      <c r="BT213" s="113"/>
      <c r="BU213" s="113"/>
      <c r="BV213" s="113"/>
      <c r="BW213" s="113"/>
      <c r="BX213" s="113"/>
      <c r="BY213" s="113"/>
      <c r="BZ213" s="113"/>
      <c r="CA213" s="113"/>
      <c r="CB213" s="113"/>
      <c r="CC213" s="113"/>
      <c r="CD213" s="113"/>
      <c r="CE213" s="113"/>
      <c r="CF213" s="113"/>
      <c r="CG213" s="113"/>
      <c r="CH213" s="113"/>
    </row>
    <row r="214" spans="1:86" ht="13.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3"/>
      <c r="AK214" s="113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  <c r="AW214" s="113"/>
      <c r="AX214" s="113"/>
      <c r="AY214" s="113"/>
      <c r="AZ214" s="113"/>
      <c r="BA214" s="113"/>
      <c r="BB214" s="113"/>
      <c r="BC214" s="113"/>
      <c r="BD214" s="113"/>
      <c r="BE214" s="113"/>
      <c r="BF214" s="113"/>
      <c r="BG214" s="113"/>
      <c r="BH214" s="113"/>
      <c r="BI214" s="113"/>
      <c r="BJ214" s="113"/>
      <c r="BK214" s="113"/>
      <c r="BL214" s="113"/>
      <c r="BM214" s="113"/>
      <c r="BN214" s="113"/>
      <c r="BO214" s="113"/>
      <c r="BP214" s="113"/>
      <c r="BQ214" s="113"/>
      <c r="BR214" s="113"/>
      <c r="BS214" s="113"/>
      <c r="BT214" s="113"/>
      <c r="BU214" s="113"/>
      <c r="BV214" s="113"/>
      <c r="BW214" s="113"/>
      <c r="BX214" s="113"/>
      <c r="BY214" s="113"/>
      <c r="BZ214" s="113"/>
      <c r="CA214" s="113"/>
      <c r="CB214" s="113"/>
      <c r="CC214" s="113"/>
      <c r="CD214" s="113"/>
      <c r="CE214" s="113"/>
      <c r="CF214" s="113"/>
      <c r="CG214" s="113"/>
      <c r="CH214" s="113"/>
    </row>
    <row r="215" spans="1:86" ht="13.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  <c r="AW215" s="113"/>
      <c r="AX215" s="113"/>
      <c r="AY215" s="113"/>
      <c r="AZ215" s="113"/>
      <c r="BA215" s="113"/>
      <c r="BB215" s="113"/>
      <c r="BC215" s="113"/>
      <c r="BD215" s="113"/>
      <c r="BE215" s="113"/>
      <c r="BF215" s="113"/>
      <c r="BG215" s="113"/>
      <c r="BH215" s="113"/>
      <c r="BI215" s="113"/>
      <c r="BJ215" s="113"/>
      <c r="BK215" s="113"/>
      <c r="BL215" s="113"/>
      <c r="BM215" s="113"/>
      <c r="BN215" s="113"/>
      <c r="BO215" s="113"/>
      <c r="BP215" s="113"/>
      <c r="BQ215" s="113"/>
      <c r="BR215" s="113"/>
      <c r="BS215" s="113"/>
      <c r="BT215" s="113"/>
      <c r="BU215" s="113"/>
      <c r="BV215" s="113"/>
      <c r="BW215" s="113"/>
      <c r="BX215" s="113"/>
      <c r="BY215" s="113"/>
      <c r="BZ215" s="113"/>
      <c r="CA215" s="113"/>
      <c r="CB215" s="113"/>
      <c r="CC215" s="113"/>
      <c r="CD215" s="113"/>
      <c r="CE215" s="113"/>
      <c r="CF215" s="113"/>
      <c r="CG215" s="113"/>
      <c r="CH215" s="113"/>
    </row>
    <row r="216" spans="1:86" ht="13.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  <c r="AW216" s="113"/>
      <c r="AX216" s="113"/>
      <c r="AY216" s="113"/>
      <c r="AZ216" s="113"/>
      <c r="BA216" s="113"/>
      <c r="BB216" s="113"/>
      <c r="BC216" s="113"/>
      <c r="BD216" s="113"/>
      <c r="BE216" s="113"/>
      <c r="BF216" s="113"/>
      <c r="BG216" s="113"/>
      <c r="BH216" s="113"/>
      <c r="BI216" s="113"/>
      <c r="BJ216" s="113"/>
      <c r="BK216" s="113"/>
      <c r="BL216" s="113"/>
      <c r="BM216" s="113"/>
      <c r="BN216" s="113"/>
      <c r="BO216" s="113"/>
      <c r="BP216" s="113"/>
      <c r="BQ216" s="113"/>
      <c r="BR216" s="113"/>
      <c r="BS216" s="113"/>
      <c r="BT216" s="113"/>
      <c r="BU216" s="113"/>
      <c r="BV216" s="113"/>
      <c r="BW216" s="113"/>
      <c r="BX216" s="113"/>
      <c r="BY216" s="113"/>
      <c r="BZ216" s="113"/>
      <c r="CA216" s="113"/>
      <c r="CB216" s="113"/>
      <c r="CC216" s="113"/>
      <c r="CD216" s="113"/>
      <c r="CE216" s="113"/>
      <c r="CF216" s="113"/>
      <c r="CG216" s="113"/>
      <c r="CH216" s="113"/>
    </row>
    <row r="217" spans="1:86" ht="13.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  <c r="AX217" s="113"/>
      <c r="AY217" s="113"/>
      <c r="AZ217" s="113"/>
      <c r="BA217" s="113"/>
      <c r="BB217" s="113"/>
      <c r="BC217" s="113"/>
      <c r="BD217" s="113"/>
      <c r="BE217" s="113"/>
      <c r="BF217" s="113"/>
      <c r="BG217" s="113"/>
      <c r="BH217" s="113"/>
      <c r="BI217" s="113"/>
      <c r="BJ217" s="113"/>
      <c r="BK217" s="113"/>
      <c r="BL217" s="113"/>
      <c r="BM217" s="113"/>
      <c r="BN217" s="113"/>
      <c r="BO217" s="113"/>
      <c r="BP217" s="113"/>
      <c r="BQ217" s="113"/>
      <c r="BR217" s="113"/>
      <c r="BS217" s="113"/>
      <c r="BT217" s="113"/>
      <c r="BU217" s="113"/>
      <c r="BV217" s="113"/>
      <c r="BW217" s="113"/>
      <c r="BX217" s="113"/>
      <c r="BY217" s="113"/>
      <c r="BZ217" s="113"/>
      <c r="CA217" s="113"/>
      <c r="CB217" s="113"/>
      <c r="CC217" s="113"/>
      <c r="CD217" s="113"/>
      <c r="CE217" s="113"/>
      <c r="CF217" s="113"/>
      <c r="CG217" s="113"/>
      <c r="CH217" s="113"/>
    </row>
    <row r="218" spans="1:86" ht="13.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  <c r="AW218" s="113"/>
      <c r="AX218" s="113"/>
      <c r="AY218" s="113"/>
      <c r="AZ218" s="113"/>
      <c r="BA218" s="113"/>
      <c r="BB218" s="113"/>
      <c r="BC218" s="113"/>
      <c r="BD218" s="113"/>
      <c r="BE218" s="113"/>
      <c r="BF218" s="113"/>
      <c r="BG218" s="113"/>
      <c r="BH218" s="113"/>
      <c r="BI218" s="113"/>
      <c r="BJ218" s="113"/>
      <c r="BK218" s="113"/>
      <c r="BL218" s="113"/>
      <c r="BM218" s="113"/>
      <c r="BN218" s="113"/>
      <c r="BO218" s="113"/>
      <c r="BP218" s="113"/>
      <c r="BQ218" s="113"/>
      <c r="BR218" s="113"/>
      <c r="BS218" s="113"/>
      <c r="BT218" s="113"/>
      <c r="BU218" s="113"/>
      <c r="BV218" s="113"/>
      <c r="BW218" s="113"/>
      <c r="BX218" s="113"/>
      <c r="BY218" s="113"/>
      <c r="BZ218" s="113"/>
      <c r="CA218" s="113"/>
      <c r="CB218" s="113"/>
      <c r="CC218" s="113"/>
      <c r="CD218" s="113"/>
      <c r="CE218" s="113"/>
      <c r="CF218" s="113"/>
      <c r="CG218" s="113"/>
      <c r="CH218" s="113"/>
    </row>
    <row r="219" spans="1:86" ht="13.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  <c r="AW219" s="113"/>
      <c r="AX219" s="113"/>
      <c r="AY219" s="113"/>
      <c r="AZ219" s="113"/>
      <c r="BA219" s="113"/>
      <c r="BB219" s="113"/>
      <c r="BC219" s="113"/>
      <c r="BD219" s="113"/>
      <c r="BE219" s="113"/>
      <c r="BF219" s="113"/>
      <c r="BG219" s="113"/>
      <c r="BH219" s="113"/>
      <c r="BI219" s="113"/>
      <c r="BJ219" s="113"/>
      <c r="BK219" s="113"/>
      <c r="BL219" s="113"/>
      <c r="BM219" s="113"/>
      <c r="BN219" s="113"/>
      <c r="BO219" s="113"/>
      <c r="BP219" s="113"/>
      <c r="BQ219" s="113"/>
      <c r="BR219" s="113"/>
      <c r="BS219" s="113"/>
      <c r="BT219" s="113"/>
      <c r="BU219" s="113"/>
      <c r="BV219" s="113"/>
      <c r="BW219" s="113"/>
      <c r="BX219" s="113"/>
      <c r="BY219" s="113"/>
      <c r="BZ219" s="113"/>
      <c r="CA219" s="113"/>
      <c r="CB219" s="113"/>
      <c r="CC219" s="113"/>
      <c r="CD219" s="113"/>
      <c r="CE219" s="113"/>
      <c r="CF219" s="113"/>
      <c r="CG219" s="113"/>
      <c r="CH219" s="113"/>
    </row>
    <row r="220" spans="1:86" ht="13.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  <c r="AW220" s="113"/>
      <c r="AX220" s="113"/>
      <c r="AY220" s="113"/>
      <c r="AZ220" s="113"/>
      <c r="BA220" s="113"/>
      <c r="BB220" s="113"/>
      <c r="BC220" s="113"/>
      <c r="BD220" s="113"/>
      <c r="BE220" s="113"/>
      <c r="BF220" s="113"/>
      <c r="BG220" s="113"/>
      <c r="BH220" s="113"/>
      <c r="BI220" s="113"/>
      <c r="BJ220" s="113"/>
      <c r="BK220" s="113"/>
      <c r="BL220" s="113"/>
      <c r="BM220" s="113"/>
      <c r="BN220" s="113"/>
      <c r="BO220" s="113"/>
      <c r="BP220" s="113"/>
      <c r="BQ220" s="113"/>
      <c r="BR220" s="113"/>
      <c r="BS220" s="113"/>
      <c r="BT220" s="113"/>
      <c r="BU220" s="113"/>
      <c r="BV220" s="113"/>
      <c r="BW220" s="113"/>
      <c r="BX220" s="113"/>
      <c r="BY220" s="113"/>
      <c r="BZ220" s="113"/>
      <c r="CA220" s="113"/>
      <c r="CB220" s="113"/>
      <c r="CC220" s="113"/>
      <c r="CD220" s="113"/>
      <c r="CE220" s="113"/>
      <c r="CF220" s="113"/>
      <c r="CG220" s="113"/>
      <c r="CH220" s="113"/>
    </row>
    <row r="221" spans="1:86" ht="13.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  <c r="AX221" s="113"/>
      <c r="AY221" s="113"/>
      <c r="AZ221" s="113"/>
      <c r="BA221" s="113"/>
      <c r="BB221" s="113"/>
      <c r="BC221" s="113"/>
      <c r="BD221" s="113"/>
      <c r="BE221" s="113"/>
      <c r="BF221" s="113"/>
      <c r="BG221" s="113"/>
      <c r="BH221" s="113"/>
      <c r="BI221" s="113"/>
      <c r="BJ221" s="113"/>
      <c r="BK221" s="113"/>
      <c r="BL221" s="113"/>
      <c r="BM221" s="113"/>
      <c r="BN221" s="113"/>
      <c r="BO221" s="113"/>
      <c r="BP221" s="113"/>
      <c r="BQ221" s="113"/>
      <c r="BR221" s="113"/>
      <c r="BS221" s="113"/>
      <c r="BT221" s="113"/>
      <c r="BU221" s="113"/>
      <c r="BV221" s="113"/>
      <c r="BW221" s="113"/>
      <c r="BX221" s="113"/>
      <c r="BY221" s="113"/>
      <c r="BZ221" s="113"/>
      <c r="CA221" s="113"/>
      <c r="CB221" s="113"/>
      <c r="CC221" s="113"/>
      <c r="CD221" s="113"/>
      <c r="CE221" s="113"/>
      <c r="CF221" s="113"/>
      <c r="CG221" s="113"/>
      <c r="CH221" s="113"/>
    </row>
    <row r="222" spans="1:86" ht="13.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  <c r="AW222" s="113"/>
      <c r="AX222" s="113"/>
      <c r="AY222" s="113"/>
      <c r="AZ222" s="113"/>
      <c r="BA222" s="113"/>
      <c r="BB222" s="113"/>
      <c r="BC222" s="113"/>
      <c r="BD222" s="113"/>
      <c r="BE222" s="113"/>
      <c r="BF222" s="113"/>
      <c r="BG222" s="113"/>
      <c r="BH222" s="113"/>
      <c r="BI222" s="113"/>
      <c r="BJ222" s="113"/>
      <c r="BK222" s="113"/>
      <c r="BL222" s="113"/>
      <c r="BM222" s="113"/>
      <c r="BN222" s="113"/>
      <c r="BO222" s="113"/>
      <c r="BP222" s="113"/>
      <c r="BQ222" s="113"/>
      <c r="BR222" s="113"/>
      <c r="BS222" s="113"/>
      <c r="BT222" s="113"/>
      <c r="BU222" s="113"/>
      <c r="BV222" s="113"/>
      <c r="BW222" s="113"/>
      <c r="BX222" s="113"/>
      <c r="BY222" s="113"/>
      <c r="BZ222" s="113"/>
      <c r="CA222" s="113"/>
      <c r="CB222" s="113"/>
      <c r="CC222" s="113"/>
      <c r="CD222" s="113"/>
      <c r="CE222" s="113"/>
      <c r="CF222" s="113"/>
      <c r="CG222" s="113"/>
      <c r="CH222" s="113"/>
    </row>
    <row r="223" spans="1:86" ht="13.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  <c r="AT223" s="113"/>
      <c r="AU223" s="113"/>
      <c r="AV223" s="113"/>
      <c r="AW223" s="113"/>
      <c r="AX223" s="113"/>
      <c r="AY223" s="113"/>
      <c r="AZ223" s="113"/>
      <c r="BA223" s="113"/>
      <c r="BB223" s="113"/>
      <c r="BC223" s="113"/>
      <c r="BD223" s="113"/>
      <c r="BE223" s="113"/>
      <c r="BF223" s="113"/>
      <c r="BG223" s="113"/>
      <c r="BH223" s="113"/>
      <c r="BI223" s="113"/>
      <c r="BJ223" s="113"/>
      <c r="BK223" s="113"/>
      <c r="BL223" s="113"/>
      <c r="BM223" s="113"/>
      <c r="BN223" s="113"/>
      <c r="BO223" s="113"/>
      <c r="BP223" s="113"/>
      <c r="BQ223" s="113"/>
      <c r="BR223" s="113"/>
      <c r="BS223" s="113"/>
      <c r="BT223" s="113"/>
      <c r="BU223" s="113"/>
      <c r="BV223" s="113"/>
      <c r="BW223" s="113"/>
      <c r="BX223" s="113"/>
      <c r="BY223" s="113"/>
      <c r="BZ223" s="113"/>
      <c r="CA223" s="113"/>
      <c r="CB223" s="113"/>
      <c r="CC223" s="113"/>
      <c r="CD223" s="113"/>
      <c r="CE223" s="113"/>
      <c r="CF223" s="113"/>
      <c r="CG223" s="113"/>
      <c r="CH223" s="113"/>
    </row>
    <row r="224" spans="1:86" ht="13.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  <c r="AT224" s="113"/>
      <c r="AU224" s="113"/>
      <c r="AV224" s="113"/>
      <c r="AW224" s="113"/>
      <c r="AX224" s="113"/>
      <c r="AY224" s="113"/>
      <c r="AZ224" s="113"/>
      <c r="BA224" s="113"/>
      <c r="BB224" s="113"/>
      <c r="BC224" s="113"/>
      <c r="BD224" s="113"/>
      <c r="BE224" s="113"/>
      <c r="BF224" s="113"/>
      <c r="BG224" s="113"/>
      <c r="BH224" s="113"/>
      <c r="BI224" s="113"/>
      <c r="BJ224" s="113"/>
      <c r="BK224" s="113"/>
      <c r="BL224" s="113"/>
      <c r="BM224" s="113"/>
      <c r="BN224" s="113"/>
      <c r="BO224" s="113"/>
      <c r="BP224" s="113"/>
      <c r="BQ224" s="113"/>
      <c r="BR224" s="113"/>
      <c r="BS224" s="113"/>
      <c r="BT224" s="113"/>
      <c r="BU224" s="113"/>
      <c r="BV224" s="113"/>
      <c r="BW224" s="113"/>
      <c r="BX224" s="113"/>
      <c r="BY224" s="113"/>
      <c r="BZ224" s="113"/>
      <c r="CA224" s="113"/>
      <c r="CB224" s="113"/>
      <c r="CC224" s="113"/>
      <c r="CD224" s="113"/>
      <c r="CE224" s="113"/>
      <c r="CF224" s="113"/>
      <c r="CG224" s="113"/>
      <c r="CH224" s="113"/>
    </row>
    <row r="225" spans="1:86" ht="13.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N225" s="113"/>
      <c r="AO225" s="113"/>
      <c r="AP225" s="113"/>
      <c r="AQ225" s="113"/>
      <c r="AR225" s="113"/>
      <c r="AS225" s="113"/>
      <c r="AT225" s="113"/>
      <c r="AU225" s="113"/>
      <c r="AV225" s="113"/>
      <c r="AW225" s="113"/>
      <c r="AX225" s="113"/>
      <c r="AY225" s="113"/>
      <c r="AZ225" s="113"/>
      <c r="BA225" s="113"/>
      <c r="BB225" s="113"/>
      <c r="BC225" s="113"/>
      <c r="BD225" s="113"/>
      <c r="BE225" s="113"/>
      <c r="BF225" s="113"/>
      <c r="BG225" s="113"/>
      <c r="BH225" s="113"/>
      <c r="BI225" s="113"/>
      <c r="BJ225" s="113"/>
      <c r="BK225" s="113"/>
      <c r="BL225" s="113"/>
      <c r="BM225" s="113"/>
      <c r="BN225" s="113"/>
      <c r="BO225" s="113"/>
      <c r="BP225" s="113"/>
      <c r="BQ225" s="113"/>
      <c r="BR225" s="113"/>
      <c r="BS225" s="113"/>
      <c r="BT225" s="113"/>
      <c r="BU225" s="113"/>
      <c r="BV225" s="113"/>
      <c r="BW225" s="113"/>
      <c r="BX225" s="113"/>
      <c r="BY225" s="113"/>
      <c r="BZ225" s="113"/>
      <c r="CA225" s="113"/>
      <c r="CB225" s="113"/>
      <c r="CC225" s="113"/>
      <c r="CD225" s="113"/>
      <c r="CE225" s="113"/>
      <c r="CF225" s="113"/>
      <c r="CG225" s="113"/>
      <c r="CH225" s="113"/>
    </row>
    <row r="226" spans="1:86" ht="13.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113"/>
      <c r="AR226" s="113"/>
      <c r="AS226" s="113"/>
      <c r="AT226" s="113"/>
      <c r="AU226" s="113"/>
      <c r="AV226" s="113"/>
      <c r="AW226" s="113"/>
      <c r="AX226" s="113"/>
      <c r="AY226" s="113"/>
      <c r="AZ226" s="113"/>
      <c r="BA226" s="113"/>
      <c r="BB226" s="113"/>
      <c r="BC226" s="113"/>
      <c r="BD226" s="113"/>
      <c r="BE226" s="113"/>
      <c r="BF226" s="113"/>
      <c r="BG226" s="113"/>
      <c r="BH226" s="113"/>
      <c r="BI226" s="113"/>
      <c r="BJ226" s="113"/>
      <c r="BK226" s="113"/>
      <c r="BL226" s="113"/>
      <c r="BM226" s="113"/>
      <c r="BN226" s="113"/>
      <c r="BO226" s="113"/>
      <c r="BP226" s="113"/>
      <c r="BQ226" s="113"/>
      <c r="BR226" s="113"/>
      <c r="BS226" s="113"/>
      <c r="BT226" s="113"/>
      <c r="BU226" s="113"/>
      <c r="BV226" s="113"/>
      <c r="BW226" s="113"/>
      <c r="BX226" s="113"/>
      <c r="BY226" s="113"/>
      <c r="BZ226" s="113"/>
      <c r="CA226" s="113"/>
      <c r="CB226" s="113"/>
      <c r="CC226" s="113"/>
      <c r="CD226" s="113"/>
      <c r="CE226" s="113"/>
      <c r="CF226" s="113"/>
      <c r="CG226" s="113"/>
      <c r="CH226" s="113"/>
    </row>
    <row r="227" spans="1:86" ht="13.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3"/>
      <c r="AT227" s="113"/>
      <c r="AU227" s="113"/>
      <c r="AV227" s="113"/>
      <c r="AW227" s="113"/>
      <c r="AX227" s="113"/>
      <c r="AY227" s="113"/>
      <c r="AZ227" s="113"/>
      <c r="BA227" s="113"/>
      <c r="BB227" s="113"/>
      <c r="BC227" s="113"/>
      <c r="BD227" s="113"/>
      <c r="BE227" s="113"/>
      <c r="BF227" s="113"/>
      <c r="BG227" s="113"/>
      <c r="BH227" s="113"/>
      <c r="BI227" s="113"/>
      <c r="BJ227" s="113"/>
      <c r="BK227" s="113"/>
      <c r="BL227" s="113"/>
      <c r="BM227" s="113"/>
      <c r="BN227" s="113"/>
      <c r="BO227" s="113"/>
      <c r="BP227" s="113"/>
      <c r="BQ227" s="113"/>
      <c r="BR227" s="113"/>
      <c r="BS227" s="113"/>
      <c r="BT227" s="113"/>
      <c r="BU227" s="113"/>
      <c r="BV227" s="113"/>
      <c r="BW227" s="113"/>
      <c r="BX227" s="113"/>
      <c r="BY227" s="113"/>
      <c r="BZ227" s="113"/>
      <c r="CA227" s="113"/>
      <c r="CB227" s="113"/>
      <c r="CC227" s="113"/>
      <c r="CD227" s="113"/>
      <c r="CE227" s="113"/>
      <c r="CF227" s="113"/>
      <c r="CG227" s="113"/>
      <c r="CH227" s="113"/>
    </row>
    <row r="228" spans="1:86" ht="13.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  <c r="AT228" s="113"/>
      <c r="AU228" s="113"/>
      <c r="AV228" s="113"/>
      <c r="AW228" s="113"/>
      <c r="AX228" s="113"/>
      <c r="AY228" s="113"/>
      <c r="AZ228" s="113"/>
      <c r="BA228" s="113"/>
      <c r="BB228" s="113"/>
      <c r="BC228" s="113"/>
      <c r="BD228" s="113"/>
      <c r="BE228" s="113"/>
      <c r="BF228" s="113"/>
      <c r="BG228" s="113"/>
      <c r="BH228" s="113"/>
      <c r="BI228" s="113"/>
      <c r="BJ228" s="113"/>
      <c r="BK228" s="113"/>
      <c r="BL228" s="113"/>
      <c r="BM228" s="113"/>
      <c r="BN228" s="113"/>
      <c r="BO228" s="113"/>
      <c r="BP228" s="113"/>
      <c r="BQ228" s="113"/>
      <c r="BR228" s="113"/>
      <c r="BS228" s="113"/>
      <c r="BT228" s="113"/>
      <c r="BU228" s="113"/>
      <c r="BV228" s="113"/>
      <c r="BW228" s="113"/>
      <c r="BX228" s="113"/>
      <c r="BY228" s="113"/>
      <c r="BZ228" s="113"/>
      <c r="CA228" s="113"/>
      <c r="CB228" s="113"/>
      <c r="CC228" s="113"/>
      <c r="CD228" s="113"/>
      <c r="CE228" s="113"/>
      <c r="CF228" s="113"/>
      <c r="CG228" s="113"/>
      <c r="CH228" s="113"/>
    </row>
    <row r="229" spans="1:86" ht="13.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  <c r="AT229" s="113"/>
      <c r="AU229" s="113"/>
      <c r="AV229" s="113"/>
      <c r="AW229" s="113"/>
      <c r="AX229" s="113"/>
      <c r="AY229" s="113"/>
      <c r="AZ229" s="113"/>
      <c r="BA229" s="113"/>
      <c r="BB229" s="113"/>
      <c r="BC229" s="113"/>
      <c r="BD229" s="113"/>
      <c r="BE229" s="113"/>
      <c r="BF229" s="113"/>
      <c r="BG229" s="113"/>
      <c r="BH229" s="113"/>
      <c r="BI229" s="113"/>
      <c r="BJ229" s="113"/>
      <c r="BK229" s="113"/>
      <c r="BL229" s="113"/>
      <c r="BM229" s="113"/>
      <c r="BN229" s="113"/>
      <c r="BO229" s="113"/>
      <c r="BP229" s="113"/>
      <c r="BQ229" s="113"/>
      <c r="BR229" s="113"/>
      <c r="BS229" s="113"/>
      <c r="BT229" s="113"/>
      <c r="BU229" s="113"/>
      <c r="BV229" s="113"/>
      <c r="BW229" s="113"/>
      <c r="BX229" s="113"/>
      <c r="BY229" s="113"/>
      <c r="BZ229" s="113"/>
      <c r="CA229" s="113"/>
      <c r="CB229" s="113"/>
      <c r="CC229" s="113"/>
      <c r="CD229" s="113"/>
      <c r="CE229" s="113"/>
      <c r="CF229" s="113"/>
      <c r="CG229" s="113"/>
      <c r="CH229" s="113"/>
    </row>
    <row r="230" spans="1:86" ht="13.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  <c r="AT230" s="113"/>
      <c r="AU230" s="113"/>
      <c r="AV230" s="113"/>
      <c r="AW230" s="113"/>
      <c r="AX230" s="113"/>
      <c r="AY230" s="113"/>
      <c r="AZ230" s="113"/>
      <c r="BA230" s="113"/>
      <c r="BB230" s="113"/>
      <c r="BC230" s="113"/>
      <c r="BD230" s="113"/>
      <c r="BE230" s="113"/>
      <c r="BF230" s="113"/>
      <c r="BG230" s="113"/>
      <c r="BH230" s="113"/>
      <c r="BI230" s="113"/>
      <c r="BJ230" s="113"/>
      <c r="BK230" s="113"/>
      <c r="BL230" s="113"/>
      <c r="BM230" s="113"/>
      <c r="BN230" s="113"/>
      <c r="BO230" s="113"/>
      <c r="BP230" s="113"/>
      <c r="BQ230" s="113"/>
      <c r="BR230" s="113"/>
      <c r="BS230" s="113"/>
      <c r="BT230" s="113"/>
      <c r="BU230" s="113"/>
      <c r="BV230" s="113"/>
      <c r="BW230" s="113"/>
      <c r="BX230" s="113"/>
      <c r="BY230" s="113"/>
      <c r="BZ230" s="113"/>
      <c r="CA230" s="113"/>
      <c r="CB230" s="113"/>
      <c r="CC230" s="113"/>
      <c r="CD230" s="113"/>
      <c r="CE230" s="113"/>
      <c r="CF230" s="113"/>
      <c r="CG230" s="113"/>
      <c r="CH230" s="113"/>
    </row>
    <row r="231" spans="1:86" ht="13.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  <c r="AX231" s="113"/>
      <c r="AY231" s="113"/>
      <c r="AZ231" s="113"/>
      <c r="BA231" s="113"/>
      <c r="BB231" s="113"/>
      <c r="BC231" s="113"/>
      <c r="BD231" s="113"/>
      <c r="BE231" s="113"/>
      <c r="BF231" s="113"/>
      <c r="BG231" s="113"/>
      <c r="BH231" s="113"/>
      <c r="BI231" s="113"/>
      <c r="BJ231" s="113"/>
      <c r="BK231" s="113"/>
      <c r="BL231" s="113"/>
      <c r="BM231" s="113"/>
      <c r="BN231" s="113"/>
      <c r="BO231" s="113"/>
      <c r="BP231" s="113"/>
      <c r="BQ231" s="113"/>
      <c r="BR231" s="113"/>
      <c r="BS231" s="113"/>
      <c r="BT231" s="113"/>
      <c r="BU231" s="113"/>
      <c r="BV231" s="113"/>
      <c r="BW231" s="113"/>
      <c r="BX231" s="113"/>
      <c r="BY231" s="113"/>
      <c r="BZ231" s="113"/>
      <c r="CA231" s="113"/>
      <c r="CB231" s="113"/>
      <c r="CC231" s="113"/>
      <c r="CD231" s="113"/>
      <c r="CE231" s="113"/>
      <c r="CF231" s="113"/>
      <c r="CG231" s="113"/>
      <c r="CH231" s="113"/>
    </row>
    <row r="232" spans="1:86" ht="13.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  <c r="AT232" s="113"/>
      <c r="AU232" s="113"/>
      <c r="AV232" s="113"/>
      <c r="AW232" s="113"/>
      <c r="AX232" s="113"/>
      <c r="AY232" s="113"/>
      <c r="AZ232" s="113"/>
      <c r="BA232" s="113"/>
      <c r="BB232" s="113"/>
      <c r="BC232" s="113"/>
      <c r="BD232" s="113"/>
      <c r="BE232" s="113"/>
      <c r="BF232" s="113"/>
      <c r="BG232" s="113"/>
      <c r="BH232" s="113"/>
      <c r="BI232" s="113"/>
      <c r="BJ232" s="113"/>
      <c r="BK232" s="113"/>
      <c r="BL232" s="113"/>
      <c r="BM232" s="113"/>
      <c r="BN232" s="113"/>
      <c r="BO232" s="113"/>
      <c r="BP232" s="113"/>
      <c r="BQ232" s="113"/>
      <c r="BR232" s="113"/>
      <c r="BS232" s="113"/>
      <c r="BT232" s="113"/>
      <c r="BU232" s="113"/>
      <c r="BV232" s="113"/>
      <c r="BW232" s="113"/>
      <c r="BX232" s="113"/>
      <c r="BY232" s="113"/>
      <c r="BZ232" s="113"/>
      <c r="CA232" s="113"/>
      <c r="CB232" s="113"/>
      <c r="CC232" s="113"/>
      <c r="CD232" s="113"/>
      <c r="CE232" s="113"/>
      <c r="CF232" s="113"/>
      <c r="CG232" s="113"/>
      <c r="CH232" s="113"/>
    </row>
    <row r="233" spans="1:86" ht="13.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3"/>
      <c r="AT233" s="113"/>
      <c r="AU233" s="113"/>
      <c r="AV233" s="113"/>
      <c r="AW233" s="113"/>
      <c r="AX233" s="113"/>
      <c r="AY233" s="113"/>
      <c r="AZ233" s="113"/>
      <c r="BA233" s="113"/>
      <c r="BB233" s="113"/>
      <c r="BC233" s="113"/>
      <c r="BD233" s="113"/>
      <c r="BE233" s="113"/>
      <c r="BF233" s="113"/>
      <c r="BG233" s="113"/>
      <c r="BH233" s="113"/>
      <c r="BI233" s="113"/>
      <c r="BJ233" s="113"/>
      <c r="BK233" s="113"/>
      <c r="BL233" s="113"/>
      <c r="BM233" s="113"/>
      <c r="BN233" s="113"/>
      <c r="BO233" s="113"/>
      <c r="BP233" s="113"/>
      <c r="BQ233" s="113"/>
      <c r="BR233" s="113"/>
      <c r="BS233" s="113"/>
      <c r="BT233" s="113"/>
      <c r="BU233" s="113"/>
      <c r="BV233" s="113"/>
      <c r="BW233" s="113"/>
      <c r="BX233" s="113"/>
      <c r="BY233" s="113"/>
      <c r="BZ233" s="113"/>
      <c r="CA233" s="113"/>
      <c r="CB233" s="113"/>
      <c r="CC233" s="113"/>
      <c r="CD233" s="113"/>
      <c r="CE233" s="113"/>
      <c r="CF233" s="113"/>
      <c r="CG233" s="113"/>
      <c r="CH233" s="113"/>
    </row>
    <row r="234" spans="1:86" ht="13.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13"/>
      <c r="BA234" s="113"/>
      <c r="BB234" s="113"/>
      <c r="BC234" s="113"/>
      <c r="BD234" s="113"/>
      <c r="BE234" s="113"/>
      <c r="BF234" s="113"/>
      <c r="BG234" s="113"/>
      <c r="BH234" s="113"/>
      <c r="BI234" s="113"/>
      <c r="BJ234" s="113"/>
      <c r="BK234" s="113"/>
      <c r="BL234" s="113"/>
      <c r="BM234" s="113"/>
      <c r="BN234" s="113"/>
      <c r="BO234" s="113"/>
      <c r="BP234" s="113"/>
      <c r="BQ234" s="113"/>
      <c r="BR234" s="113"/>
      <c r="BS234" s="113"/>
      <c r="BT234" s="113"/>
      <c r="BU234" s="113"/>
      <c r="BV234" s="113"/>
      <c r="BW234" s="113"/>
      <c r="BX234" s="113"/>
      <c r="BY234" s="113"/>
      <c r="BZ234" s="113"/>
      <c r="CA234" s="113"/>
      <c r="CB234" s="113"/>
      <c r="CC234" s="113"/>
      <c r="CD234" s="113"/>
      <c r="CE234" s="113"/>
      <c r="CF234" s="113"/>
      <c r="CG234" s="113"/>
      <c r="CH234" s="113"/>
    </row>
    <row r="235" spans="1:86" ht="13.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13"/>
      <c r="BA235" s="113"/>
      <c r="BB235" s="113"/>
      <c r="BC235" s="113"/>
      <c r="BD235" s="113"/>
      <c r="BE235" s="113"/>
      <c r="BF235" s="113"/>
      <c r="BG235" s="113"/>
      <c r="BH235" s="113"/>
      <c r="BI235" s="113"/>
      <c r="BJ235" s="113"/>
      <c r="BK235" s="113"/>
      <c r="BL235" s="113"/>
      <c r="BM235" s="113"/>
      <c r="BN235" s="113"/>
      <c r="BO235" s="113"/>
      <c r="BP235" s="113"/>
      <c r="BQ235" s="113"/>
      <c r="BR235" s="113"/>
      <c r="BS235" s="113"/>
      <c r="BT235" s="113"/>
      <c r="BU235" s="113"/>
      <c r="BV235" s="113"/>
      <c r="BW235" s="113"/>
      <c r="BX235" s="113"/>
      <c r="BY235" s="113"/>
      <c r="BZ235" s="113"/>
      <c r="CA235" s="113"/>
      <c r="CB235" s="113"/>
      <c r="CC235" s="113"/>
      <c r="CD235" s="113"/>
      <c r="CE235" s="113"/>
      <c r="CF235" s="113"/>
      <c r="CG235" s="113"/>
      <c r="CH235" s="113"/>
    </row>
    <row r="236" spans="1:86" ht="13.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13"/>
      <c r="BA236" s="113"/>
      <c r="BB236" s="113"/>
      <c r="BC236" s="113"/>
      <c r="BD236" s="113"/>
      <c r="BE236" s="113"/>
      <c r="BF236" s="113"/>
      <c r="BG236" s="113"/>
      <c r="BH236" s="113"/>
      <c r="BI236" s="113"/>
      <c r="BJ236" s="113"/>
      <c r="BK236" s="113"/>
      <c r="BL236" s="113"/>
      <c r="BM236" s="113"/>
      <c r="BN236" s="113"/>
      <c r="BO236" s="113"/>
      <c r="BP236" s="113"/>
      <c r="BQ236" s="113"/>
      <c r="BR236" s="113"/>
      <c r="BS236" s="113"/>
      <c r="BT236" s="113"/>
      <c r="BU236" s="113"/>
      <c r="BV236" s="113"/>
      <c r="BW236" s="113"/>
      <c r="BX236" s="113"/>
      <c r="BY236" s="113"/>
      <c r="BZ236" s="113"/>
      <c r="CA236" s="113"/>
      <c r="CB236" s="113"/>
      <c r="CC236" s="113"/>
      <c r="CD236" s="113"/>
      <c r="CE236" s="113"/>
      <c r="CF236" s="113"/>
      <c r="CG236" s="113"/>
      <c r="CH236" s="113"/>
    </row>
    <row r="237" spans="1:86" ht="13.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3"/>
      <c r="AT237" s="113"/>
      <c r="AU237" s="113"/>
      <c r="AV237" s="113"/>
      <c r="AW237" s="113"/>
      <c r="AX237" s="113"/>
      <c r="AY237" s="113"/>
      <c r="AZ237" s="113"/>
      <c r="BA237" s="113"/>
      <c r="BB237" s="113"/>
      <c r="BC237" s="113"/>
      <c r="BD237" s="113"/>
      <c r="BE237" s="113"/>
      <c r="BF237" s="113"/>
      <c r="BG237" s="113"/>
      <c r="BH237" s="113"/>
      <c r="BI237" s="113"/>
      <c r="BJ237" s="113"/>
      <c r="BK237" s="113"/>
      <c r="BL237" s="113"/>
      <c r="BM237" s="113"/>
      <c r="BN237" s="113"/>
      <c r="BO237" s="113"/>
      <c r="BP237" s="113"/>
      <c r="BQ237" s="113"/>
      <c r="BR237" s="113"/>
      <c r="BS237" s="113"/>
      <c r="BT237" s="113"/>
      <c r="BU237" s="113"/>
      <c r="BV237" s="113"/>
      <c r="BW237" s="113"/>
      <c r="BX237" s="113"/>
      <c r="BY237" s="113"/>
      <c r="BZ237" s="113"/>
      <c r="CA237" s="113"/>
      <c r="CB237" s="113"/>
      <c r="CC237" s="113"/>
      <c r="CD237" s="113"/>
      <c r="CE237" s="113"/>
      <c r="CF237" s="113"/>
      <c r="CG237" s="113"/>
      <c r="CH237" s="113"/>
    </row>
    <row r="238" spans="1:86" ht="13.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13"/>
      <c r="BA238" s="113"/>
      <c r="BB238" s="113"/>
      <c r="BC238" s="113"/>
      <c r="BD238" s="113"/>
      <c r="BE238" s="113"/>
      <c r="BF238" s="113"/>
      <c r="BG238" s="113"/>
      <c r="BH238" s="113"/>
      <c r="BI238" s="113"/>
      <c r="BJ238" s="113"/>
      <c r="BK238" s="113"/>
      <c r="BL238" s="113"/>
      <c r="BM238" s="113"/>
      <c r="BN238" s="113"/>
      <c r="BO238" s="113"/>
      <c r="BP238" s="113"/>
      <c r="BQ238" s="113"/>
      <c r="BR238" s="113"/>
      <c r="BS238" s="113"/>
      <c r="BT238" s="113"/>
      <c r="BU238" s="113"/>
      <c r="BV238" s="113"/>
      <c r="BW238" s="113"/>
      <c r="BX238" s="113"/>
      <c r="BY238" s="113"/>
      <c r="BZ238" s="113"/>
      <c r="CA238" s="113"/>
      <c r="CB238" s="113"/>
      <c r="CC238" s="113"/>
      <c r="CD238" s="113"/>
      <c r="CE238" s="113"/>
      <c r="CF238" s="113"/>
      <c r="CG238" s="113"/>
      <c r="CH238" s="113"/>
    </row>
    <row r="239" spans="1:86" ht="13.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13"/>
      <c r="BA239" s="113"/>
      <c r="BB239" s="113"/>
      <c r="BC239" s="113"/>
      <c r="BD239" s="113"/>
      <c r="BE239" s="113"/>
      <c r="BF239" s="113"/>
      <c r="BG239" s="113"/>
      <c r="BH239" s="113"/>
      <c r="BI239" s="113"/>
      <c r="BJ239" s="113"/>
      <c r="BK239" s="113"/>
      <c r="BL239" s="113"/>
      <c r="BM239" s="113"/>
      <c r="BN239" s="113"/>
      <c r="BO239" s="113"/>
      <c r="BP239" s="113"/>
      <c r="BQ239" s="113"/>
      <c r="BR239" s="113"/>
      <c r="BS239" s="113"/>
      <c r="BT239" s="113"/>
      <c r="BU239" s="113"/>
      <c r="BV239" s="113"/>
      <c r="BW239" s="113"/>
      <c r="BX239" s="113"/>
      <c r="BY239" s="113"/>
      <c r="BZ239" s="113"/>
      <c r="CA239" s="113"/>
      <c r="CB239" s="113"/>
      <c r="CC239" s="113"/>
      <c r="CD239" s="113"/>
      <c r="CE239" s="113"/>
      <c r="CF239" s="113"/>
      <c r="CG239" s="113"/>
      <c r="CH239" s="113"/>
    </row>
    <row r="240" spans="1:86" ht="13.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13"/>
      <c r="BA240" s="113"/>
      <c r="BB240" s="113"/>
      <c r="BC240" s="113"/>
      <c r="BD240" s="113"/>
      <c r="BE240" s="113"/>
      <c r="BF240" s="113"/>
      <c r="BG240" s="113"/>
      <c r="BH240" s="113"/>
      <c r="BI240" s="113"/>
      <c r="BJ240" s="113"/>
      <c r="BK240" s="113"/>
      <c r="BL240" s="113"/>
      <c r="BM240" s="113"/>
      <c r="BN240" s="113"/>
      <c r="BO240" s="113"/>
      <c r="BP240" s="113"/>
      <c r="BQ240" s="113"/>
      <c r="BR240" s="113"/>
      <c r="BS240" s="113"/>
      <c r="BT240" s="113"/>
      <c r="BU240" s="113"/>
      <c r="BV240" s="113"/>
      <c r="BW240" s="113"/>
      <c r="BX240" s="113"/>
      <c r="BY240" s="113"/>
      <c r="BZ240" s="113"/>
      <c r="CA240" s="113"/>
      <c r="CB240" s="113"/>
      <c r="CC240" s="113"/>
      <c r="CD240" s="113"/>
      <c r="CE240" s="113"/>
      <c r="CF240" s="113"/>
      <c r="CG240" s="113"/>
      <c r="CH240" s="113"/>
    </row>
    <row r="241" spans="1:86" ht="13.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13"/>
      <c r="BA241" s="113"/>
      <c r="BB241" s="113"/>
      <c r="BC241" s="113"/>
      <c r="BD241" s="113"/>
      <c r="BE241" s="113"/>
      <c r="BF241" s="113"/>
      <c r="BG241" s="113"/>
      <c r="BH241" s="113"/>
      <c r="BI241" s="113"/>
      <c r="BJ241" s="113"/>
      <c r="BK241" s="113"/>
      <c r="BL241" s="113"/>
      <c r="BM241" s="113"/>
      <c r="BN241" s="113"/>
      <c r="BO241" s="113"/>
      <c r="BP241" s="113"/>
      <c r="BQ241" s="113"/>
      <c r="BR241" s="113"/>
      <c r="BS241" s="113"/>
      <c r="BT241" s="113"/>
      <c r="BU241" s="113"/>
      <c r="BV241" s="113"/>
      <c r="BW241" s="113"/>
      <c r="BX241" s="113"/>
      <c r="BY241" s="113"/>
      <c r="BZ241" s="113"/>
      <c r="CA241" s="113"/>
      <c r="CB241" s="113"/>
      <c r="CC241" s="113"/>
      <c r="CD241" s="113"/>
      <c r="CE241" s="113"/>
      <c r="CF241" s="113"/>
      <c r="CG241" s="113"/>
      <c r="CH241" s="113"/>
    </row>
    <row r="242" spans="1:86" ht="13.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13"/>
      <c r="BA242" s="113"/>
      <c r="BB242" s="113"/>
      <c r="BC242" s="113"/>
      <c r="BD242" s="113"/>
      <c r="BE242" s="113"/>
      <c r="BF242" s="113"/>
      <c r="BG242" s="113"/>
      <c r="BH242" s="113"/>
      <c r="BI242" s="113"/>
      <c r="BJ242" s="113"/>
      <c r="BK242" s="113"/>
      <c r="BL242" s="113"/>
      <c r="BM242" s="113"/>
      <c r="BN242" s="113"/>
      <c r="BO242" s="113"/>
      <c r="BP242" s="113"/>
      <c r="BQ242" s="113"/>
      <c r="BR242" s="113"/>
      <c r="BS242" s="113"/>
      <c r="BT242" s="113"/>
      <c r="BU242" s="113"/>
      <c r="BV242" s="113"/>
      <c r="BW242" s="113"/>
      <c r="BX242" s="113"/>
      <c r="BY242" s="113"/>
      <c r="BZ242" s="113"/>
      <c r="CA242" s="113"/>
      <c r="CB242" s="113"/>
      <c r="CC242" s="113"/>
      <c r="CD242" s="113"/>
      <c r="CE242" s="113"/>
      <c r="CF242" s="113"/>
      <c r="CG242" s="113"/>
      <c r="CH242" s="113"/>
    </row>
    <row r="243" spans="1:86" ht="13.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13"/>
      <c r="BA243" s="113"/>
      <c r="BB243" s="113"/>
      <c r="BC243" s="113"/>
      <c r="BD243" s="113"/>
      <c r="BE243" s="113"/>
      <c r="BF243" s="113"/>
      <c r="BG243" s="113"/>
      <c r="BH243" s="113"/>
      <c r="BI243" s="113"/>
      <c r="BJ243" s="113"/>
      <c r="BK243" s="113"/>
      <c r="BL243" s="113"/>
      <c r="BM243" s="113"/>
      <c r="BN243" s="113"/>
      <c r="BO243" s="113"/>
      <c r="BP243" s="113"/>
      <c r="BQ243" s="113"/>
      <c r="BR243" s="113"/>
      <c r="BS243" s="113"/>
      <c r="BT243" s="113"/>
      <c r="BU243" s="113"/>
      <c r="BV243" s="113"/>
      <c r="BW243" s="113"/>
      <c r="BX243" s="113"/>
      <c r="BY243" s="113"/>
      <c r="BZ243" s="113"/>
      <c r="CA243" s="113"/>
      <c r="CB243" s="113"/>
      <c r="CC243" s="113"/>
      <c r="CD243" s="113"/>
      <c r="CE243" s="113"/>
      <c r="CF243" s="113"/>
      <c r="CG243" s="113"/>
      <c r="CH243" s="113"/>
    </row>
    <row r="244" spans="1:86" ht="13.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13"/>
      <c r="BA244" s="113"/>
      <c r="BB244" s="113"/>
      <c r="BC244" s="113"/>
      <c r="BD244" s="113"/>
      <c r="BE244" s="113"/>
      <c r="BF244" s="113"/>
      <c r="BG244" s="113"/>
      <c r="BH244" s="113"/>
      <c r="BI244" s="113"/>
      <c r="BJ244" s="113"/>
      <c r="BK244" s="113"/>
      <c r="BL244" s="113"/>
      <c r="BM244" s="113"/>
      <c r="BN244" s="113"/>
      <c r="BO244" s="113"/>
      <c r="BP244" s="113"/>
      <c r="BQ244" s="113"/>
      <c r="BR244" s="113"/>
      <c r="BS244" s="113"/>
      <c r="BT244" s="113"/>
      <c r="BU244" s="113"/>
      <c r="BV244" s="113"/>
      <c r="BW244" s="113"/>
      <c r="BX244" s="113"/>
      <c r="BY244" s="113"/>
      <c r="BZ244" s="113"/>
      <c r="CA244" s="113"/>
      <c r="CB244" s="113"/>
      <c r="CC244" s="113"/>
      <c r="CD244" s="113"/>
      <c r="CE244" s="113"/>
      <c r="CF244" s="113"/>
      <c r="CG244" s="113"/>
      <c r="CH244" s="113"/>
    </row>
    <row r="245" spans="1:86" ht="13.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13"/>
      <c r="BA245" s="113"/>
      <c r="BB245" s="113"/>
      <c r="BC245" s="113"/>
      <c r="BD245" s="113"/>
      <c r="BE245" s="113"/>
      <c r="BF245" s="113"/>
      <c r="BG245" s="113"/>
      <c r="BH245" s="113"/>
      <c r="BI245" s="113"/>
      <c r="BJ245" s="113"/>
      <c r="BK245" s="113"/>
      <c r="BL245" s="113"/>
      <c r="BM245" s="113"/>
      <c r="BN245" s="113"/>
      <c r="BO245" s="113"/>
      <c r="BP245" s="113"/>
      <c r="BQ245" s="113"/>
      <c r="BR245" s="113"/>
      <c r="BS245" s="113"/>
      <c r="BT245" s="113"/>
      <c r="BU245" s="113"/>
      <c r="BV245" s="113"/>
      <c r="BW245" s="113"/>
      <c r="BX245" s="113"/>
      <c r="BY245" s="113"/>
      <c r="BZ245" s="113"/>
      <c r="CA245" s="113"/>
      <c r="CB245" s="113"/>
      <c r="CC245" s="113"/>
      <c r="CD245" s="113"/>
      <c r="CE245" s="113"/>
      <c r="CF245" s="113"/>
      <c r="CG245" s="113"/>
      <c r="CH245" s="113"/>
    </row>
    <row r="246" spans="1:86" ht="13.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13"/>
      <c r="BA246" s="113"/>
      <c r="BB246" s="113"/>
      <c r="BC246" s="113"/>
      <c r="BD246" s="113"/>
      <c r="BE246" s="113"/>
      <c r="BF246" s="113"/>
      <c r="BG246" s="113"/>
      <c r="BH246" s="113"/>
      <c r="BI246" s="113"/>
      <c r="BJ246" s="113"/>
      <c r="BK246" s="113"/>
      <c r="BL246" s="113"/>
      <c r="BM246" s="113"/>
      <c r="BN246" s="113"/>
      <c r="BO246" s="113"/>
      <c r="BP246" s="113"/>
      <c r="BQ246" s="113"/>
      <c r="BR246" s="113"/>
      <c r="BS246" s="113"/>
      <c r="BT246" s="113"/>
      <c r="BU246" s="113"/>
      <c r="BV246" s="113"/>
      <c r="BW246" s="113"/>
      <c r="BX246" s="113"/>
      <c r="BY246" s="113"/>
      <c r="BZ246" s="113"/>
      <c r="CA246" s="113"/>
      <c r="CB246" s="113"/>
      <c r="CC246" s="113"/>
      <c r="CD246" s="113"/>
      <c r="CE246" s="113"/>
      <c r="CF246" s="113"/>
      <c r="CG246" s="113"/>
      <c r="CH246" s="113"/>
    </row>
    <row r="247" spans="1:86" ht="13.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13"/>
      <c r="BA247" s="113"/>
      <c r="BB247" s="113"/>
      <c r="BC247" s="113"/>
      <c r="BD247" s="113"/>
      <c r="BE247" s="113"/>
      <c r="BF247" s="113"/>
      <c r="BG247" s="113"/>
      <c r="BH247" s="113"/>
      <c r="BI247" s="113"/>
      <c r="BJ247" s="113"/>
      <c r="BK247" s="113"/>
      <c r="BL247" s="113"/>
      <c r="BM247" s="113"/>
      <c r="BN247" s="113"/>
      <c r="BO247" s="113"/>
      <c r="BP247" s="113"/>
      <c r="BQ247" s="113"/>
      <c r="BR247" s="113"/>
      <c r="BS247" s="113"/>
      <c r="BT247" s="113"/>
      <c r="BU247" s="113"/>
      <c r="BV247" s="113"/>
      <c r="BW247" s="113"/>
      <c r="BX247" s="113"/>
      <c r="BY247" s="113"/>
      <c r="BZ247" s="113"/>
      <c r="CA247" s="113"/>
      <c r="CB247" s="113"/>
      <c r="CC247" s="113"/>
      <c r="CD247" s="113"/>
      <c r="CE247" s="113"/>
      <c r="CF247" s="113"/>
      <c r="CG247" s="113"/>
      <c r="CH247" s="113"/>
    </row>
    <row r="248" spans="1:86" ht="13.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  <c r="AW248" s="113"/>
      <c r="AX248" s="113"/>
      <c r="AY248" s="113"/>
      <c r="AZ248" s="113"/>
      <c r="BA248" s="113"/>
      <c r="BB248" s="113"/>
      <c r="BC248" s="113"/>
      <c r="BD248" s="113"/>
      <c r="BE248" s="113"/>
      <c r="BF248" s="113"/>
      <c r="BG248" s="113"/>
      <c r="BH248" s="113"/>
      <c r="BI248" s="113"/>
      <c r="BJ248" s="113"/>
      <c r="BK248" s="113"/>
      <c r="BL248" s="113"/>
      <c r="BM248" s="113"/>
      <c r="BN248" s="113"/>
      <c r="BO248" s="113"/>
      <c r="BP248" s="113"/>
      <c r="BQ248" s="113"/>
      <c r="BR248" s="113"/>
      <c r="BS248" s="113"/>
      <c r="BT248" s="113"/>
      <c r="BU248" s="113"/>
      <c r="BV248" s="113"/>
      <c r="BW248" s="113"/>
      <c r="BX248" s="113"/>
      <c r="BY248" s="113"/>
      <c r="BZ248" s="113"/>
      <c r="CA248" s="113"/>
      <c r="CB248" s="113"/>
      <c r="CC248" s="113"/>
      <c r="CD248" s="113"/>
      <c r="CE248" s="113"/>
      <c r="CF248" s="113"/>
      <c r="CG248" s="113"/>
      <c r="CH248" s="113"/>
    </row>
    <row r="249" spans="1:86" ht="13.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  <c r="AW249" s="113"/>
      <c r="AX249" s="113"/>
      <c r="AY249" s="113"/>
      <c r="AZ249" s="113"/>
      <c r="BA249" s="113"/>
      <c r="BB249" s="113"/>
      <c r="BC249" s="113"/>
      <c r="BD249" s="113"/>
      <c r="BE249" s="113"/>
      <c r="BF249" s="113"/>
      <c r="BG249" s="113"/>
      <c r="BH249" s="113"/>
      <c r="BI249" s="113"/>
      <c r="BJ249" s="113"/>
      <c r="BK249" s="113"/>
      <c r="BL249" s="113"/>
      <c r="BM249" s="113"/>
      <c r="BN249" s="113"/>
      <c r="BO249" s="113"/>
      <c r="BP249" s="113"/>
      <c r="BQ249" s="113"/>
      <c r="BR249" s="113"/>
      <c r="BS249" s="113"/>
      <c r="BT249" s="113"/>
      <c r="BU249" s="113"/>
      <c r="BV249" s="113"/>
      <c r="BW249" s="113"/>
      <c r="BX249" s="113"/>
      <c r="BY249" s="113"/>
      <c r="BZ249" s="113"/>
      <c r="CA249" s="113"/>
      <c r="CB249" s="113"/>
      <c r="CC249" s="113"/>
      <c r="CD249" s="113"/>
      <c r="CE249" s="113"/>
      <c r="CF249" s="113"/>
      <c r="CG249" s="113"/>
      <c r="CH249" s="113"/>
    </row>
    <row r="250" spans="1:86" ht="13.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  <c r="AX250" s="113"/>
      <c r="AY250" s="113"/>
      <c r="AZ250" s="113"/>
      <c r="BA250" s="113"/>
      <c r="BB250" s="113"/>
      <c r="BC250" s="113"/>
      <c r="BD250" s="113"/>
      <c r="BE250" s="113"/>
      <c r="BF250" s="113"/>
      <c r="BG250" s="113"/>
      <c r="BH250" s="113"/>
      <c r="BI250" s="113"/>
      <c r="BJ250" s="113"/>
      <c r="BK250" s="113"/>
      <c r="BL250" s="113"/>
      <c r="BM250" s="113"/>
      <c r="BN250" s="113"/>
      <c r="BO250" s="113"/>
      <c r="BP250" s="113"/>
      <c r="BQ250" s="113"/>
      <c r="BR250" s="113"/>
      <c r="BS250" s="113"/>
      <c r="BT250" s="113"/>
      <c r="BU250" s="113"/>
      <c r="BV250" s="113"/>
      <c r="BW250" s="113"/>
      <c r="BX250" s="113"/>
      <c r="BY250" s="113"/>
      <c r="BZ250" s="113"/>
      <c r="CA250" s="113"/>
      <c r="CB250" s="113"/>
      <c r="CC250" s="113"/>
      <c r="CD250" s="113"/>
      <c r="CE250" s="113"/>
      <c r="CF250" s="113"/>
      <c r="CG250" s="113"/>
      <c r="CH250" s="113"/>
    </row>
    <row r="251" spans="1:86" ht="13.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  <c r="AW251" s="113"/>
      <c r="AX251" s="113"/>
      <c r="AY251" s="113"/>
      <c r="AZ251" s="113"/>
      <c r="BA251" s="113"/>
      <c r="BB251" s="113"/>
      <c r="BC251" s="113"/>
      <c r="BD251" s="113"/>
      <c r="BE251" s="113"/>
      <c r="BF251" s="113"/>
      <c r="BG251" s="113"/>
      <c r="BH251" s="113"/>
      <c r="BI251" s="113"/>
      <c r="BJ251" s="113"/>
      <c r="BK251" s="113"/>
      <c r="BL251" s="113"/>
      <c r="BM251" s="113"/>
      <c r="BN251" s="113"/>
      <c r="BO251" s="113"/>
      <c r="BP251" s="113"/>
      <c r="BQ251" s="113"/>
      <c r="BR251" s="113"/>
      <c r="BS251" s="113"/>
      <c r="BT251" s="113"/>
      <c r="BU251" s="113"/>
      <c r="BV251" s="113"/>
      <c r="BW251" s="113"/>
      <c r="BX251" s="113"/>
      <c r="BY251" s="113"/>
      <c r="BZ251" s="113"/>
      <c r="CA251" s="113"/>
      <c r="CB251" s="113"/>
      <c r="CC251" s="113"/>
      <c r="CD251" s="113"/>
      <c r="CE251" s="113"/>
      <c r="CF251" s="113"/>
      <c r="CG251" s="113"/>
      <c r="CH251" s="113"/>
    </row>
    <row r="252" spans="1:86" ht="13.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  <c r="AW252" s="113"/>
      <c r="AX252" s="113"/>
      <c r="AY252" s="113"/>
      <c r="AZ252" s="113"/>
      <c r="BA252" s="113"/>
      <c r="BB252" s="113"/>
      <c r="BC252" s="113"/>
      <c r="BD252" s="113"/>
      <c r="BE252" s="113"/>
      <c r="BF252" s="113"/>
      <c r="BG252" s="113"/>
      <c r="BH252" s="113"/>
      <c r="BI252" s="113"/>
      <c r="BJ252" s="113"/>
      <c r="BK252" s="113"/>
      <c r="BL252" s="113"/>
      <c r="BM252" s="113"/>
      <c r="BN252" s="113"/>
      <c r="BO252" s="113"/>
      <c r="BP252" s="113"/>
      <c r="BQ252" s="113"/>
      <c r="BR252" s="113"/>
      <c r="BS252" s="113"/>
      <c r="BT252" s="113"/>
      <c r="BU252" s="113"/>
      <c r="BV252" s="113"/>
      <c r="BW252" s="113"/>
      <c r="BX252" s="113"/>
      <c r="BY252" s="113"/>
      <c r="BZ252" s="113"/>
      <c r="CA252" s="113"/>
      <c r="CB252" s="113"/>
      <c r="CC252" s="113"/>
      <c r="CD252" s="113"/>
      <c r="CE252" s="113"/>
      <c r="CF252" s="113"/>
      <c r="CG252" s="113"/>
      <c r="CH252" s="113"/>
    </row>
    <row r="253" spans="1:86" ht="13.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  <c r="AW253" s="113"/>
      <c r="AX253" s="113"/>
      <c r="AY253" s="113"/>
      <c r="AZ253" s="113"/>
      <c r="BA253" s="113"/>
      <c r="BB253" s="113"/>
      <c r="BC253" s="113"/>
      <c r="BD253" s="113"/>
      <c r="BE253" s="113"/>
      <c r="BF253" s="113"/>
      <c r="BG253" s="113"/>
      <c r="BH253" s="113"/>
      <c r="BI253" s="113"/>
      <c r="BJ253" s="113"/>
      <c r="BK253" s="113"/>
      <c r="BL253" s="113"/>
      <c r="BM253" s="113"/>
      <c r="BN253" s="113"/>
      <c r="BO253" s="113"/>
      <c r="BP253" s="113"/>
      <c r="BQ253" s="113"/>
      <c r="BR253" s="113"/>
      <c r="BS253" s="113"/>
      <c r="BT253" s="113"/>
      <c r="BU253" s="113"/>
      <c r="BV253" s="113"/>
      <c r="BW253" s="113"/>
      <c r="BX253" s="113"/>
      <c r="BY253" s="113"/>
      <c r="BZ253" s="113"/>
      <c r="CA253" s="113"/>
      <c r="CB253" s="113"/>
      <c r="CC253" s="113"/>
      <c r="CD253" s="113"/>
      <c r="CE253" s="113"/>
      <c r="CF253" s="113"/>
      <c r="CG253" s="113"/>
      <c r="CH253" s="113"/>
    </row>
    <row r="254" spans="1:86" ht="13.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  <c r="AW254" s="113"/>
      <c r="AX254" s="113"/>
      <c r="AY254" s="113"/>
      <c r="AZ254" s="113"/>
      <c r="BA254" s="113"/>
      <c r="BB254" s="113"/>
      <c r="BC254" s="113"/>
      <c r="BD254" s="113"/>
      <c r="BE254" s="113"/>
      <c r="BF254" s="113"/>
      <c r="BG254" s="113"/>
      <c r="BH254" s="113"/>
      <c r="BI254" s="113"/>
      <c r="BJ254" s="113"/>
      <c r="BK254" s="113"/>
      <c r="BL254" s="113"/>
      <c r="BM254" s="113"/>
      <c r="BN254" s="113"/>
      <c r="BO254" s="113"/>
      <c r="BP254" s="113"/>
      <c r="BQ254" s="113"/>
      <c r="BR254" s="113"/>
      <c r="BS254" s="113"/>
      <c r="BT254" s="113"/>
      <c r="BU254" s="113"/>
      <c r="BV254" s="113"/>
      <c r="BW254" s="113"/>
      <c r="BX254" s="113"/>
      <c r="BY254" s="113"/>
      <c r="BZ254" s="113"/>
      <c r="CA254" s="113"/>
      <c r="CB254" s="113"/>
      <c r="CC254" s="113"/>
      <c r="CD254" s="113"/>
      <c r="CE254" s="113"/>
      <c r="CF254" s="113"/>
      <c r="CG254" s="113"/>
      <c r="CH254" s="113"/>
    </row>
    <row r="255" spans="1:86" ht="13.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  <c r="AX255" s="113"/>
      <c r="AY255" s="113"/>
      <c r="AZ255" s="113"/>
      <c r="BA255" s="113"/>
      <c r="BB255" s="113"/>
      <c r="BC255" s="113"/>
      <c r="BD255" s="113"/>
      <c r="BE255" s="113"/>
      <c r="BF255" s="113"/>
      <c r="BG255" s="113"/>
      <c r="BH255" s="113"/>
      <c r="BI255" s="113"/>
      <c r="BJ255" s="113"/>
      <c r="BK255" s="113"/>
      <c r="BL255" s="113"/>
      <c r="BM255" s="113"/>
      <c r="BN255" s="113"/>
      <c r="BO255" s="113"/>
      <c r="BP255" s="113"/>
      <c r="BQ255" s="113"/>
      <c r="BR255" s="113"/>
      <c r="BS255" s="113"/>
      <c r="BT255" s="113"/>
      <c r="BU255" s="113"/>
      <c r="BV255" s="113"/>
      <c r="BW255" s="113"/>
      <c r="BX255" s="113"/>
      <c r="BY255" s="113"/>
      <c r="BZ255" s="113"/>
      <c r="CA255" s="113"/>
      <c r="CB255" s="113"/>
      <c r="CC255" s="113"/>
      <c r="CD255" s="113"/>
      <c r="CE255" s="113"/>
      <c r="CF255" s="113"/>
      <c r="CG255" s="113"/>
      <c r="CH255" s="113"/>
    </row>
    <row r="256" spans="1:86" ht="13.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  <c r="AW256" s="113"/>
      <c r="AX256" s="113"/>
      <c r="AY256" s="113"/>
      <c r="AZ256" s="113"/>
      <c r="BA256" s="113"/>
      <c r="BB256" s="113"/>
      <c r="BC256" s="113"/>
      <c r="BD256" s="113"/>
      <c r="BE256" s="113"/>
      <c r="BF256" s="113"/>
      <c r="BG256" s="113"/>
      <c r="BH256" s="113"/>
      <c r="BI256" s="113"/>
      <c r="BJ256" s="113"/>
      <c r="BK256" s="113"/>
      <c r="BL256" s="113"/>
      <c r="BM256" s="113"/>
      <c r="BN256" s="113"/>
      <c r="BO256" s="113"/>
      <c r="BP256" s="113"/>
      <c r="BQ256" s="113"/>
      <c r="BR256" s="113"/>
      <c r="BS256" s="113"/>
      <c r="BT256" s="113"/>
      <c r="BU256" s="113"/>
      <c r="BV256" s="113"/>
      <c r="BW256" s="113"/>
      <c r="BX256" s="113"/>
      <c r="BY256" s="113"/>
      <c r="BZ256" s="113"/>
      <c r="CA256" s="113"/>
      <c r="CB256" s="113"/>
      <c r="CC256" s="113"/>
      <c r="CD256" s="113"/>
      <c r="CE256" s="113"/>
      <c r="CF256" s="113"/>
      <c r="CG256" s="113"/>
      <c r="CH256" s="113"/>
    </row>
    <row r="257" spans="1:86" ht="13.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  <c r="AW257" s="113"/>
      <c r="AX257" s="113"/>
      <c r="AY257" s="113"/>
      <c r="AZ257" s="113"/>
      <c r="BA257" s="113"/>
      <c r="BB257" s="113"/>
      <c r="BC257" s="113"/>
      <c r="BD257" s="113"/>
      <c r="BE257" s="113"/>
      <c r="BF257" s="113"/>
      <c r="BG257" s="113"/>
      <c r="BH257" s="113"/>
      <c r="BI257" s="113"/>
      <c r="BJ257" s="113"/>
      <c r="BK257" s="113"/>
      <c r="BL257" s="113"/>
      <c r="BM257" s="113"/>
      <c r="BN257" s="113"/>
      <c r="BO257" s="113"/>
      <c r="BP257" s="113"/>
      <c r="BQ257" s="113"/>
      <c r="BR257" s="113"/>
      <c r="BS257" s="113"/>
      <c r="BT257" s="113"/>
      <c r="BU257" s="113"/>
      <c r="BV257" s="113"/>
      <c r="BW257" s="113"/>
      <c r="BX257" s="113"/>
      <c r="BY257" s="113"/>
      <c r="BZ257" s="113"/>
      <c r="CA257" s="113"/>
      <c r="CB257" s="113"/>
      <c r="CC257" s="113"/>
      <c r="CD257" s="113"/>
      <c r="CE257" s="113"/>
      <c r="CF257" s="113"/>
      <c r="CG257" s="113"/>
      <c r="CH257" s="113"/>
    </row>
    <row r="258" spans="1:86" ht="13.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  <c r="AW258" s="113"/>
      <c r="AX258" s="113"/>
      <c r="AY258" s="113"/>
      <c r="AZ258" s="113"/>
      <c r="BA258" s="113"/>
      <c r="BB258" s="113"/>
      <c r="BC258" s="113"/>
      <c r="BD258" s="113"/>
      <c r="BE258" s="113"/>
      <c r="BF258" s="113"/>
      <c r="BG258" s="113"/>
      <c r="BH258" s="113"/>
      <c r="BI258" s="113"/>
      <c r="BJ258" s="113"/>
      <c r="BK258" s="113"/>
      <c r="BL258" s="113"/>
      <c r="BM258" s="113"/>
      <c r="BN258" s="113"/>
      <c r="BO258" s="113"/>
      <c r="BP258" s="113"/>
      <c r="BQ258" s="113"/>
      <c r="BR258" s="113"/>
      <c r="BS258" s="113"/>
      <c r="BT258" s="113"/>
      <c r="BU258" s="113"/>
      <c r="BV258" s="113"/>
      <c r="BW258" s="113"/>
      <c r="BX258" s="113"/>
      <c r="BY258" s="113"/>
      <c r="BZ258" s="113"/>
      <c r="CA258" s="113"/>
      <c r="CB258" s="113"/>
      <c r="CC258" s="113"/>
      <c r="CD258" s="113"/>
      <c r="CE258" s="113"/>
      <c r="CF258" s="113"/>
      <c r="CG258" s="113"/>
      <c r="CH258" s="113"/>
    </row>
    <row r="259" spans="1:86" ht="13.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113"/>
      <c r="AM259" s="113"/>
      <c r="AN259" s="113"/>
      <c r="AO259" s="113"/>
      <c r="AP259" s="113"/>
      <c r="AQ259" s="113"/>
      <c r="AR259" s="113"/>
      <c r="AS259" s="113"/>
      <c r="AT259" s="113"/>
      <c r="AU259" s="113"/>
      <c r="AV259" s="113"/>
      <c r="AW259" s="113"/>
      <c r="AX259" s="113"/>
      <c r="AY259" s="113"/>
      <c r="AZ259" s="113"/>
      <c r="BA259" s="113"/>
      <c r="BB259" s="113"/>
      <c r="BC259" s="113"/>
      <c r="BD259" s="113"/>
      <c r="BE259" s="113"/>
      <c r="BF259" s="113"/>
      <c r="BG259" s="113"/>
      <c r="BH259" s="113"/>
      <c r="BI259" s="113"/>
      <c r="BJ259" s="113"/>
      <c r="BK259" s="113"/>
      <c r="BL259" s="113"/>
      <c r="BM259" s="113"/>
      <c r="BN259" s="113"/>
      <c r="BO259" s="113"/>
      <c r="BP259" s="113"/>
      <c r="BQ259" s="113"/>
      <c r="BR259" s="113"/>
      <c r="BS259" s="113"/>
      <c r="BT259" s="113"/>
      <c r="BU259" s="113"/>
      <c r="BV259" s="113"/>
      <c r="BW259" s="113"/>
      <c r="BX259" s="113"/>
      <c r="BY259" s="113"/>
      <c r="BZ259" s="113"/>
      <c r="CA259" s="113"/>
      <c r="CB259" s="113"/>
      <c r="CC259" s="113"/>
      <c r="CD259" s="113"/>
      <c r="CE259" s="113"/>
      <c r="CF259" s="113"/>
      <c r="CG259" s="113"/>
      <c r="CH259" s="113"/>
    </row>
    <row r="260" spans="1:86" ht="13.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113"/>
      <c r="AM260" s="113"/>
      <c r="AN260" s="113"/>
      <c r="AO260" s="113"/>
      <c r="AP260" s="113"/>
      <c r="AQ260" s="113"/>
      <c r="AR260" s="113"/>
      <c r="AS260" s="113"/>
      <c r="AT260" s="113"/>
      <c r="AU260" s="113"/>
      <c r="AV260" s="113"/>
      <c r="AW260" s="113"/>
      <c r="AX260" s="113"/>
      <c r="AY260" s="113"/>
      <c r="AZ260" s="113"/>
      <c r="BA260" s="113"/>
      <c r="BB260" s="113"/>
      <c r="BC260" s="113"/>
      <c r="BD260" s="113"/>
      <c r="BE260" s="113"/>
      <c r="BF260" s="113"/>
      <c r="BG260" s="113"/>
      <c r="BH260" s="113"/>
      <c r="BI260" s="113"/>
      <c r="BJ260" s="113"/>
      <c r="BK260" s="113"/>
      <c r="BL260" s="113"/>
      <c r="BM260" s="113"/>
      <c r="BN260" s="113"/>
      <c r="BO260" s="113"/>
      <c r="BP260" s="113"/>
      <c r="BQ260" s="113"/>
      <c r="BR260" s="113"/>
      <c r="BS260" s="113"/>
      <c r="BT260" s="113"/>
      <c r="BU260" s="113"/>
      <c r="BV260" s="113"/>
      <c r="BW260" s="113"/>
      <c r="BX260" s="113"/>
      <c r="BY260" s="113"/>
      <c r="BZ260" s="113"/>
      <c r="CA260" s="113"/>
      <c r="CB260" s="113"/>
      <c r="CC260" s="113"/>
      <c r="CD260" s="113"/>
      <c r="CE260" s="113"/>
      <c r="CF260" s="113"/>
      <c r="CG260" s="113"/>
      <c r="CH260" s="113"/>
    </row>
    <row r="261" spans="1:86" ht="13.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3"/>
      <c r="AK261" s="113"/>
      <c r="AL261" s="113"/>
      <c r="AM261" s="113"/>
      <c r="AN261" s="113"/>
      <c r="AO261" s="113"/>
      <c r="AP261" s="113"/>
      <c r="AQ261" s="113"/>
      <c r="AR261" s="113"/>
      <c r="AS261" s="113"/>
      <c r="AT261" s="113"/>
      <c r="AU261" s="113"/>
      <c r="AV261" s="113"/>
      <c r="AW261" s="113"/>
      <c r="AX261" s="113"/>
      <c r="AY261" s="113"/>
      <c r="AZ261" s="113"/>
      <c r="BA261" s="113"/>
      <c r="BB261" s="113"/>
      <c r="BC261" s="113"/>
      <c r="BD261" s="113"/>
      <c r="BE261" s="113"/>
      <c r="BF261" s="113"/>
      <c r="BG261" s="113"/>
      <c r="BH261" s="113"/>
      <c r="BI261" s="113"/>
      <c r="BJ261" s="113"/>
      <c r="BK261" s="113"/>
      <c r="BL261" s="113"/>
      <c r="BM261" s="113"/>
      <c r="BN261" s="113"/>
      <c r="BO261" s="113"/>
      <c r="BP261" s="113"/>
      <c r="BQ261" s="113"/>
      <c r="BR261" s="113"/>
      <c r="BS261" s="113"/>
      <c r="BT261" s="113"/>
      <c r="BU261" s="113"/>
      <c r="BV261" s="113"/>
      <c r="BW261" s="113"/>
      <c r="BX261" s="113"/>
      <c r="BY261" s="113"/>
      <c r="BZ261" s="113"/>
      <c r="CA261" s="113"/>
      <c r="CB261" s="113"/>
      <c r="CC261" s="113"/>
      <c r="CD261" s="113"/>
      <c r="CE261" s="113"/>
      <c r="CF261" s="113"/>
      <c r="CG261" s="113"/>
      <c r="CH261" s="113"/>
    </row>
    <row r="262" spans="1:86" ht="13.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3"/>
      <c r="AK262" s="113"/>
      <c r="AL262" s="113"/>
      <c r="AM262" s="113"/>
      <c r="AN262" s="113"/>
      <c r="AO262" s="113"/>
      <c r="AP262" s="113"/>
      <c r="AQ262" s="113"/>
      <c r="AR262" s="113"/>
      <c r="AS262" s="113"/>
      <c r="AT262" s="113"/>
      <c r="AU262" s="113"/>
      <c r="AV262" s="113"/>
      <c r="AW262" s="113"/>
      <c r="AX262" s="113"/>
      <c r="AY262" s="113"/>
      <c r="AZ262" s="113"/>
      <c r="BA262" s="113"/>
      <c r="BB262" s="113"/>
      <c r="BC262" s="113"/>
      <c r="BD262" s="113"/>
      <c r="BE262" s="113"/>
      <c r="BF262" s="113"/>
      <c r="BG262" s="113"/>
      <c r="BH262" s="113"/>
      <c r="BI262" s="113"/>
      <c r="BJ262" s="113"/>
      <c r="BK262" s="113"/>
      <c r="BL262" s="113"/>
      <c r="BM262" s="113"/>
      <c r="BN262" s="113"/>
      <c r="BO262" s="113"/>
      <c r="BP262" s="113"/>
      <c r="BQ262" s="113"/>
      <c r="BR262" s="113"/>
      <c r="BS262" s="113"/>
      <c r="BT262" s="113"/>
      <c r="BU262" s="113"/>
      <c r="BV262" s="113"/>
      <c r="BW262" s="113"/>
      <c r="BX262" s="113"/>
      <c r="BY262" s="113"/>
      <c r="BZ262" s="113"/>
      <c r="CA262" s="113"/>
      <c r="CB262" s="113"/>
      <c r="CC262" s="113"/>
      <c r="CD262" s="113"/>
      <c r="CE262" s="113"/>
      <c r="CF262" s="113"/>
      <c r="CG262" s="113"/>
      <c r="CH262" s="113"/>
    </row>
    <row r="263" spans="1:86" ht="13.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  <c r="AT263" s="113"/>
      <c r="AU263" s="113"/>
      <c r="AV263" s="113"/>
      <c r="AW263" s="113"/>
      <c r="AX263" s="113"/>
      <c r="AY263" s="113"/>
      <c r="AZ263" s="113"/>
      <c r="BA263" s="113"/>
      <c r="BB263" s="113"/>
      <c r="BC263" s="113"/>
      <c r="BD263" s="113"/>
      <c r="BE263" s="113"/>
      <c r="BF263" s="113"/>
      <c r="BG263" s="113"/>
      <c r="BH263" s="113"/>
      <c r="BI263" s="113"/>
      <c r="BJ263" s="113"/>
      <c r="BK263" s="113"/>
      <c r="BL263" s="113"/>
      <c r="BM263" s="113"/>
      <c r="BN263" s="113"/>
      <c r="BO263" s="113"/>
      <c r="BP263" s="113"/>
      <c r="BQ263" s="113"/>
      <c r="BR263" s="113"/>
      <c r="BS263" s="113"/>
      <c r="BT263" s="113"/>
      <c r="BU263" s="113"/>
      <c r="BV263" s="113"/>
      <c r="BW263" s="113"/>
      <c r="BX263" s="113"/>
      <c r="BY263" s="113"/>
      <c r="BZ263" s="113"/>
      <c r="CA263" s="113"/>
      <c r="CB263" s="113"/>
      <c r="CC263" s="113"/>
      <c r="CD263" s="113"/>
      <c r="CE263" s="113"/>
      <c r="CF263" s="113"/>
      <c r="CG263" s="113"/>
      <c r="CH263" s="113"/>
    </row>
    <row r="264" spans="1:86" ht="13.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3"/>
      <c r="AK264" s="113"/>
      <c r="AL264" s="113"/>
      <c r="AM264" s="113"/>
      <c r="AN264" s="113"/>
      <c r="AO264" s="113"/>
      <c r="AP264" s="113"/>
      <c r="AQ264" s="113"/>
      <c r="AR264" s="113"/>
      <c r="AS264" s="113"/>
      <c r="AT264" s="113"/>
      <c r="AU264" s="113"/>
      <c r="AV264" s="113"/>
      <c r="AW264" s="113"/>
      <c r="AX264" s="113"/>
      <c r="AY264" s="113"/>
      <c r="AZ264" s="113"/>
      <c r="BA264" s="113"/>
      <c r="BB264" s="113"/>
      <c r="BC264" s="113"/>
      <c r="BD264" s="113"/>
      <c r="BE264" s="113"/>
      <c r="BF264" s="113"/>
      <c r="BG264" s="113"/>
      <c r="BH264" s="113"/>
      <c r="BI264" s="113"/>
      <c r="BJ264" s="113"/>
      <c r="BK264" s="113"/>
      <c r="BL264" s="113"/>
      <c r="BM264" s="113"/>
      <c r="BN264" s="113"/>
      <c r="BO264" s="113"/>
      <c r="BP264" s="113"/>
      <c r="BQ264" s="113"/>
      <c r="BR264" s="113"/>
      <c r="BS264" s="113"/>
      <c r="BT264" s="113"/>
      <c r="BU264" s="113"/>
      <c r="BV264" s="113"/>
      <c r="BW264" s="113"/>
      <c r="BX264" s="113"/>
      <c r="BY264" s="113"/>
      <c r="BZ264" s="113"/>
      <c r="CA264" s="113"/>
      <c r="CB264" s="113"/>
      <c r="CC264" s="113"/>
      <c r="CD264" s="113"/>
      <c r="CE264" s="113"/>
      <c r="CF264" s="113"/>
      <c r="CG264" s="113"/>
      <c r="CH264" s="113"/>
    </row>
    <row r="265" spans="1:86" ht="13.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N265" s="113"/>
      <c r="AO265" s="113"/>
      <c r="AP265" s="113"/>
      <c r="AQ265" s="113"/>
      <c r="AR265" s="113"/>
      <c r="AS265" s="113"/>
      <c r="AT265" s="113"/>
      <c r="AU265" s="113"/>
      <c r="AV265" s="113"/>
      <c r="AW265" s="113"/>
      <c r="AX265" s="113"/>
      <c r="AY265" s="113"/>
      <c r="AZ265" s="113"/>
      <c r="BA265" s="113"/>
      <c r="BB265" s="113"/>
      <c r="BC265" s="113"/>
      <c r="BD265" s="113"/>
      <c r="BE265" s="113"/>
      <c r="BF265" s="113"/>
      <c r="BG265" s="113"/>
      <c r="BH265" s="113"/>
      <c r="BI265" s="113"/>
      <c r="BJ265" s="113"/>
      <c r="BK265" s="113"/>
      <c r="BL265" s="113"/>
      <c r="BM265" s="113"/>
      <c r="BN265" s="113"/>
      <c r="BO265" s="113"/>
      <c r="BP265" s="113"/>
      <c r="BQ265" s="113"/>
      <c r="BR265" s="113"/>
      <c r="BS265" s="113"/>
      <c r="BT265" s="113"/>
      <c r="BU265" s="113"/>
      <c r="BV265" s="113"/>
      <c r="BW265" s="113"/>
      <c r="BX265" s="113"/>
      <c r="BY265" s="113"/>
      <c r="BZ265" s="113"/>
      <c r="CA265" s="113"/>
      <c r="CB265" s="113"/>
      <c r="CC265" s="113"/>
      <c r="CD265" s="113"/>
      <c r="CE265" s="113"/>
      <c r="CF265" s="113"/>
      <c r="CG265" s="113"/>
      <c r="CH265" s="113"/>
    </row>
    <row r="266" spans="1:86" ht="13.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3"/>
      <c r="AK266" s="113"/>
      <c r="AL266" s="113"/>
      <c r="AM266" s="113"/>
      <c r="AN266" s="113"/>
      <c r="AO266" s="113"/>
      <c r="AP266" s="113"/>
      <c r="AQ266" s="113"/>
      <c r="AR266" s="113"/>
      <c r="AS266" s="113"/>
      <c r="AT266" s="113"/>
      <c r="AU266" s="113"/>
      <c r="AV266" s="113"/>
      <c r="AW266" s="113"/>
      <c r="AX266" s="113"/>
      <c r="AY266" s="113"/>
      <c r="AZ266" s="113"/>
      <c r="BA266" s="113"/>
      <c r="BB266" s="113"/>
      <c r="BC266" s="113"/>
      <c r="BD266" s="113"/>
      <c r="BE266" s="113"/>
      <c r="BF266" s="113"/>
      <c r="BG266" s="113"/>
      <c r="BH266" s="113"/>
      <c r="BI266" s="113"/>
      <c r="BJ266" s="113"/>
      <c r="BK266" s="113"/>
      <c r="BL266" s="113"/>
      <c r="BM266" s="113"/>
      <c r="BN266" s="113"/>
      <c r="BO266" s="113"/>
      <c r="BP266" s="113"/>
      <c r="BQ266" s="113"/>
      <c r="BR266" s="113"/>
      <c r="BS266" s="113"/>
      <c r="BT266" s="113"/>
      <c r="BU266" s="113"/>
      <c r="BV266" s="113"/>
      <c r="BW266" s="113"/>
      <c r="BX266" s="113"/>
      <c r="BY266" s="113"/>
      <c r="BZ266" s="113"/>
      <c r="CA266" s="113"/>
      <c r="CB266" s="113"/>
      <c r="CC266" s="113"/>
      <c r="CD266" s="113"/>
      <c r="CE266" s="113"/>
      <c r="CF266" s="113"/>
      <c r="CG266" s="113"/>
      <c r="CH266" s="113"/>
    </row>
    <row r="267" spans="1:86" ht="13.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3"/>
      <c r="AK267" s="113"/>
      <c r="AL267" s="113"/>
      <c r="AM267" s="113"/>
      <c r="AN267" s="113"/>
      <c r="AO267" s="113"/>
      <c r="AP267" s="113"/>
      <c r="AQ267" s="113"/>
      <c r="AR267" s="113"/>
      <c r="AS267" s="113"/>
      <c r="AT267" s="113"/>
      <c r="AU267" s="113"/>
      <c r="AV267" s="113"/>
      <c r="AW267" s="113"/>
      <c r="AX267" s="113"/>
      <c r="AY267" s="113"/>
      <c r="AZ267" s="113"/>
      <c r="BA267" s="113"/>
      <c r="BB267" s="113"/>
      <c r="BC267" s="113"/>
      <c r="BD267" s="113"/>
      <c r="BE267" s="113"/>
      <c r="BF267" s="113"/>
      <c r="BG267" s="113"/>
      <c r="BH267" s="113"/>
      <c r="BI267" s="113"/>
      <c r="BJ267" s="113"/>
      <c r="BK267" s="113"/>
      <c r="BL267" s="113"/>
      <c r="BM267" s="113"/>
      <c r="BN267" s="113"/>
      <c r="BO267" s="113"/>
      <c r="BP267" s="113"/>
      <c r="BQ267" s="113"/>
      <c r="BR267" s="113"/>
      <c r="BS267" s="113"/>
      <c r="BT267" s="113"/>
      <c r="BU267" s="113"/>
      <c r="BV267" s="113"/>
      <c r="BW267" s="113"/>
      <c r="BX267" s="113"/>
      <c r="BY267" s="113"/>
      <c r="BZ267" s="113"/>
      <c r="CA267" s="113"/>
      <c r="CB267" s="113"/>
      <c r="CC267" s="113"/>
      <c r="CD267" s="113"/>
      <c r="CE267" s="113"/>
      <c r="CF267" s="113"/>
      <c r="CG267" s="113"/>
      <c r="CH267" s="113"/>
    </row>
    <row r="268" spans="1:86" ht="13.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3"/>
      <c r="AK268" s="113"/>
      <c r="AL268" s="113"/>
      <c r="AM268" s="113"/>
      <c r="AN268" s="113"/>
      <c r="AO268" s="113"/>
      <c r="AP268" s="113"/>
      <c r="AQ268" s="113"/>
      <c r="AR268" s="113"/>
      <c r="AS268" s="113"/>
      <c r="AT268" s="113"/>
      <c r="AU268" s="113"/>
      <c r="AV268" s="113"/>
      <c r="AW268" s="113"/>
      <c r="AX268" s="113"/>
      <c r="AY268" s="113"/>
      <c r="AZ268" s="113"/>
      <c r="BA268" s="113"/>
      <c r="BB268" s="113"/>
      <c r="BC268" s="113"/>
      <c r="BD268" s="113"/>
      <c r="BE268" s="113"/>
      <c r="BF268" s="113"/>
      <c r="BG268" s="113"/>
      <c r="BH268" s="113"/>
      <c r="BI268" s="113"/>
      <c r="BJ268" s="113"/>
      <c r="BK268" s="113"/>
      <c r="BL268" s="113"/>
      <c r="BM268" s="113"/>
      <c r="BN268" s="113"/>
      <c r="BO268" s="113"/>
      <c r="BP268" s="113"/>
      <c r="BQ268" s="113"/>
      <c r="BR268" s="113"/>
      <c r="BS268" s="113"/>
      <c r="BT268" s="113"/>
      <c r="BU268" s="113"/>
      <c r="BV268" s="113"/>
      <c r="BW268" s="113"/>
      <c r="BX268" s="113"/>
      <c r="BY268" s="113"/>
      <c r="BZ268" s="113"/>
      <c r="CA268" s="113"/>
      <c r="CB268" s="113"/>
      <c r="CC268" s="113"/>
      <c r="CD268" s="113"/>
      <c r="CE268" s="113"/>
      <c r="CF268" s="113"/>
      <c r="CG268" s="113"/>
      <c r="CH268" s="113"/>
    </row>
    <row r="269" spans="1:86" ht="13.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N269" s="113"/>
      <c r="AO269" s="113"/>
      <c r="AP269" s="113"/>
      <c r="AQ269" s="113"/>
      <c r="AR269" s="113"/>
      <c r="AS269" s="113"/>
      <c r="AT269" s="113"/>
      <c r="AU269" s="113"/>
      <c r="AV269" s="113"/>
      <c r="AW269" s="113"/>
      <c r="AX269" s="113"/>
      <c r="AY269" s="113"/>
      <c r="AZ269" s="113"/>
      <c r="BA269" s="113"/>
      <c r="BB269" s="113"/>
      <c r="BC269" s="113"/>
      <c r="BD269" s="113"/>
      <c r="BE269" s="113"/>
      <c r="BF269" s="113"/>
      <c r="BG269" s="113"/>
      <c r="BH269" s="113"/>
      <c r="BI269" s="113"/>
      <c r="BJ269" s="113"/>
      <c r="BK269" s="113"/>
      <c r="BL269" s="113"/>
      <c r="BM269" s="113"/>
      <c r="BN269" s="113"/>
      <c r="BO269" s="113"/>
      <c r="BP269" s="113"/>
      <c r="BQ269" s="113"/>
      <c r="BR269" s="113"/>
      <c r="BS269" s="113"/>
      <c r="BT269" s="113"/>
      <c r="BU269" s="113"/>
      <c r="BV269" s="113"/>
      <c r="BW269" s="113"/>
      <c r="BX269" s="113"/>
      <c r="BY269" s="113"/>
      <c r="BZ269" s="113"/>
      <c r="CA269" s="113"/>
      <c r="CB269" s="113"/>
      <c r="CC269" s="113"/>
      <c r="CD269" s="113"/>
      <c r="CE269" s="113"/>
      <c r="CF269" s="113"/>
      <c r="CG269" s="113"/>
      <c r="CH269" s="113"/>
    </row>
    <row r="270" spans="1:86" ht="13.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  <c r="AT270" s="113"/>
      <c r="AU270" s="113"/>
      <c r="AV270" s="113"/>
      <c r="AW270" s="113"/>
      <c r="AX270" s="113"/>
      <c r="AY270" s="113"/>
      <c r="AZ270" s="113"/>
      <c r="BA270" s="113"/>
      <c r="BB270" s="113"/>
      <c r="BC270" s="113"/>
      <c r="BD270" s="113"/>
      <c r="BE270" s="113"/>
      <c r="BF270" s="113"/>
      <c r="BG270" s="113"/>
      <c r="BH270" s="113"/>
      <c r="BI270" s="113"/>
      <c r="BJ270" s="113"/>
      <c r="BK270" s="113"/>
      <c r="BL270" s="113"/>
      <c r="BM270" s="113"/>
      <c r="BN270" s="113"/>
      <c r="BO270" s="113"/>
      <c r="BP270" s="113"/>
      <c r="BQ270" s="113"/>
      <c r="BR270" s="113"/>
      <c r="BS270" s="113"/>
      <c r="BT270" s="113"/>
      <c r="BU270" s="113"/>
      <c r="BV270" s="113"/>
      <c r="BW270" s="113"/>
      <c r="BX270" s="113"/>
      <c r="BY270" s="113"/>
      <c r="BZ270" s="113"/>
      <c r="CA270" s="113"/>
      <c r="CB270" s="113"/>
      <c r="CC270" s="113"/>
      <c r="CD270" s="113"/>
      <c r="CE270" s="113"/>
      <c r="CF270" s="113"/>
      <c r="CG270" s="113"/>
      <c r="CH270" s="113"/>
    </row>
    <row r="271" spans="1:86" ht="13.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N271" s="113"/>
      <c r="AO271" s="113"/>
      <c r="AP271" s="113"/>
      <c r="AQ271" s="113"/>
      <c r="AR271" s="113"/>
      <c r="AS271" s="113"/>
      <c r="AT271" s="113"/>
      <c r="AU271" s="113"/>
      <c r="AV271" s="113"/>
      <c r="AW271" s="113"/>
      <c r="AX271" s="113"/>
      <c r="AY271" s="113"/>
      <c r="AZ271" s="113"/>
      <c r="BA271" s="113"/>
      <c r="BB271" s="113"/>
      <c r="BC271" s="113"/>
      <c r="BD271" s="113"/>
      <c r="BE271" s="113"/>
      <c r="BF271" s="113"/>
      <c r="BG271" s="113"/>
      <c r="BH271" s="113"/>
      <c r="BI271" s="113"/>
      <c r="BJ271" s="113"/>
      <c r="BK271" s="113"/>
      <c r="BL271" s="113"/>
      <c r="BM271" s="113"/>
      <c r="BN271" s="113"/>
      <c r="BO271" s="113"/>
      <c r="BP271" s="113"/>
      <c r="BQ271" s="113"/>
      <c r="BR271" s="113"/>
      <c r="BS271" s="113"/>
      <c r="BT271" s="113"/>
      <c r="BU271" s="113"/>
      <c r="BV271" s="113"/>
      <c r="BW271" s="113"/>
      <c r="BX271" s="113"/>
      <c r="BY271" s="113"/>
      <c r="BZ271" s="113"/>
      <c r="CA271" s="113"/>
      <c r="CB271" s="113"/>
      <c r="CC271" s="113"/>
      <c r="CD271" s="113"/>
      <c r="CE271" s="113"/>
      <c r="CF271" s="113"/>
      <c r="CG271" s="113"/>
      <c r="CH271" s="113"/>
    </row>
    <row r="272" spans="1:86" ht="13.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3"/>
      <c r="AK272" s="113"/>
      <c r="AL272" s="113"/>
      <c r="AM272" s="113"/>
      <c r="AN272" s="113"/>
      <c r="AO272" s="113"/>
      <c r="AP272" s="113"/>
      <c r="AQ272" s="113"/>
      <c r="AR272" s="113"/>
      <c r="AS272" s="113"/>
      <c r="AT272" s="113"/>
      <c r="AU272" s="113"/>
      <c r="AV272" s="113"/>
      <c r="AW272" s="113"/>
      <c r="AX272" s="113"/>
      <c r="AY272" s="113"/>
      <c r="AZ272" s="113"/>
      <c r="BA272" s="113"/>
      <c r="BB272" s="113"/>
      <c r="BC272" s="113"/>
      <c r="BD272" s="113"/>
      <c r="BE272" s="113"/>
      <c r="BF272" s="113"/>
      <c r="BG272" s="113"/>
      <c r="BH272" s="113"/>
      <c r="BI272" s="113"/>
      <c r="BJ272" s="113"/>
      <c r="BK272" s="113"/>
      <c r="BL272" s="113"/>
      <c r="BM272" s="113"/>
      <c r="BN272" s="113"/>
      <c r="BO272" s="113"/>
      <c r="BP272" s="113"/>
      <c r="BQ272" s="113"/>
      <c r="BR272" s="113"/>
      <c r="BS272" s="113"/>
      <c r="BT272" s="113"/>
      <c r="BU272" s="113"/>
      <c r="BV272" s="113"/>
      <c r="BW272" s="113"/>
      <c r="BX272" s="113"/>
      <c r="BY272" s="113"/>
      <c r="BZ272" s="113"/>
      <c r="CA272" s="113"/>
      <c r="CB272" s="113"/>
      <c r="CC272" s="113"/>
      <c r="CD272" s="113"/>
      <c r="CE272" s="113"/>
      <c r="CF272" s="113"/>
      <c r="CG272" s="113"/>
      <c r="CH272" s="113"/>
    </row>
    <row r="273" spans="1:86" ht="13.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3"/>
      <c r="AK273" s="113"/>
      <c r="AL273" s="113"/>
      <c r="AM273" s="113"/>
      <c r="AN273" s="113"/>
      <c r="AO273" s="113"/>
      <c r="AP273" s="113"/>
      <c r="AQ273" s="113"/>
      <c r="AR273" s="113"/>
      <c r="AS273" s="113"/>
      <c r="AT273" s="113"/>
      <c r="AU273" s="113"/>
      <c r="AV273" s="113"/>
      <c r="AW273" s="113"/>
      <c r="AX273" s="113"/>
      <c r="AY273" s="113"/>
      <c r="AZ273" s="113"/>
      <c r="BA273" s="113"/>
      <c r="BB273" s="113"/>
      <c r="BC273" s="113"/>
      <c r="BD273" s="113"/>
      <c r="BE273" s="113"/>
      <c r="BF273" s="113"/>
      <c r="BG273" s="113"/>
      <c r="BH273" s="113"/>
      <c r="BI273" s="113"/>
      <c r="BJ273" s="113"/>
      <c r="BK273" s="113"/>
      <c r="BL273" s="113"/>
      <c r="BM273" s="113"/>
      <c r="BN273" s="113"/>
      <c r="BO273" s="113"/>
      <c r="BP273" s="113"/>
      <c r="BQ273" s="113"/>
      <c r="BR273" s="113"/>
      <c r="BS273" s="113"/>
      <c r="BT273" s="113"/>
      <c r="BU273" s="113"/>
      <c r="BV273" s="113"/>
      <c r="BW273" s="113"/>
      <c r="BX273" s="113"/>
      <c r="BY273" s="113"/>
      <c r="BZ273" s="113"/>
      <c r="CA273" s="113"/>
      <c r="CB273" s="113"/>
      <c r="CC273" s="113"/>
      <c r="CD273" s="113"/>
      <c r="CE273" s="113"/>
      <c r="CF273" s="113"/>
      <c r="CG273" s="113"/>
      <c r="CH273" s="113"/>
    </row>
    <row r="274" spans="1:86" ht="13.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3"/>
      <c r="AK274" s="113"/>
      <c r="AL274" s="113"/>
      <c r="AM274" s="113"/>
      <c r="AN274" s="113"/>
      <c r="AO274" s="113"/>
      <c r="AP274" s="113"/>
      <c r="AQ274" s="113"/>
      <c r="AR274" s="113"/>
      <c r="AS274" s="113"/>
      <c r="AT274" s="113"/>
      <c r="AU274" s="113"/>
      <c r="AV274" s="113"/>
      <c r="AW274" s="113"/>
      <c r="AX274" s="113"/>
      <c r="AY274" s="113"/>
      <c r="AZ274" s="113"/>
      <c r="BA274" s="113"/>
      <c r="BB274" s="113"/>
      <c r="BC274" s="113"/>
      <c r="BD274" s="113"/>
      <c r="BE274" s="113"/>
      <c r="BF274" s="113"/>
      <c r="BG274" s="113"/>
      <c r="BH274" s="113"/>
      <c r="BI274" s="113"/>
      <c r="BJ274" s="113"/>
      <c r="BK274" s="113"/>
      <c r="BL274" s="113"/>
      <c r="BM274" s="113"/>
      <c r="BN274" s="113"/>
      <c r="BO274" s="113"/>
      <c r="BP274" s="113"/>
      <c r="BQ274" s="113"/>
      <c r="BR274" s="113"/>
      <c r="BS274" s="113"/>
      <c r="BT274" s="113"/>
      <c r="BU274" s="113"/>
      <c r="BV274" s="113"/>
      <c r="BW274" s="113"/>
      <c r="BX274" s="113"/>
      <c r="BY274" s="113"/>
      <c r="BZ274" s="113"/>
      <c r="CA274" s="113"/>
      <c r="CB274" s="113"/>
      <c r="CC274" s="113"/>
      <c r="CD274" s="113"/>
      <c r="CE274" s="113"/>
      <c r="CF274" s="113"/>
      <c r="CG274" s="113"/>
      <c r="CH274" s="113"/>
    </row>
    <row r="275" spans="1:86" ht="13.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  <c r="AT275" s="113"/>
      <c r="AU275" s="113"/>
      <c r="AV275" s="113"/>
      <c r="AW275" s="113"/>
      <c r="AX275" s="113"/>
      <c r="AY275" s="113"/>
      <c r="AZ275" s="113"/>
      <c r="BA275" s="113"/>
      <c r="BB275" s="113"/>
      <c r="BC275" s="113"/>
      <c r="BD275" s="113"/>
      <c r="BE275" s="113"/>
      <c r="BF275" s="113"/>
      <c r="BG275" s="113"/>
      <c r="BH275" s="113"/>
      <c r="BI275" s="113"/>
      <c r="BJ275" s="113"/>
      <c r="BK275" s="113"/>
      <c r="BL275" s="113"/>
      <c r="BM275" s="113"/>
      <c r="BN275" s="113"/>
      <c r="BO275" s="113"/>
      <c r="BP275" s="113"/>
      <c r="BQ275" s="113"/>
      <c r="BR275" s="113"/>
      <c r="BS275" s="113"/>
      <c r="BT275" s="113"/>
      <c r="BU275" s="113"/>
      <c r="BV275" s="113"/>
      <c r="BW275" s="113"/>
      <c r="BX275" s="113"/>
      <c r="BY275" s="113"/>
      <c r="BZ275" s="113"/>
      <c r="CA275" s="113"/>
      <c r="CB275" s="113"/>
      <c r="CC275" s="113"/>
      <c r="CD275" s="113"/>
      <c r="CE275" s="113"/>
      <c r="CF275" s="113"/>
      <c r="CG275" s="113"/>
      <c r="CH275" s="113"/>
    </row>
    <row r="276" spans="1:86" ht="13.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3"/>
      <c r="AK276" s="113"/>
      <c r="AL276" s="113"/>
      <c r="AM276" s="113"/>
      <c r="AN276" s="113"/>
      <c r="AO276" s="113"/>
      <c r="AP276" s="113"/>
      <c r="AQ276" s="113"/>
      <c r="AR276" s="113"/>
      <c r="AS276" s="113"/>
      <c r="AT276" s="113"/>
      <c r="AU276" s="113"/>
      <c r="AV276" s="113"/>
      <c r="AW276" s="113"/>
      <c r="AX276" s="113"/>
      <c r="AY276" s="113"/>
      <c r="AZ276" s="113"/>
      <c r="BA276" s="113"/>
      <c r="BB276" s="113"/>
      <c r="BC276" s="113"/>
      <c r="BD276" s="113"/>
      <c r="BE276" s="113"/>
      <c r="BF276" s="113"/>
      <c r="BG276" s="113"/>
      <c r="BH276" s="113"/>
      <c r="BI276" s="113"/>
      <c r="BJ276" s="113"/>
      <c r="BK276" s="113"/>
      <c r="BL276" s="113"/>
      <c r="BM276" s="113"/>
      <c r="BN276" s="113"/>
      <c r="BO276" s="113"/>
      <c r="BP276" s="113"/>
      <c r="BQ276" s="113"/>
      <c r="BR276" s="113"/>
      <c r="BS276" s="113"/>
      <c r="BT276" s="113"/>
      <c r="BU276" s="113"/>
      <c r="BV276" s="113"/>
      <c r="BW276" s="113"/>
      <c r="BX276" s="113"/>
      <c r="BY276" s="113"/>
      <c r="BZ276" s="113"/>
      <c r="CA276" s="113"/>
      <c r="CB276" s="113"/>
      <c r="CC276" s="113"/>
      <c r="CD276" s="113"/>
      <c r="CE276" s="113"/>
      <c r="CF276" s="113"/>
      <c r="CG276" s="113"/>
      <c r="CH276" s="113"/>
    </row>
    <row r="277" spans="1:86" ht="13.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N277" s="113"/>
      <c r="AO277" s="113"/>
      <c r="AP277" s="113"/>
      <c r="AQ277" s="113"/>
      <c r="AR277" s="113"/>
      <c r="AS277" s="113"/>
      <c r="AT277" s="113"/>
      <c r="AU277" s="113"/>
      <c r="AV277" s="113"/>
      <c r="AW277" s="113"/>
      <c r="AX277" s="113"/>
      <c r="AY277" s="113"/>
      <c r="AZ277" s="113"/>
      <c r="BA277" s="113"/>
      <c r="BB277" s="113"/>
      <c r="BC277" s="113"/>
      <c r="BD277" s="113"/>
      <c r="BE277" s="113"/>
      <c r="BF277" s="113"/>
      <c r="BG277" s="113"/>
      <c r="BH277" s="113"/>
      <c r="BI277" s="113"/>
      <c r="BJ277" s="113"/>
      <c r="BK277" s="113"/>
      <c r="BL277" s="113"/>
      <c r="BM277" s="113"/>
      <c r="BN277" s="113"/>
      <c r="BO277" s="113"/>
      <c r="BP277" s="113"/>
      <c r="BQ277" s="113"/>
      <c r="BR277" s="113"/>
      <c r="BS277" s="113"/>
      <c r="BT277" s="113"/>
      <c r="BU277" s="113"/>
      <c r="BV277" s="113"/>
      <c r="BW277" s="113"/>
      <c r="BX277" s="113"/>
      <c r="BY277" s="113"/>
      <c r="BZ277" s="113"/>
      <c r="CA277" s="113"/>
      <c r="CB277" s="113"/>
      <c r="CC277" s="113"/>
      <c r="CD277" s="113"/>
      <c r="CE277" s="113"/>
      <c r="CF277" s="113"/>
      <c r="CG277" s="113"/>
      <c r="CH277" s="113"/>
    </row>
    <row r="278" spans="1:86" ht="13.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3"/>
      <c r="AK278" s="113"/>
      <c r="AL278" s="113"/>
      <c r="AM278" s="113"/>
      <c r="AN278" s="113"/>
      <c r="AO278" s="113"/>
      <c r="AP278" s="113"/>
      <c r="AQ278" s="113"/>
      <c r="AR278" s="113"/>
      <c r="AS278" s="113"/>
      <c r="AT278" s="113"/>
      <c r="AU278" s="113"/>
      <c r="AV278" s="113"/>
      <c r="AW278" s="113"/>
      <c r="AX278" s="113"/>
      <c r="AY278" s="113"/>
      <c r="AZ278" s="113"/>
      <c r="BA278" s="113"/>
      <c r="BB278" s="113"/>
      <c r="BC278" s="113"/>
      <c r="BD278" s="113"/>
      <c r="BE278" s="113"/>
      <c r="BF278" s="113"/>
      <c r="BG278" s="113"/>
      <c r="BH278" s="113"/>
      <c r="BI278" s="113"/>
      <c r="BJ278" s="113"/>
      <c r="BK278" s="113"/>
      <c r="BL278" s="113"/>
      <c r="BM278" s="113"/>
      <c r="BN278" s="113"/>
      <c r="BO278" s="113"/>
      <c r="BP278" s="113"/>
      <c r="BQ278" s="113"/>
      <c r="BR278" s="113"/>
      <c r="BS278" s="113"/>
      <c r="BT278" s="113"/>
      <c r="BU278" s="113"/>
      <c r="BV278" s="113"/>
      <c r="BW278" s="113"/>
      <c r="BX278" s="113"/>
      <c r="BY278" s="113"/>
      <c r="BZ278" s="113"/>
      <c r="CA278" s="113"/>
      <c r="CB278" s="113"/>
      <c r="CC278" s="113"/>
      <c r="CD278" s="113"/>
      <c r="CE278" s="113"/>
      <c r="CF278" s="113"/>
      <c r="CG278" s="113"/>
      <c r="CH278" s="113"/>
    </row>
    <row r="279" spans="1:86" ht="13.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3"/>
      <c r="AK279" s="113"/>
      <c r="AL279" s="113"/>
      <c r="AM279" s="113"/>
      <c r="AN279" s="113"/>
      <c r="AO279" s="113"/>
      <c r="AP279" s="113"/>
      <c r="AQ279" s="113"/>
      <c r="AR279" s="113"/>
      <c r="AS279" s="113"/>
      <c r="AT279" s="113"/>
      <c r="AU279" s="113"/>
      <c r="AV279" s="113"/>
      <c r="AW279" s="113"/>
      <c r="AX279" s="113"/>
      <c r="AY279" s="113"/>
      <c r="AZ279" s="113"/>
      <c r="BA279" s="113"/>
      <c r="BB279" s="113"/>
      <c r="BC279" s="113"/>
      <c r="BD279" s="113"/>
      <c r="BE279" s="113"/>
      <c r="BF279" s="113"/>
      <c r="BG279" s="113"/>
      <c r="BH279" s="113"/>
      <c r="BI279" s="113"/>
      <c r="BJ279" s="113"/>
      <c r="BK279" s="113"/>
      <c r="BL279" s="113"/>
      <c r="BM279" s="113"/>
      <c r="BN279" s="113"/>
      <c r="BO279" s="113"/>
      <c r="BP279" s="113"/>
      <c r="BQ279" s="113"/>
      <c r="BR279" s="113"/>
      <c r="BS279" s="113"/>
      <c r="BT279" s="113"/>
      <c r="BU279" s="113"/>
      <c r="BV279" s="113"/>
      <c r="BW279" s="113"/>
      <c r="BX279" s="113"/>
      <c r="BY279" s="113"/>
      <c r="BZ279" s="113"/>
      <c r="CA279" s="113"/>
      <c r="CB279" s="113"/>
      <c r="CC279" s="113"/>
      <c r="CD279" s="113"/>
      <c r="CE279" s="113"/>
      <c r="CF279" s="113"/>
      <c r="CG279" s="113"/>
      <c r="CH279" s="113"/>
    </row>
    <row r="280" spans="1:86" ht="13.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  <c r="AT280" s="113"/>
      <c r="AU280" s="113"/>
      <c r="AV280" s="113"/>
      <c r="AW280" s="113"/>
      <c r="AX280" s="113"/>
      <c r="AY280" s="113"/>
      <c r="AZ280" s="113"/>
      <c r="BA280" s="113"/>
      <c r="BB280" s="113"/>
      <c r="BC280" s="113"/>
      <c r="BD280" s="113"/>
      <c r="BE280" s="113"/>
      <c r="BF280" s="113"/>
      <c r="BG280" s="113"/>
      <c r="BH280" s="113"/>
      <c r="BI280" s="113"/>
      <c r="BJ280" s="113"/>
      <c r="BK280" s="113"/>
      <c r="BL280" s="113"/>
      <c r="BM280" s="113"/>
      <c r="BN280" s="113"/>
      <c r="BO280" s="113"/>
      <c r="BP280" s="113"/>
      <c r="BQ280" s="113"/>
      <c r="BR280" s="113"/>
      <c r="BS280" s="113"/>
      <c r="BT280" s="113"/>
      <c r="BU280" s="113"/>
      <c r="BV280" s="113"/>
      <c r="BW280" s="113"/>
      <c r="BX280" s="113"/>
      <c r="BY280" s="113"/>
      <c r="BZ280" s="113"/>
      <c r="CA280" s="113"/>
      <c r="CB280" s="113"/>
      <c r="CC280" s="113"/>
      <c r="CD280" s="113"/>
      <c r="CE280" s="113"/>
      <c r="CF280" s="113"/>
      <c r="CG280" s="113"/>
      <c r="CH280" s="113"/>
    </row>
    <row r="281" spans="1:86" ht="13.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  <c r="AT281" s="113"/>
      <c r="AU281" s="113"/>
      <c r="AV281" s="113"/>
      <c r="AW281" s="113"/>
      <c r="AX281" s="113"/>
      <c r="AY281" s="113"/>
      <c r="AZ281" s="113"/>
      <c r="BA281" s="113"/>
      <c r="BB281" s="113"/>
      <c r="BC281" s="113"/>
      <c r="BD281" s="113"/>
      <c r="BE281" s="113"/>
      <c r="BF281" s="113"/>
      <c r="BG281" s="113"/>
      <c r="BH281" s="113"/>
      <c r="BI281" s="113"/>
      <c r="BJ281" s="113"/>
      <c r="BK281" s="113"/>
      <c r="BL281" s="113"/>
      <c r="BM281" s="113"/>
      <c r="BN281" s="113"/>
      <c r="BO281" s="113"/>
      <c r="BP281" s="113"/>
      <c r="BQ281" s="113"/>
      <c r="BR281" s="113"/>
      <c r="BS281" s="113"/>
      <c r="BT281" s="113"/>
      <c r="BU281" s="113"/>
      <c r="BV281" s="113"/>
      <c r="BW281" s="113"/>
      <c r="BX281" s="113"/>
      <c r="BY281" s="113"/>
      <c r="BZ281" s="113"/>
      <c r="CA281" s="113"/>
      <c r="CB281" s="113"/>
      <c r="CC281" s="113"/>
      <c r="CD281" s="113"/>
      <c r="CE281" s="113"/>
      <c r="CF281" s="113"/>
      <c r="CG281" s="113"/>
      <c r="CH281" s="113"/>
    </row>
    <row r="282" spans="1:86" ht="13.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3"/>
      <c r="AK282" s="113"/>
      <c r="AL282" s="113"/>
      <c r="AM282" s="113"/>
      <c r="AN282" s="113"/>
      <c r="AO282" s="113"/>
      <c r="AP282" s="113"/>
      <c r="AQ282" s="113"/>
      <c r="AR282" s="113"/>
      <c r="AS282" s="113"/>
      <c r="AT282" s="113"/>
      <c r="AU282" s="113"/>
      <c r="AV282" s="113"/>
      <c r="AW282" s="113"/>
      <c r="AX282" s="113"/>
      <c r="AY282" s="113"/>
      <c r="AZ282" s="113"/>
      <c r="BA282" s="113"/>
      <c r="BB282" s="113"/>
      <c r="BC282" s="113"/>
      <c r="BD282" s="113"/>
      <c r="BE282" s="113"/>
      <c r="BF282" s="113"/>
      <c r="BG282" s="113"/>
      <c r="BH282" s="113"/>
      <c r="BI282" s="113"/>
      <c r="BJ282" s="113"/>
      <c r="BK282" s="113"/>
      <c r="BL282" s="113"/>
      <c r="BM282" s="113"/>
      <c r="BN282" s="113"/>
      <c r="BO282" s="113"/>
      <c r="BP282" s="113"/>
      <c r="BQ282" s="113"/>
      <c r="BR282" s="113"/>
      <c r="BS282" s="113"/>
      <c r="BT282" s="113"/>
      <c r="BU282" s="113"/>
      <c r="BV282" s="113"/>
      <c r="BW282" s="113"/>
      <c r="BX282" s="113"/>
      <c r="BY282" s="113"/>
      <c r="BZ282" s="113"/>
      <c r="CA282" s="113"/>
      <c r="CB282" s="113"/>
      <c r="CC282" s="113"/>
      <c r="CD282" s="113"/>
      <c r="CE282" s="113"/>
      <c r="CF282" s="113"/>
      <c r="CG282" s="113"/>
      <c r="CH282" s="113"/>
    </row>
    <row r="283" spans="1:86" ht="13.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3"/>
      <c r="AK283" s="113"/>
      <c r="AL283" s="113"/>
      <c r="AM283" s="113"/>
      <c r="AN283" s="113"/>
      <c r="AO283" s="113"/>
      <c r="AP283" s="113"/>
      <c r="AQ283" s="113"/>
      <c r="AR283" s="113"/>
      <c r="AS283" s="113"/>
      <c r="AT283" s="113"/>
      <c r="AU283" s="113"/>
      <c r="AV283" s="113"/>
      <c r="AW283" s="113"/>
      <c r="AX283" s="113"/>
      <c r="AY283" s="113"/>
      <c r="AZ283" s="113"/>
      <c r="BA283" s="113"/>
      <c r="BB283" s="113"/>
      <c r="BC283" s="113"/>
      <c r="BD283" s="113"/>
      <c r="BE283" s="113"/>
      <c r="BF283" s="113"/>
      <c r="BG283" s="113"/>
      <c r="BH283" s="113"/>
      <c r="BI283" s="113"/>
      <c r="BJ283" s="113"/>
      <c r="BK283" s="113"/>
      <c r="BL283" s="113"/>
      <c r="BM283" s="113"/>
      <c r="BN283" s="113"/>
      <c r="BO283" s="113"/>
      <c r="BP283" s="113"/>
      <c r="BQ283" s="113"/>
      <c r="BR283" s="113"/>
      <c r="BS283" s="113"/>
      <c r="BT283" s="113"/>
      <c r="BU283" s="113"/>
      <c r="BV283" s="113"/>
      <c r="BW283" s="113"/>
      <c r="BX283" s="113"/>
      <c r="BY283" s="113"/>
      <c r="BZ283" s="113"/>
      <c r="CA283" s="113"/>
      <c r="CB283" s="113"/>
      <c r="CC283" s="113"/>
      <c r="CD283" s="113"/>
      <c r="CE283" s="113"/>
      <c r="CF283" s="113"/>
      <c r="CG283" s="113"/>
      <c r="CH283" s="113"/>
    </row>
    <row r="284" spans="1:86" ht="13.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N284" s="113"/>
      <c r="AO284" s="113"/>
      <c r="AP284" s="113"/>
      <c r="AQ284" s="113"/>
      <c r="AR284" s="113"/>
      <c r="AS284" s="113"/>
      <c r="AT284" s="113"/>
      <c r="AU284" s="113"/>
      <c r="AV284" s="113"/>
      <c r="AW284" s="113"/>
      <c r="AX284" s="113"/>
      <c r="AY284" s="113"/>
      <c r="AZ284" s="113"/>
      <c r="BA284" s="113"/>
      <c r="BB284" s="113"/>
      <c r="BC284" s="113"/>
      <c r="BD284" s="113"/>
      <c r="BE284" s="113"/>
      <c r="BF284" s="113"/>
      <c r="BG284" s="113"/>
      <c r="BH284" s="113"/>
      <c r="BI284" s="113"/>
      <c r="BJ284" s="113"/>
      <c r="BK284" s="113"/>
      <c r="BL284" s="113"/>
      <c r="BM284" s="113"/>
      <c r="BN284" s="113"/>
      <c r="BO284" s="113"/>
      <c r="BP284" s="113"/>
      <c r="BQ284" s="113"/>
      <c r="BR284" s="113"/>
      <c r="BS284" s="113"/>
      <c r="BT284" s="113"/>
      <c r="BU284" s="113"/>
      <c r="BV284" s="113"/>
      <c r="BW284" s="113"/>
      <c r="BX284" s="113"/>
      <c r="BY284" s="113"/>
      <c r="BZ284" s="113"/>
      <c r="CA284" s="113"/>
      <c r="CB284" s="113"/>
      <c r="CC284" s="113"/>
      <c r="CD284" s="113"/>
      <c r="CE284" s="113"/>
      <c r="CF284" s="113"/>
      <c r="CG284" s="113"/>
      <c r="CH284" s="113"/>
    </row>
    <row r="285" spans="1:86" ht="13.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N285" s="113"/>
      <c r="AO285" s="113"/>
      <c r="AP285" s="113"/>
      <c r="AQ285" s="113"/>
      <c r="AR285" s="113"/>
      <c r="AS285" s="113"/>
      <c r="AT285" s="113"/>
      <c r="AU285" s="113"/>
      <c r="AV285" s="113"/>
      <c r="AW285" s="113"/>
      <c r="AX285" s="113"/>
      <c r="AY285" s="113"/>
      <c r="AZ285" s="113"/>
      <c r="BA285" s="113"/>
      <c r="BB285" s="113"/>
      <c r="BC285" s="113"/>
      <c r="BD285" s="113"/>
      <c r="BE285" s="113"/>
      <c r="BF285" s="113"/>
      <c r="BG285" s="113"/>
      <c r="BH285" s="113"/>
      <c r="BI285" s="113"/>
      <c r="BJ285" s="113"/>
      <c r="BK285" s="113"/>
      <c r="BL285" s="113"/>
      <c r="BM285" s="113"/>
      <c r="BN285" s="113"/>
      <c r="BO285" s="113"/>
      <c r="BP285" s="113"/>
      <c r="BQ285" s="113"/>
      <c r="BR285" s="113"/>
      <c r="BS285" s="113"/>
      <c r="BT285" s="113"/>
      <c r="BU285" s="113"/>
      <c r="BV285" s="113"/>
      <c r="BW285" s="113"/>
      <c r="BX285" s="113"/>
      <c r="BY285" s="113"/>
      <c r="BZ285" s="113"/>
      <c r="CA285" s="113"/>
      <c r="CB285" s="113"/>
      <c r="CC285" s="113"/>
      <c r="CD285" s="113"/>
      <c r="CE285" s="113"/>
      <c r="CF285" s="113"/>
      <c r="CG285" s="113"/>
      <c r="CH285" s="113"/>
    </row>
    <row r="286" spans="1:86" ht="13.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3"/>
      <c r="AK286" s="113"/>
      <c r="AL286" s="113"/>
      <c r="AM286" s="113"/>
      <c r="AN286" s="113"/>
      <c r="AO286" s="113"/>
      <c r="AP286" s="113"/>
      <c r="AQ286" s="113"/>
      <c r="AR286" s="113"/>
      <c r="AS286" s="113"/>
      <c r="AT286" s="113"/>
      <c r="AU286" s="113"/>
      <c r="AV286" s="113"/>
      <c r="AW286" s="113"/>
      <c r="AX286" s="113"/>
      <c r="AY286" s="113"/>
      <c r="AZ286" s="113"/>
      <c r="BA286" s="113"/>
      <c r="BB286" s="113"/>
      <c r="BC286" s="113"/>
      <c r="BD286" s="113"/>
      <c r="BE286" s="113"/>
      <c r="BF286" s="113"/>
      <c r="BG286" s="113"/>
      <c r="BH286" s="113"/>
      <c r="BI286" s="113"/>
      <c r="BJ286" s="113"/>
      <c r="BK286" s="113"/>
      <c r="BL286" s="113"/>
      <c r="BM286" s="113"/>
      <c r="BN286" s="113"/>
      <c r="BO286" s="113"/>
      <c r="BP286" s="113"/>
      <c r="BQ286" s="113"/>
      <c r="BR286" s="113"/>
      <c r="BS286" s="113"/>
      <c r="BT286" s="113"/>
      <c r="BU286" s="113"/>
      <c r="BV286" s="113"/>
      <c r="BW286" s="113"/>
      <c r="BX286" s="113"/>
      <c r="BY286" s="113"/>
      <c r="BZ286" s="113"/>
      <c r="CA286" s="113"/>
      <c r="CB286" s="113"/>
      <c r="CC286" s="113"/>
      <c r="CD286" s="113"/>
      <c r="CE286" s="113"/>
      <c r="CF286" s="113"/>
      <c r="CG286" s="113"/>
      <c r="CH286" s="113"/>
    </row>
    <row r="287" spans="1:86" ht="13.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  <c r="AT287" s="113"/>
      <c r="AU287" s="113"/>
      <c r="AV287" s="113"/>
      <c r="AW287" s="113"/>
      <c r="AX287" s="113"/>
      <c r="AY287" s="113"/>
      <c r="AZ287" s="113"/>
      <c r="BA287" s="113"/>
      <c r="BB287" s="113"/>
      <c r="BC287" s="113"/>
      <c r="BD287" s="113"/>
      <c r="BE287" s="113"/>
      <c r="BF287" s="113"/>
      <c r="BG287" s="113"/>
      <c r="BH287" s="113"/>
      <c r="BI287" s="113"/>
      <c r="BJ287" s="113"/>
      <c r="BK287" s="113"/>
      <c r="BL287" s="113"/>
      <c r="BM287" s="113"/>
      <c r="BN287" s="113"/>
      <c r="BO287" s="113"/>
      <c r="BP287" s="113"/>
      <c r="BQ287" s="113"/>
      <c r="BR287" s="113"/>
      <c r="BS287" s="113"/>
      <c r="BT287" s="113"/>
      <c r="BU287" s="113"/>
      <c r="BV287" s="113"/>
      <c r="BW287" s="113"/>
      <c r="BX287" s="113"/>
      <c r="BY287" s="113"/>
      <c r="BZ287" s="113"/>
      <c r="CA287" s="113"/>
      <c r="CB287" s="113"/>
      <c r="CC287" s="113"/>
      <c r="CD287" s="113"/>
      <c r="CE287" s="113"/>
      <c r="CF287" s="113"/>
      <c r="CG287" s="113"/>
      <c r="CH287" s="113"/>
    </row>
    <row r="288" spans="1:86" ht="13.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N288" s="113"/>
      <c r="AO288" s="113"/>
      <c r="AP288" s="113"/>
      <c r="AQ288" s="113"/>
      <c r="AR288" s="113"/>
      <c r="AS288" s="113"/>
      <c r="AT288" s="113"/>
      <c r="AU288" s="113"/>
      <c r="AV288" s="113"/>
      <c r="AW288" s="113"/>
      <c r="AX288" s="113"/>
      <c r="AY288" s="113"/>
      <c r="AZ288" s="113"/>
      <c r="BA288" s="113"/>
      <c r="BB288" s="113"/>
      <c r="BC288" s="113"/>
      <c r="BD288" s="113"/>
      <c r="BE288" s="113"/>
      <c r="BF288" s="113"/>
      <c r="BG288" s="113"/>
      <c r="BH288" s="113"/>
      <c r="BI288" s="113"/>
      <c r="BJ288" s="113"/>
      <c r="BK288" s="113"/>
      <c r="BL288" s="113"/>
      <c r="BM288" s="113"/>
      <c r="BN288" s="113"/>
      <c r="BO288" s="113"/>
      <c r="BP288" s="113"/>
      <c r="BQ288" s="113"/>
      <c r="BR288" s="113"/>
      <c r="BS288" s="113"/>
      <c r="BT288" s="113"/>
      <c r="BU288" s="113"/>
      <c r="BV288" s="113"/>
      <c r="BW288" s="113"/>
      <c r="BX288" s="113"/>
      <c r="BY288" s="113"/>
      <c r="BZ288" s="113"/>
      <c r="CA288" s="113"/>
      <c r="CB288" s="113"/>
      <c r="CC288" s="113"/>
      <c r="CD288" s="113"/>
      <c r="CE288" s="113"/>
      <c r="CF288" s="113"/>
      <c r="CG288" s="113"/>
      <c r="CH288" s="113"/>
    </row>
    <row r="289" spans="1:86" ht="13.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3"/>
      <c r="AK289" s="113"/>
      <c r="AL289" s="113"/>
      <c r="AM289" s="113"/>
      <c r="AN289" s="113"/>
      <c r="AO289" s="113"/>
      <c r="AP289" s="113"/>
      <c r="AQ289" s="113"/>
      <c r="AR289" s="113"/>
      <c r="AS289" s="113"/>
      <c r="AT289" s="113"/>
      <c r="AU289" s="113"/>
      <c r="AV289" s="113"/>
      <c r="AW289" s="113"/>
      <c r="AX289" s="113"/>
      <c r="AY289" s="113"/>
      <c r="AZ289" s="113"/>
      <c r="BA289" s="113"/>
      <c r="BB289" s="113"/>
      <c r="BC289" s="113"/>
      <c r="BD289" s="113"/>
      <c r="BE289" s="113"/>
      <c r="BF289" s="113"/>
      <c r="BG289" s="113"/>
      <c r="BH289" s="113"/>
      <c r="BI289" s="113"/>
      <c r="BJ289" s="113"/>
      <c r="BK289" s="113"/>
      <c r="BL289" s="113"/>
      <c r="BM289" s="113"/>
      <c r="BN289" s="113"/>
      <c r="BO289" s="113"/>
      <c r="BP289" s="113"/>
      <c r="BQ289" s="113"/>
      <c r="BR289" s="113"/>
      <c r="BS289" s="113"/>
      <c r="BT289" s="113"/>
      <c r="BU289" s="113"/>
      <c r="BV289" s="113"/>
      <c r="BW289" s="113"/>
      <c r="BX289" s="113"/>
      <c r="BY289" s="113"/>
      <c r="BZ289" s="113"/>
      <c r="CA289" s="113"/>
      <c r="CB289" s="113"/>
      <c r="CC289" s="113"/>
      <c r="CD289" s="113"/>
      <c r="CE289" s="113"/>
      <c r="CF289" s="113"/>
      <c r="CG289" s="113"/>
      <c r="CH289" s="113"/>
    </row>
    <row r="290" spans="1:86" ht="13.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N290" s="113"/>
      <c r="AO290" s="113"/>
      <c r="AP290" s="113"/>
      <c r="AQ290" s="113"/>
      <c r="AR290" s="113"/>
      <c r="AS290" s="113"/>
      <c r="AT290" s="113"/>
      <c r="AU290" s="113"/>
      <c r="AV290" s="113"/>
      <c r="AW290" s="113"/>
      <c r="AX290" s="113"/>
      <c r="AY290" s="113"/>
      <c r="AZ290" s="113"/>
      <c r="BA290" s="113"/>
      <c r="BB290" s="113"/>
      <c r="BC290" s="113"/>
      <c r="BD290" s="113"/>
      <c r="BE290" s="113"/>
      <c r="BF290" s="113"/>
      <c r="BG290" s="113"/>
      <c r="BH290" s="113"/>
      <c r="BI290" s="113"/>
      <c r="BJ290" s="113"/>
      <c r="BK290" s="113"/>
      <c r="BL290" s="113"/>
      <c r="BM290" s="113"/>
      <c r="BN290" s="113"/>
      <c r="BO290" s="113"/>
      <c r="BP290" s="113"/>
      <c r="BQ290" s="113"/>
      <c r="BR290" s="113"/>
      <c r="BS290" s="113"/>
      <c r="BT290" s="113"/>
      <c r="BU290" s="113"/>
      <c r="BV290" s="113"/>
      <c r="BW290" s="113"/>
      <c r="BX290" s="113"/>
      <c r="BY290" s="113"/>
      <c r="BZ290" s="113"/>
      <c r="CA290" s="113"/>
      <c r="CB290" s="113"/>
      <c r="CC290" s="113"/>
      <c r="CD290" s="113"/>
      <c r="CE290" s="113"/>
      <c r="CF290" s="113"/>
      <c r="CG290" s="113"/>
      <c r="CH290" s="113"/>
    </row>
    <row r="291" spans="1:86" ht="13.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3"/>
      <c r="AK291" s="113"/>
      <c r="AL291" s="113"/>
      <c r="AM291" s="113"/>
      <c r="AN291" s="113"/>
      <c r="AO291" s="113"/>
      <c r="AP291" s="113"/>
      <c r="AQ291" s="113"/>
      <c r="AR291" s="113"/>
      <c r="AS291" s="113"/>
      <c r="AT291" s="113"/>
      <c r="AU291" s="113"/>
      <c r="AV291" s="113"/>
      <c r="AW291" s="113"/>
      <c r="AX291" s="113"/>
      <c r="AY291" s="113"/>
      <c r="AZ291" s="113"/>
      <c r="BA291" s="113"/>
      <c r="BB291" s="113"/>
      <c r="BC291" s="113"/>
      <c r="BD291" s="113"/>
      <c r="BE291" s="113"/>
      <c r="BF291" s="113"/>
      <c r="BG291" s="113"/>
      <c r="BH291" s="113"/>
      <c r="BI291" s="113"/>
      <c r="BJ291" s="113"/>
      <c r="BK291" s="113"/>
      <c r="BL291" s="113"/>
      <c r="BM291" s="113"/>
      <c r="BN291" s="113"/>
      <c r="BO291" s="113"/>
      <c r="BP291" s="113"/>
      <c r="BQ291" s="113"/>
      <c r="BR291" s="113"/>
      <c r="BS291" s="113"/>
      <c r="BT291" s="113"/>
      <c r="BU291" s="113"/>
      <c r="BV291" s="113"/>
      <c r="BW291" s="113"/>
      <c r="BX291" s="113"/>
      <c r="BY291" s="113"/>
      <c r="BZ291" s="113"/>
      <c r="CA291" s="113"/>
      <c r="CB291" s="113"/>
      <c r="CC291" s="113"/>
      <c r="CD291" s="113"/>
      <c r="CE291" s="113"/>
      <c r="CF291" s="113"/>
      <c r="CG291" s="113"/>
      <c r="CH291" s="113"/>
    </row>
    <row r="292" spans="1:86" ht="13.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3"/>
      <c r="AK292" s="113"/>
      <c r="AL292" s="113"/>
      <c r="AM292" s="113"/>
      <c r="AN292" s="113"/>
      <c r="AO292" s="113"/>
      <c r="AP292" s="113"/>
      <c r="AQ292" s="113"/>
      <c r="AR292" s="113"/>
      <c r="AS292" s="113"/>
      <c r="AT292" s="113"/>
      <c r="AU292" s="113"/>
      <c r="AV292" s="113"/>
      <c r="AW292" s="113"/>
      <c r="AX292" s="113"/>
      <c r="AY292" s="113"/>
      <c r="AZ292" s="113"/>
      <c r="BA292" s="113"/>
      <c r="BB292" s="113"/>
      <c r="BC292" s="113"/>
      <c r="BD292" s="113"/>
      <c r="BE292" s="113"/>
      <c r="BF292" s="113"/>
      <c r="BG292" s="113"/>
      <c r="BH292" s="113"/>
      <c r="BI292" s="113"/>
      <c r="BJ292" s="113"/>
      <c r="BK292" s="113"/>
      <c r="BL292" s="113"/>
      <c r="BM292" s="113"/>
      <c r="BN292" s="113"/>
      <c r="BO292" s="113"/>
      <c r="BP292" s="113"/>
      <c r="BQ292" s="113"/>
      <c r="BR292" s="113"/>
      <c r="BS292" s="113"/>
      <c r="BT292" s="113"/>
      <c r="BU292" s="113"/>
      <c r="BV292" s="113"/>
      <c r="BW292" s="113"/>
      <c r="BX292" s="113"/>
      <c r="BY292" s="113"/>
      <c r="BZ292" s="113"/>
      <c r="CA292" s="113"/>
      <c r="CB292" s="113"/>
      <c r="CC292" s="113"/>
      <c r="CD292" s="113"/>
      <c r="CE292" s="113"/>
      <c r="CF292" s="113"/>
      <c r="CG292" s="113"/>
      <c r="CH292" s="113"/>
    </row>
    <row r="293" spans="1:86" ht="13.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  <c r="AT293" s="113"/>
      <c r="AU293" s="113"/>
      <c r="AV293" s="113"/>
      <c r="AW293" s="113"/>
      <c r="AX293" s="113"/>
      <c r="AY293" s="113"/>
      <c r="AZ293" s="113"/>
      <c r="BA293" s="113"/>
      <c r="BB293" s="113"/>
      <c r="BC293" s="113"/>
      <c r="BD293" s="113"/>
      <c r="BE293" s="113"/>
      <c r="BF293" s="113"/>
      <c r="BG293" s="113"/>
      <c r="BH293" s="113"/>
      <c r="BI293" s="113"/>
      <c r="BJ293" s="113"/>
      <c r="BK293" s="113"/>
      <c r="BL293" s="113"/>
      <c r="BM293" s="113"/>
      <c r="BN293" s="113"/>
      <c r="BO293" s="113"/>
      <c r="BP293" s="113"/>
      <c r="BQ293" s="113"/>
      <c r="BR293" s="113"/>
      <c r="BS293" s="113"/>
      <c r="BT293" s="113"/>
      <c r="BU293" s="113"/>
      <c r="BV293" s="113"/>
      <c r="BW293" s="113"/>
      <c r="BX293" s="113"/>
      <c r="BY293" s="113"/>
      <c r="BZ293" s="113"/>
      <c r="CA293" s="113"/>
      <c r="CB293" s="113"/>
      <c r="CC293" s="113"/>
      <c r="CD293" s="113"/>
      <c r="CE293" s="113"/>
      <c r="CF293" s="113"/>
      <c r="CG293" s="113"/>
      <c r="CH293" s="113"/>
    </row>
    <row r="294" spans="1:86" ht="13.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3"/>
      <c r="AK294" s="113"/>
      <c r="AL294" s="113"/>
      <c r="AM294" s="113"/>
      <c r="AN294" s="113"/>
      <c r="AO294" s="113"/>
      <c r="AP294" s="113"/>
      <c r="AQ294" s="113"/>
      <c r="AR294" s="113"/>
      <c r="AS294" s="113"/>
      <c r="AT294" s="113"/>
      <c r="AU294" s="113"/>
      <c r="AV294" s="113"/>
      <c r="AW294" s="113"/>
      <c r="AX294" s="113"/>
      <c r="AY294" s="113"/>
      <c r="AZ294" s="113"/>
      <c r="BA294" s="113"/>
      <c r="BB294" s="113"/>
      <c r="BC294" s="113"/>
      <c r="BD294" s="113"/>
      <c r="BE294" s="113"/>
      <c r="BF294" s="113"/>
      <c r="BG294" s="113"/>
      <c r="BH294" s="113"/>
      <c r="BI294" s="113"/>
      <c r="BJ294" s="113"/>
      <c r="BK294" s="113"/>
      <c r="BL294" s="113"/>
      <c r="BM294" s="113"/>
      <c r="BN294" s="113"/>
      <c r="BO294" s="113"/>
      <c r="BP294" s="113"/>
      <c r="BQ294" s="113"/>
      <c r="BR294" s="113"/>
      <c r="BS294" s="113"/>
      <c r="BT294" s="113"/>
      <c r="BU294" s="113"/>
      <c r="BV294" s="113"/>
      <c r="BW294" s="113"/>
      <c r="BX294" s="113"/>
      <c r="BY294" s="113"/>
      <c r="BZ294" s="113"/>
      <c r="CA294" s="113"/>
      <c r="CB294" s="113"/>
      <c r="CC294" s="113"/>
      <c r="CD294" s="113"/>
      <c r="CE294" s="113"/>
      <c r="CF294" s="113"/>
      <c r="CG294" s="113"/>
      <c r="CH294" s="113"/>
    </row>
    <row r="295" spans="1:86" ht="13.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3"/>
      <c r="AK295" s="113"/>
      <c r="AL295" s="113"/>
      <c r="AM295" s="113"/>
      <c r="AN295" s="113"/>
      <c r="AO295" s="113"/>
      <c r="AP295" s="113"/>
      <c r="AQ295" s="113"/>
      <c r="AR295" s="113"/>
      <c r="AS295" s="113"/>
      <c r="AT295" s="113"/>
      <c r="AU295" s="113"/>
      <c r="AV295" s="113"/>
      <c r="AW295" s="113"/>
      <c r="AX295" s="113"/>
      <c r="AY295" s="113"/>
      <c r="AZ295" s="113"/>
      <c r="BA295" s="113"/>
      <c r="BB295" s="113"/>
      <c r="BC295" s="113"/>
      <c r="BD295" s="113"/>
      <c r="BE295" s="113"/>
      <c r="BF295" s="113"/>
      <c r="BG295" s="113"/>
      <c r="BH295" s="113"/>
      <c r="BI295" s="113"/>
      <c r="BJ295" s="113"/>
      <c r="BK295" s="113"/>
      <c r="BL295" s="113"/>
      <c r="BM295" s="113"/>
      <c r="BN295" s="113"/>
      <c r="BO295" s="113"/>
      <c r="BP295" s="113"/>
      <c r="BQ295" s="113"/>
      <c r="BR295" s="113"/>
      <c r="BS295" s="113"/>
      <c r="BT295" s="113"/>
      <c r="BU295" s="113"/>
      <c r="BV295" s="113"/>
      <c r="BW295" s="113"/>
      <c r="BX295" s="113"/>
      <c r="BY295" s="113"/>
      <c r="BZ295" s="113"/>
      <c r="CA295" s="113"/>
      <c r="CB295" s="113"/>
      <c r="CC295" s="113"/>
      <c r="CD295" s="113"/>
      <c r="CE295" s="113"/>
      <c r="CF295" s="113"/>
      <c r="CG295" s="113"/>
      <c r="CH295" s="113"/>
    </row>
    <row r="296" spans="1:86" ht="13.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3"/>
      <c r="AK296" s="113"/>
      <c r="AL296" s="113"/>
      <c r="AM296" s="113"/>
      <c r="AN296" s="113"/>
      <c r="AO296" s="113"/>
      <c r="AP296" s="113"/>
      <c r="AQ296" s="113"/>
      <c r="AR296" s="113"/>
      <c r="AS296" s="113"/>
      <c r="AT296" s="113"/>
      <c r="AU296" s="113"/>
      <c r="AV296" s="113"/>
      <c r="AW296" s="113"/>
      <c r="AX296" s="113"/>
      <c r="AY296" s="113"/>
      <c r="AZ296" s="113"/>
      <c r="BA296" s="113"/>
      <c r="BB296" s="113"/>
      <c r="BC296" s="113"/>
      <c r="BD296" s="113"/>
      <c r="BE296" s="113"/>
      <c r="BF296" s="113"/>
      <c r="BG296" s="113"/>
      <c r="BH296" s="113"/>
      <c r="BI296" s="113"/>
      <c r="BJ296" s="113"/>
      <c r="BK296" s="113"/>
      <c r="BL296" s="113"/>
      <c r="BM296" s="113"/>
      <c r="BN296" s="113"/>
      <c r="BO296" s="113"/>
      <c r="BP296" s="113"/>
      <c r="BQ296" s="113"/>
      <c r="BR296" s="113"/>
      <c r="BS296" s="113"/>
      <c r="BT296" s="113"/>
      <c r="BU296" s="113"/>
      <c r="BV296" s="113"/>
      <c r="BW296" s="113"/>
      <c r="BX296" s="113"/>
      <c r="BY296" s="113"/>
      <c r="BZ296" s="113"/>
      <c r="CA296" s="113"/>
      <c r="CB296" s="113"/>
      <c r="CC296" s="113"/>
      <c r="CD296" s="113"/>
      <c r="CE296" s="113"/>
      <c r="CF296" s="113"/>
      <c r="CG296" s="113"/>
      <c r="CH296" s="113"/>
    </row>
    <row r="297" spans="1:86" ht="13.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3"/>
      <c r="AK297" s="113"/>
      <c r="AL297" s="113"/>
      <c r="AM297" s="113"/>
      <c r="AN297" s="113"/>
      <c r="AO297" s="113"/>
      <c r="AP297" s="113"/>
      <c r="AQ297" s="113"/>
      <c r="AR297" s="113"/>
      <c r="AS297" s="113"/>
      <c r="AT297" s="113"/>
      <c r="AU297" s="113"/>
      <c r="AV297" s="113"/>
      <c r="AW297" s="113"/>
      <c r="AX297" s="113"/>
      <c r="AY297" s="113"/>
      <c r="AZ297" s="113"/>
      <c r="BA297" s="113"/>
      <c r="BB297" s="113"/>
      <c r="BC297" s="113"/>
      <c r="BD297" s="113"/>
      <c r="BE297" s="113"/>
      <c r="BF297" s="113"/>
      <c r="BG297" s="113"/>
      <c r="BH297" s="113"/>
      <c r="BI297" s="113"/>
      <c r="BJ297" s="113"/>
      <c r="BK297" s="113"/>
      <c r="BL297" s="113"/>
      <c r="BM297" s="113"/>
      <c r="BN297" s="113"/>
      <c r="BO297" s="113"/>
      <c r="BP297" s="113"/>
      <c r="BQ297" s="113"/>
      <c r="BR297" s="113"/>
      <c r="BS297" s="113"/>
      <c r="BT297" s="113"/>
      <c r="BU297" s="113"/>
      <c r="BV297" s="113"/>
      <c r="BW297" s="113"/>
      <c r="BX297" s="113"/>
      <c r="BY297" s="113"/>
      <c r="BZ297" s="113"/>
      <c r="CA297" s="113"/>
      <c r="CB297" s="113"/>
      <c r="CC297" s="113"/>
      <c r="CD297" s="113"/>
      <c r="CE297" s="113"/>
      <c r="CF297" s="113"/>
      <c r="CG297" s="113"/>
      <c r="CH297" s="113"/>
    </row>
    <row r="298" spans="1:86" ht="13.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3"/>
      <c r="AK298" s="113"/>
      <c r="AL298" s="113"/>
      <c r="AM298" s="113"/>
      <c r="AN298" s="113"/>
      <c r="AO298" s="113"/>
      <c r="AP298" s="113"/>
      <c r="AQ298" s="113"/>
      <c r="AR298" s="113"/>
      <c r="AS298" s="113"/>
      <c r="AT298" s="113"/>
      <c r="AU298" s="113"/>
      <c r="AV298" s="113"/>
      <c r="AW298" s="113"/>
      <c r="AX298" s="113"/>
      <c r="AY298" s="113"/>
      <c r="AZ298" s="113"/>
      <c r="BA298" s="113"/>
      <c r="BB298" s="113"/>
      <c r="BC298" s="113"/>
      <c r="BD298" s="113"/>
      <c r="BE298" s="113"/>
      <c r="BF298" s="113"/>
      <c r="BG298" s="113"/>
      <c r="BH298" s="113"/>
      <c r="BI298" s="113"/>
      <c r="BJ298" s="113"/>
      <c r="BK298" s="113"/>
      <c r="BL298" s="113"/>
      <c r="BM298" s="113"/>
      <c r="BN298" s="113"/>
      <c r="BO298" s="113"/>
      <c r="BP298" s="113"/>
      <c r="BQ298" s="113"/>
      <c r="BR298" s="113"/>
      <c r="BS298" s="113"/>
      <c r="BT298" s="113"/>
      <c r="BU298" s="113"/>
      <c r="BV298" s="113"/>
      <c r="BW298" s="113"/>
      <c r="BX298" s="113"/>
      <c r="BY298" s="113"/>
      <c r="BZ298" s="113"/>
      <c r="CA298" s="113"/>
      <c r="CB298" s="113"/>
      <c r="CC298" s="113"/>
      <c r="CD298" s="113"/>
      <c r="CE298" s="113"/>
      <c r="CF298" s="113"/>
      <c r="CG298" s="113"/>
      <c r="CH298" s="113"/>
    </row>
    <row r="299" spans="1:86" ht="13.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3"/>
      <c r="AK299" s="113"/>
      <c r="AL299" s="113"/>
      <c r="AM299" s="113"/>
      <c r="AN299" s="113"/>
      <c r="AO299" s="113"/>
      <c r="AP299" s="113"/>
      <c r="AQ299" s="113"/>
      <c r="AR299" s="113"/>
      <c r="AS299" s="113"/>
      <c r="AT299" s="113"/>
      <c r="AU299" s="113"/>
      <c r="AV299" s="113"/>
      <c r="AW299" s="113"/>
      <c r="AX299" s="113"/>
      <c r="AY299" s="113"/>
      <c r="AZ299" s="113"/>
      <c r="BA299" s="113"/>
      <c r="BB299" s="113"/>
      <c r="BC299" s="113"/>
      <c r="BD299" s="113"/>
      <c r="BE299" s="113"/>
      <c r="BF299" s="113"/>
      <c r="BG299" s="113"/>
      <c r="BH299" s="113"/>
      <c r="BI299" s="113"/>
      <c r="BJ299" s="113"/>
      <c r="BK299" s="113"/>
      <c r="BL299" s="113"/>
      <c r="BM299" s="113"/>
      <c r="BN299" s="113"/>
      <c r="BO299" s="113"/>
      <c r="BP299" s="113"/>
      <c r="BQ299" s="113"/>
      <c r="BR299" s="113"/>
      <c r="BS299" s="113"/>
      <c r="BT299" s="113"/>
      <c r="BU299" s="113"/>
      <c r="BV299" s="113"/>
      <c r="BW299" s="113"/>
      <c r="BX299" s="113"/>
      <c r="BY299" s="113"/>
      <c r="BZ299" s="113"/>
      <c r="CA299" s="113"/>
      <c r="CB299" s="113"/>
      <c r="CC299" s="113"/>
      <c r="CD299" s="113"/>
      <c r="CE299" s="113"/>
      <c r="CF299" s="113"/>
      <c r="CG299" s="113"/>
      <c r="CH299" s="113"/>
    </row>
    <row r="300" spans="1:86" ht="13.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N300" s="113"/>
      <c r="AO300" s="113"/>
      <c r="AP300" s="113"/>
      <c r="AQ300" s="113"/>
      <c r="AR300" s="113"/>
      <c r="AS300" s="113"/>
      <c r="AT300" s="113"/>
      <c r="AU300" s="113"/>
      <c r="AV300" s="113"/>
      <c r="AW300" s="113"/>
      <c r="AX300" s="113"/>
      <c r="AY300" s="113"/>
      <c r="AZ300" s="113"/>
      <c r="BA300" s="113"/>
      <c r="BB300" s="113"/>
      <c r="BC300" s="113"/>
      <c r="BD300" s="113"/>
      <c r="BE300" s="113"/>
      <c r="BF300" s="113"/>
      <c r="BG300" s="113"/>
      <c r="BH300" s="113"/>
      <c r="BI300" s="113"/>
      <c r="BJ300" s="113"/>
      <c r="BK300" s="113"/>
      <c r="BL300" s="113"/>
      <c r="BM300" s="113"/>
      <c r="BN300" s="113"/>
      <c r="BO300" s="113"/>
      <c r="BP300" s="113"/>
      <c r="BQ300" s="113"/>
      <c r="BR300" s="113"/>
      <c r="BS300" s="113"/>
      <c r="BT300" s="113"/>
      <c r="BU300" s="113"/>
      <c r="BV300" s="113"/>
      <c r="BW300" s="113"/>
      <c r="BX300" s="113"/>
      <c r="BY300" s="113"/>
      <c r="BZ300" s="113"/>
      <c r="CA300" s="113"/>
      <c r="CB300" s="113"/>
      <c r="CC300" s="113"/>
      <c r="CD300" s="113"/>
      <c r="CE300" s="113"/>
      <c r="CF300" s="113"/>
      <c r="CG300" s="113"/>
      <c r="CH300" s="113"/>
    </row>
    <row r="301" spans="1:86" ht="13.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N301" s="113"/>
      <c r="AO301" s="113"/>
      <c r="AP301" s="113"/>
      <c r="AQ301" s="113"/>
      <c r="AR301" s="113"/>
      <c r="AS301" s="113"/>
      <c r="AT301" s="113"/>
      <c r="AU301" s="113"/>
      <c r="AV301" s="113"/>
      <c r="AW301" s="113"/>
      <c r="AX301" s="113"/>
      <c r="AY301" s="113"/>
      <c r="AZ301" s="113"/>
      <c r="BA301" s="113"/>
      <c r="BB301" s="113"/>
      <c r="BC301" s="113"/>
      <c r="BD301" s="113"/>
      <c r="BE301" s="113"/>
      <c r="BF301" s="113"/>
      <c r="BG301" s="113"/>
      <c r="BH301" s="113"/>
      <c r="BI301" s="113"/>
      <c r="BJ301" s="113"/>
      <c r="BK301" s="113"/>
      <c r="BL301" s="113"/>
      <c r="BM301" s="113"/>
      <c r="BN301" s="113"/>
      <c r="BO301" s="113"/>
      <c r="BP301" s="113"/>
      <c r="BQ301" s="113"/>
      <c r="BR301" s="113"/>
      <c r="BS301" s="113"/>
      <c r="BT301" s="113"/>
      <c r="BU301" s="113"/>
      <c r="BV301" s="113"/>
      <c r="BW301" s="113"/>
      <c r="BX301" s="113"/>
      <c r="BY301" s="113"/>
      <c r="BZ301" s="113"/>
      <c r="CA301" s="113"/>
      <c r="CB301" s="113"/>
      <c r="CC301" s="113"/>
      <c r="CD301" s="113"/>
      <c r="CE301" s="113"/>
      <c r="CF301" s="113"/>
      <c r="CG301" s="113"/>
      <c r="CH301" s="113"/>
    </row>
    <row r="302" spans="1:86" ht="13.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N302" s="113"/>
      <c r="AO302" s="113"/>
      <c r="AP302" s="113"/>
      <c r="AQ302" s="113"/>
      <c r="AR302" s="113"/>
      <c r="AS302" s="113"/>
      <c r="AT302" s="113"/>
      <c r="AU302" s="113"/>
      <c r="AV302" s="113"/>
      <c r="AW302" s="113"/>
      <c r="AX302" s="113"/>
      <c r="AY302" s="113"/>
      <c r="AZ302" s="113"/>
      <c r="BA302" s="113"/>
      <c r="BB302" s="113"/>
      <c r="BC302" s="113"/>
      <c r="BD302" s="113"/>
      <c r="BE302" s="113"/>
      <c r="BF302" s="113"/>
      <c r="BG302" s="113"/>
      <c r="BH302" s="113"/>
      <c r="BI302" s="113"/>
      <c r="BJ302" s="113"/>
      <c r="BK302" s="113"/>
      <c r="BL302" s="113"/>
      <c r="BM302" s="113"/>
      <c r="BN302" s="113"/>
      <c r="BO302" s="113"/>
      <c r="BP302" s="113"/>
      <c r="BQ302" s="113"/>
      <c r="BR302" s="113"/>
      <c r="BS302" s="113"/>
      <c r="BT302" s="113"/>
      <c r="BU302" s="113"/>
      <c r="BV302" s="113"/>
      <c r="BW302" s="113"/>
      <c r="BX302" s="113"/>
      <c r="BY302" s="113"/>
      <c r="BZ302" s="113"/>
      <c r="CA302" s="113"/>
      <c r="CB302" s="113"/>
      <c r="CC302" s="113"/>
      <c r="CD302" s="113"/>
      <c r="CE302" s="113"/>
      <c r="CF302" s="113"/>
      <c r="CG302" s="113"/>
      <c r="CH302" s="113"/>
    </row>
    <row r="303" spans="1:86" ht="13.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N303" s="113"/>
      <c r="AO303" s="113"/>
      <c r="AP303" s="113"/>
      <c r="AQ303" s="113"/>
      <c r="AR303" s="113"/>
      <c r="AS303" s="113"/>
      <c r="AT303" s="113"/>
      <c r="AU303" s="113"/>
      <c r="AV303" s="113"/>
      <c r="AW303" s="113"/>
      <c r="AX303" s="113"/>
      <c r="AY303" s="113"/>
      <c r="AZ303" s="113"/>
      <c r="BA303" s="113"/>
      <c r="BB303" s="113"/>
      <c r="BC303" s="113"/>
      <c r="BD303" s="113"/>
      <c r="BE303" s="113"/>
      <c r="BF303" s="113"/>
      <c r="BG303" s="113"/>
      <c r="BH303" s="113"/>
      <c r="BI303" s="113"/>
      <c r="BJ303" s="113"/>
      <c r="BK303" s="113"/>
      <c r="BL303" s="113"/>
      <c r="BM303" s="113"/>
      <c r="BN303" s="113"/>
      <c r="BO303" s="113"/>
      <c r="BP303" s="113"/>
      <c r="BQ303" s="113"/>
      <c r="BR303" s="113"/>
      <c r="BS303" s="113"/>
      <c r="BT303" s="113"/>
      <c r="BU303" s="113"/>
      <c r="BV303" s="113"/>
      <c r="BW303" s="113"/>
      <c r="BX303" s="113"/>
      <c r="BY303" s="113"/>
      <c r="BZ303" s="113"/>
      <c r="CA303" s="113"/>
      <c r="CB303" s="113"/>
      <c r="CC303" s="113"/>
      <c r="CD303" s="113"/>
      <c r="CE303" s="113"/>
      <c r="CF303" s="113"/>
      <c r="CG303" s="113"/>
      <c r="CH303" s="113"/>
    </row>
    <row r="304" spans="1:86" ht="13.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3"/>
      <c r="AK304" s="113"/>
      <c r="AL304" s="113"/>
      <c r="AM304" s="113"/>
      <c r="AN304" s="113"/>
      <c r="AO304" s="113"/>
      <c r="AP304" s="113"/>
      <c r="AQ304" s="113"/>
      <c r="AR304" s="113"/>
      <c r="AS304" s="113"/>
      <c r="AT304" s="113"/>
      <c r="AU304" s="113"/>
      <c r="AV304" s="113"/>
      <c r="AW304" s="113"/>
      <c r="AX304" s="113"/>
      <c r="AY304" s="113"/>
      <c r="AZ304" s="113"/>
      <c r="BA304" s="113"/>
      <c r="BB304" s="113"/>
      <c r="BC304" s="113"/>
      <c r="BD304" s="113"/>
      <c r="BE304" s="113"/>
      <c r="BF304" s="113"/>
      <c r="BG304" s="113"/>
      <c r="BH304" s="113"/>
      <c r="BI304" s="113"/>
      <c r="BJ304" s="113"/>
      <c r="BK304" s="113"/>
      <c r="BL304" s="113"/>
      <c r="BM304" s="113"/>
      <c r="BN304" s="113"/>
      <c r="BO304" s="113"/>
      <c r="BP304" s="113"/>
      <c r="BQ304" s="113"/>
      <c r="BR304" s="113"/>
      <c r="BS304" s="113"/>
      <c r="BT304" s="113"/>
      <c r="BU304" s="113"/>
      <c r="BV304" s="113"/>
      <c r="BW304" s="113"/>
      <c r="BX304" s="113"/>
      <c r="BY304" s="113"/>
      <c r="BZ304" s="113"/>
      <c r="CA304" s="113"/>
      <c r="CB304" s="113"/>
      <c r="CC304" s="113"/>
      <c r="CD304" s="113"/>
      <c r="CE304" s="113"/>
      <c r="CF304" s="113"/>
      <c r="CG304" s="113"/>
      <c r="CH304" s="113"/>
    </row>
    <row r="305" spans="1:86" ht="13.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3"/>
      <c r="AK305" s="113"/>
      <c r="AL305" s="113"/>
      <c r="AM305" s="113"/>
      <c r="AN305" s="113"/>
      <c r="AO305" s="113"/>
      <c r="AP305" s="113"/>
      <c r="AQ305" s="113"/>
      <c r="AR305" s="113"/>
      <c r="AS305" s="113"/>
      <c r="AT305" s="113"/>
      <c r="AU305" s="113"/>
      <c r="AV305" s="113"/>
      <c r="AW305" s="113"/>
      <c r="AX305" s="113"/>
      <c r="AY305" s="113"/>
      <c r="AZ305" s="113"/>
      <c r="BA305" s="113"/>
      <c r="BB305" s="113"/>
      <c r="BC305" s="113"/>
      <c r="BD305" s="113"/>
      <c r="BE305" s="113"/>
      <c r="BF305" s="113"/>
      <c r="BG305" s="113"/>
      <c r="BH305" s="113"/>
      <c r="BI305" s="113"/>
      <c r="BJ305" s="113"/>
      <c r="BK305" s="113"/>
      <c r="BL305" s="113"/>
      <c r="BM305" s="113"/>
      <c r="BN305" s="113"/>
      <c r="BO305" s="113"/>
      <c r="BP305" s="113"/>
      <c r="BQ305" s="113"/>
      <c r="BR305" s="113"/>
      <c r="BS305" s="113"/>
      <c r="BT305" s="113"/>
      <c r="BU305" s="113"/>
      <c r="BV305" s="113"/>
      <c r="BW305" s="113"/>
      <c r="BX305" s="113"/>
      <c r="BY305" s="113"/>
      <c r="BZ305" s="113"/>
      <c r="CA305" s="113"/>
      <c r="CB305" s="113"/>
      <c r="CC305" s="113"/>
      <c r="CD305" s="113"/>
      <c r="CE305" s="113"/>
      <c r="CF305" s="113"/>
      <c r="CG305" s="113"/>
      <c r="CH305" s="113"/>
    </row>
    <row r="306" spans="1:86" ht="13.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113"/>
      <c r="AL306" s="113"/>
      <c r="AM306" s="113"/>
      <c r="AN306" s="113"/>
      <c r="AO306" s="113"/>
      <c r="AP306" s="113"/>
      <c r="AQ306" s="113"/>
      <c r="AR306" s="113"/>
      <c r="AS306" s="113"/>
      <c r="AT306" s="113"/>
      <c r="AU306" s="113"/>
      <c r="AV306" s="113"/>
      <c r="AW306" s="113"/>
      <c r="AX306" s="113"/>
      <c r="AY306" s="113"/>
      <c r="AZ306" s="113"/>
      <c r="BA306" s="113"/>
      <c r="BB306" s="113"/>
      <c r="BC306" s="113"/>
      <c r="BD306" s="113"/>
      <c r="BE306" s="113"/>
      <c r="BF306" s="113"/>
      <c r="BG306" s="113"/>
      <c r="BH306" s="113"/>
      <c r="BI306" s="113"/>
      <c r="BJ306" s="113"/>
      <c r="BK306" s="113"/>
      <c r="BL306" s="113"/>
      <c r="BM306" s="113"/>
      <c r="BN306" s="113"/>
      <c r="BO306" s="113"/>
      <c r="BP306" s="113"/>
      <c r="BQ306" s="113"/>
      <c r="BR306" s="113"/>
      <c r="BS306" s="113"/>
      <c r="BT306" s="113"/>
      <c r="BU306" s="113"/>
      <c r="BV306" s="113"/>
      <c r="BW306" s="113"/>
      <c r="BX306" s="113"/>
      <c r="BY306" s="113"/>
      <c r="BZ306" s="113"/>
      <c r="CA306" s="113"/>
      <c r="CB306" s="113"/>
      <c r="CC306" s="113"/>
      <c r="CD306" s="113"/>
      <c r="CE306" s="113"/>
      <c r="CF306" s="113"/>
      <c r="CG306" s="113"/>
      <c r="CH306" s="113"/>
    </row>
    <row r="307" spans="1:86" ht="13.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3"/>
      <c r="AK307" s="113"/>
      <c r="AL307" s="113"/>
      <c r="AM307" s="113"/>
      <c r="AN307" s="113"/>
      <c r="AO307" s="113"/>
      <c r="AP307" s="113"/>
      <c r="AQ307" s="113"/>
      <c r="AR307" s="113"/>
      <c r="AS307" s="113"/>
      <c r="AT307" s="113"/>
      <c r="AU307" s="113"/>
      <c r="AV307" s="113"/>
      <c r="AW307" s="113"/>
      <c r="AX307" s="113"/>
      <c r="AY307" s="113"/>
      <c r="AZ307" s="113"/>
      <c r="BA307" s="113"/>
      <c r="BB307" s="113"/>
      <c r="BC307" s="113"/>
      <c r="BD307" s="113"/>
      <c r="BE307" s="113"/>
      <c r="BF307" s="113"/>
      <c r="BG307" s="113"/>
      <c r="BH307" s="113"/>
      <c r="BI307" s="113"/>
      <c r="BJ307" s="113"/>
      <c r="BK307" s="113"/>
      <c r="BL307" s="113"/>
      <c r="BM307" s="113"/>
      <c r="BN307" s="113"/>
      <c r="BO307" s="113"/>
      <c r="BP307" s="113"/>
      <c r="BQ307" s="113"/>
      <c r="BR307" s="113"/>
      <c r="BS307" s="113"/>
      <c r="BT307" s="113"/>
      <c r="BU307" s="113"/>
      <c r="BV307" s="113"/>
      <c r="BW307" s="113"/>
      <c r="BX307" s="113"/>
      <c r="BY307" s="113"/>
      <c r="BZ307" s="113"/>
      <c r="CA307" s="113"/>
      <c r="CB307" s="113"/>
      <c r="CC307" s="113"/>
      <c r="CD307" s="113"/>
      <c r="CE307" s="113"/>
      <c r="CF307" s="113"/>
      <c r="CG307" s="113"/>
      <c r="CH307" s="113"/>
    </row>
    <row r="308" spans="1:86" ht="13.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N308" s="113"/>
      <c r="AO308" s="113"/>
      <c r="AP308" s="113"/>
      <c r="AQ308" s="113"/>
      <c r="AR308" s="113"/>
      <c r="AS308" s="113"/>
      <c r="AT308" s="113"/>
      <c r="AU308" s="113"/>
      <c r="AV308" s="113"/>
      <c r="AW308" s="113"/>
      <c r="AX308" s="113"/>
      <c r="AY308" s="113"/>
      <c r="AZ308" s="113"/>
      <c r="BA308" s="113"/>
      <c r="BB308" s="113"/>
      <c r="BC308" s="113"/>
      <c r="BD308" s="113"/>
      <c r="BE308" s="113"/>
      <c r="BF308" s="113"/>
      <c r="BG308" s="113"/>
      <c r="BH308" s="113"/>
      <c r="BI308" s="113"/>
      <c r="BJ308" s="113"/>
      <c r="BK308" s="113"/>
      <c r="BL308" s="113"/>
      <c r="BM308" s="113"/>
      <c r="BN308" s="113"/>
      <c r="BO308" s="113"/>
      <c r="BP308" s="113"/>
      <c r="BQ308" s="113"/>
      <c r="BR308" s="113"/>
      <c r="BS308" s="113"/>
      <c r="BT308" s="113"/>
      <c r="BU308" s="113"/>
      <c r="BV308" s="113"/>
      <c r="BW308" s="113"/>
      <c r="BX308" s="113"/>
      <c r="BY308" s="113"/>
      <c r="BZ308" s="113"/>
      <c r="CA308" s="113"/>
      <c r="CB308" s="113"/>
      <c r="CC308" s="113"/>
      <c r="CD308" s="113"/>
      <c r="CE308" s="113"/>
      <c r="CF308" s="113"/>
      <c r="CG308" s="113"/>
      <c r="CH308" s="113"/>
    </row>
    <row r="309" spans="1:86" ht="13.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113"/>
      <c r="AL309" s="113"/>
      <c r="AM309" s="113"/>
      <c r="AN309" s="113"/>
      <c r="AO309" s="113"/>
      <c r="AP309" s="113"/>
      <c r="AQ309" s="113"/>
      <c r="AR309" s="113"/>
      <c r="AS309" s="113"/>
      <c r="AT309" s="113"/>
      <c r="AU309" s="113"/>
      <c r="AV309" s="113"/>
      <c r="AW309" s="113"/>
      <c r="AX309" s="113"/>
      <c r="AY309" s="113"/>
      <c r="AZ309" s="113"/>
      <c r="BA309" s="113"/>
      <c r="BB309" s="113"/>
      <c r="BC309" s="113"/>
      <c r="BD309" s="113"/>
      <c r="BE309" s="113"/>
      <c r="BF309" s="113"/>
      <c r="BG309" s="113"/>
      <c r="BH309" s="113"/>
      <c r="BI309" s="113"/>
      <c r="BJ309" s="113"/>
      <c r="BK309" s="113"/>
      <c r="BL309" s="113"/>
      <c r="BM309" s="113"/>
      <c r="BN309" s="113"/>
      <c r="BO309" s="113"/>
      <c r="BP309" s="113"/>
      <c r="BQ309" s="113"/>
      <c r="BR309" s="113"/>
      <c r="BS309" s="113"/>
      <c r="BT309" s="113"/>
      <c r="BU309" s="113"/>
      <c r="BV309" s="113"/>
      <c r="BW309" s="113"/>
      <c r="BX309" s="113"/>
      <c r="BY309" s="113"/>
      <c r="BZ309" s="113"/>
      <c r="CA309" s="113"/>
      <c r="CB309" s="113"/>
      <c r="CC309" s="113"/>
      <c r="CD309" s="113"/>
      <c r="CE309" s="113"/>
      <c r="CF309" s="113"/>
      <c r="CG309" s="113"/>
      <c r="CH309" s="113"/>
    </row>
    <row r="310" spans="1:86" ht="13.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N310" s="113"/>
      <c r="AO310" s="113"/>
      <c r="AP310" s="113"/>
      <c r="AQ310" s="113"/>
      <c r="AR310" s="113"/>
      <c r="AS310" s="113"/>
      <c r="AT310" s="113"/>
      <c r="AU310" s="113"/>
      <c r="AV310" s="113"/>
      <c r="AW310" s="113"/>
      <c r="AX310" s="113"/>
      <c r="AY310" s="113"/>
      <c r="AZ310" s="113"/>
      <c r="BA310" s="113"/>
      <c r="BB310" s="113"/>
      <c r="BC310" s="113"/>
      <c r="BD310" s="113"/>
      <c r="BE310" s="113"/>
      <c r="BF310" s="113"/>
      <c r="BG310" s="113"/>
      <c r="BH310" s="113"/>
      <c r="BI310" s="113"/>
      <c r="BJ310" s="113"/>
      <c r="BK310" s="113"/>
      <c r="BL310" s="113"/>
      <c r="BM310" s="113"/>
      <c r="BN310" s="113"/>
      <c r="BO310" s="113"/>
      <c r="BP310" s="113"/>
      <c r="BQ310" s="113"/>
      <c r="BR310" s="113"/>
      <c r="BS310" s="113"/>
      <c r="BT310" s="113"/>
      <c r="BU310" s="113"/>
      <c r="BV310" s="113"/>
      <c r="BW310" s="113"/>
      <c r="BX310" s="113"/>
      <c r="BY310" s="113"/>
      <c r="BZ310" s="113"/>
      <c r="CA310" s="113"/>
      <c r="CB310" s="113"/>
      <c r="CC310" s="113"/>
      <c r="CD310" s="113"/>
      <c r="CE310" s="113"/>
      <c r="CF310" s="113"/>
      <c r="CG310" s="113"/>
      <c r="CH310" s="113"/>
    </row>
    <row r="311" spans="1:86" ht="13.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N311" s="113"/>
      <c r="AO311" s="113"/>
      <c r="AP311" s="113"/>
      <c r="AQ311" s="113"/>
      <c r="AR311" s="113"/>
      <c r="AS311" s="113"/>
      <c r="AT311" s="113"/>
      <c r="AU311" s="113"/>
      <c r="AV311" s="113"/>
      <c r="AW311" s="113"/>
      <c r="AX311" s="113"/>
      <c r="AY311" s="113"/>
      <c r="AZ311" s="113"/>
      <c r="BA311" s="113"/>
      <c r="BB311" s="113"/>
      <c r="BC311" s="113"/>
      <c r="BD311" s="113"/>
      <c r="BE311" s="113"/>
      <c r="BF311" s="113"/>
      <c r="BG311" s="113"/>
      <c r="BH311" s="113"/>
      <c r="BI311" s="113"/>
      <c r="BJ311" s="113"/>
      <c r="BK311" s="113"/>
      <c r="BL311" s="113"/>
      <c r="BM311" s="113"/>
      <c r="BN311" s="113"/>
      <c r="BO311" s="113"/>
      <c r="BP311" s="113"/>
      <c r="BQ311" s="113"/>
      <c r="BR311" s="113"/>
      <c r="BS311" s="113"/>
      <c r="BT311" s="113"/>
      <c r="BU311" s="113"/>
      <c r="BV311" s="113"/>
      <c r="BW311" s="113"/>
      <c r="BX311" s="113"/>
      <c r="BY311" s="113"/>
      <c r="BZ311" s="113"/>
      <c r="CA311" s="113"/>
      <c r="CB311" s="113"/>
      <c r="CC311" s="113"/>
      <c r="CD311" s="113"/>
      <c r="CE311" s="113"/>
      <c r="CF311" s="113"/>
      <c r="CG311" s="113"/>
      <c r="CH311" s="113"/>
    </row>
    <row r="312" spans="1:86" ht="13.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3"/>
      <c r="AK312" s="113"/>
      <c r="AL312" s="113"/>
      <c r="AM312" s="113"/>
      <c r="AN312" s="113"/>
      <c r="AO312" s="113"/>
      <c r="AP312" s="113"/>
      <c r="AQ312" s="113"/>
      <c r="AR312" s="113"/>
      <c r="AS312" s="113"/>
      <c r="AT312" s="113"/>
      <c r="AU312" s="113"/>
      <c r="AV312" s="113"/>
      <c r="AW312" s="113"/>
      <c r="AX312" s="113"/>
      <c r="AY312" s="113"/>
      <c r="AZ312" s="113"/>
      <c r="BA312" s="113"/>
      <c r="BB312" s="113"/>
      <c r="BC312" s="113"/>
      <c r="BD312" s="113"/>
      <c r="BE312" s="113"/>
      <c r="BF312" s="113"/>
      <c r="BG312" s="113"/>
      <c r="BH312" s="113"/>
      <c r="BI312" s="113"/>
      <c r="BJ312" s="113"/>
      <c r="BK312" s="113"/>
      <c r="BL312" s="113"/>
      <c r="BM312" s="113"/>
      <c r="BN312" s="113"/>
      <c r="BO312" s="113"/>
      <c r="BP312" s="113"/>
      <c r="BQ312" s="113"/>
      <c r="BR312" s="113"/>
      <c r="BS312" s="113"/>
      <c r="BT312" s="113"/>
      <c r="BU312" s="113"/>
      <c r="BV312" s="113"/>
      <c r="BW312" s="113"/>
      <c r="BX312" s="113"/>
      <c r="BY312" s="113"/>
      <c r="BZ312" s="113"/>
      <c r="CA312" s="113"/>
      <c r="CB312" s="113"/>
      <c r="CC312" s="113"/>
      <c r="CD312" s="113"/>
      <c r="CE312" s="113"/>
      <c r="CF312" s="113"/>
      <c r="CG312" s="113"/>
      <c r="CH312" s="113"/>
    </row>
    <row r="313" spans="1:86" ht="13.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3"/>
      <c r="AK313" s="113"/>
      <c r="AL313" s="113"/>
      <c r="AM313" s="113"/>
      <c r="AN313" s="113"/>
      <c r="AO313" s="113"/>
      <c r="AP313" s="113"/>
      <c r="AQ313" s="113"/>
      <c r="AR313" s="113"/>
      <c r="AS313" s="113"/>
      <c r="AT313" s="113"/>
      <c r="AU313" s="113"/>
      <c r="AV313" s="113"/>
      <c r="AW313" s="113"/>
      <c r="AX313" s="113"/>
      <c r="AY313" s="113"/>
      <c r="AZ313" s="113"/>
      <c r="BA313" s="113"/>
      <c r="BB313" s="113"/>
      <c r="BC313" s="113"/>
      <c r="BD313" s="113"/>
      <c r="BE313" s="113"/>
      <c r="BF313" s="113"/>
      <c r="BG313" s="113"/>
      <c r="BH313" s="113"/>
      <c r="BI313" s="113"/>
      <c r="BJ313" s="113"/>
      <c r="BK313" s="113"/>
      <c r="BL313" s="113"/>
      <c r="BM313" s="113"/>
      <c r="BN313" s="113"/>
      <c r="BO313" s="113"/>
      <c r="BP313" s="113"/>
      <c r="BQ313" s="113"/>
      <c r="BR313" s="113"/>
      <c r="BS313" s="113"/>
      <c r="BT313" s="113"/>
      <c r="BU313" s="113"/>
      <c r="BV313" s="113"/>
      <c r="BW313" s="113"/>
      <c r="BX313" s="113"/>
      <c r="BY313" s="113"/>
      <c r="BZ313" s="113"/>
      <c r="CA313" s="113"/>
      <c r="CB313" s="113"/>
      <c r="CC313" s="113"/>
      <c r="CD313" s="113"/>
      <c r="CE313" s="113"/>
      <c r="CF313" s="113"/>
      <c r="CG313" s="113"/>
      <c r="CH313" s="113"/>
    </row>
    <row r="314" spans="1:86" ht="13.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3"/>
      <c r="AK314" s="113"/>
      <c r="AL314" s="113"/>
      <c r="AM314" s="113"/>
      <c r="AN314" s="113"/>
      <c r="AO314" s="113"/>
      <c r="AP314" s="113"/>
      <c r="AQ314" s="113"/>
      <c r="AR314" s="113"/>
      <c r="AS314" s="113"/>
      <c r="AT314" s="113"/>
      <c r="AU314" s="113"/>
      <c r="AV314" s="113"/>
      <c r="AW314" s="113"/>
      <c r="AX314" s="113"/>
      <c r="AY314" s="113"/>
      <c r="AZ314" s="113"/>
      <c r="BA314" s="113"/>
      <c r="BB314" s="113"/>
      <c r="BC314" s="113"/>
      <c r="BD314" s="113"/>
      <c r="BE314" s="113"/>
      <c r="BF314" s="113"/>
      <c r="BG314" s="113"/>
      <c r="BH314" s="113"/>
      <c r="BI314" s="113"/>
      <c r="BJ314" s="113"/>
      <c r="BK314" s="113"/>
      <c r="BL314" s="113"/>
      <c r="BM314" s="113"/>
      <c r="BN314" s="113"/>
      <c r="BO314" s="113"/>
      <c r="BP314" s="113"/>
      <c r="BQ314" s="113"/>
      <c r="BR314" s="113"/>
      <c r="BS314" s="113"/>
      <c r="BT314" s="113"/>
      <c r="BU314" s="113"/>
      <c r="BV314" s="113"/>
      <c r="BW314" s="113"/>
      <c r="BX314" s="113"/>
      <c r="BY314" s="113"/>
      <c r="BZ314" s="113"/>
      <c r="CA314" s="113"/>
      <c r="CB314" s="113"/>
      <c r="CC314" s="113"/>
      <c r="CD314" s="113"/>
      <c r="CE314" s="113"/>
      <c r="CF314" s="113"/>
      <c r="CG314" s="113"/>
      <c r="CH314" s="113"/>
    </row>
    <row r="315" spans="1:86" ht="13.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3"/>
      <c r="AK315" s="113"/>
      <c r="AL315" s="113"/>
      <c r="AM315" s="113"/>
      <c r="AN315" s="113"/>
      <c r="AO315" s="113"/>
      <c r="AP315" s="113"/>
      <c r="AQ315" s="113"/>
      <c r="AR315" s="113"/>
      <c r="AS315" s="113"/>
      <c r="AT315" s="113"/>
      <c r="AU315" s="113"/>
      <c r="AV315" s="113"/>
      <c r="AW315" s="113"/>
      <c r="AX315" s="113"/>
      <c r="AY315" s="113"/>
      <c r="AZ315" s="113"/>
      <c r="BA315" s="113"/>
      <c r="BB315" s="113"/>
      <c r="BC315" s="113"/>
      <c r="BD315" s="113"/>
      <c r="BE315" s="113"/>
      <c r="BF315" s="113"/>
      <c r="BG315" s="113"/>
      <c r="BH315" s="113"/>
      <c r="BI315" s="113"/>
      <c r="BJ315" s="113"/>
      <c r="BK315" s="113"/>
      <c r="BL315" s="113"/>
      <c r="BM315" s="113"/>
      <c r="BN315" s="113"/>
      <c r="BO315" s="113"/>
      <c r="BP315" s="113"/>
      <c r="BQ315" s="113"/>
      <c r="BR315" s="113"/>
      <c r="BS315" s="113"/>
      <c r="BT315" s="113"/>
      <c r="BU315" s="113"/>
      <c r="BV315" s="113"/>
      <c r="BW315" s="113"/>
      <c r="BX315" s="113"/>
      <c r="BY315" s="113"/>
      <c r="BZ315" s="113"/>
      <c r="CA315" s="113"/>
      <c r="CB315" s="113"/>
      <c r="CC315" s="113"/>
      <c r="CD315" s="113"/>
      <c r="CE315" s="113"/>
      <c r="CF315" s="113"/>
      <c r="CG315" s="113"/>
      <c r="CH315" s="113"/>
    </row>
    <row r="316" spans="1:86" ht="13.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3"/>
      <c r="AK316" s="113"/>
      <c r="AL316" s="113"/>
      <c r="AM316" s="113"/>
      <c r="AN316" s="113"/>
      <c r="AO316" s="113"/>
      <c r="AP316" s="113"/>
      <c r="AQ316" s="113"/>
      <c r="AR316" s="113"/>
      <c r="AS316" s="113"/>
      <c r="AT316" s="113"/>
      <c r="AU316" s="113"/>
      <c r="AV316" s="113"/>
      <c r="AW316" s="113"/>
      <c r="AX316" s="113"/>
      <c r="AY316" s="113"/>
      <c r="AZ316" s="113"/>
      <c r="BA316" s="113"/>
      <c r="BB316" s="113"/>
      <c r="BC316" s="113"/>
      <c r="BD316" s="113"/>
      <c r="BE316" s="113"/>
      <c r="BF316" s="113"/>
      <c r="BG316" s="113"/>
      <c r="BH316" s="113"/>
      <c r="BI316" s="113"/>
      <c r="BJ316" s="113"/>
      <c r="BK316" s="113"/>
      <c r="BL316" s="113"/>
      <c r="BM316" s="113"/>
      <c r="BN316" s="113"/>
      <c r="BO316" s="113"/>
      <c r="BP316" s="113"/>
      <c r="BQ316" s="113"/>
      <c r="BR316" s="113"/>
      <c r="BS316" s="113"/>
      <c r="BT316" s="113"/>
      <c r="BU316" s="113"/>
      <c r="BV316" s="113"/>
      <c r="BW316" s="113"/>
      <c r="BX316" s="113"/>
      <c r="BY316" s="113"/>
      <c r="BZ316" s="113"/>
      <c r="CA316" s="113"/>
      <c r="CB316" s="113"/>
      <c r="CC316" s="113"/>
      <c r="CD316" s="113"/>
      <c r="CE316" s="113"/>
      <c r="CF316" s="113"/>
      <c r="CG316" s="113"/>
      <c r="CH316" s="113"/>
    </row>
    <row r="317" spans="1:86" ht="13.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3"/>
      <c r="AK317" s="113"/>
      <c r="AL317" s="113"/>
      <c r="AM317" s="113"/>
      <c r="AN317" s="113"/>
      <c r="AO317" s="113"/>
      <c r="AP317" s="113"/>
      <c r="AQ317" s="113"/>
      <c r="AR317" s="113"/>
      <c r="AS317" s="113"/>
      <c r="AT317" s="113"/>
      <c r="AU317" s="113"/>
      <c r="AV317" s="113"/>
      <c r="AW317" s="113"/>
      <c r="AX317" s="113"/>
      <c r="AY317" s="113"/>
      <c r="AZ317" s="113"/>
      <c r="BA317" s="113"/>
      <c r="BB317" s="113"/>
      <c r="BC317" s="113"/>
      <c r="BD317" s="113"/>
      <c r="BE317" s="113"/>
      <c r="BF317" s="113"/>
      <c r="BG317" s="113"/>
      <c r="BH317" s="113"/>
      <c r="BI317" s="113"/>
      <c r="BJ317" s="113"/>
      <c r="BK317" s="113"/>
      <c r="BL317" s="113"/>
      <c r="BM317" s="113"/>
      <c r="BN317" s="113"/>
      <c r="BO317" s="113"/>
      <c r="BP317" s="113"/>
      <c r="BQ317" s="113"/>
      <c r="BR317" s="113"/>
      <c r="BS317" s="113"/>
      <c r="BT317" s="113"/>
      <c r="BU317" s="113"/>
      <c r="BV317" s="113"/>
      <c r="BW317" s="113"/>
      <c r="BX317" s="113"/>
      <c r="BY317" s="113"/>
      <c r="BZ317" s="113"/>
      <c r="CA317" s="113"/>
      <c r="CB317" s="113"/>
      <c r="CC317" s="113"/>
      <c r="CD317" s="113"/>
      <c r="CE317" s="113"/>
      <c r="CF317" s="113"/>
      <c r="CG317" s="113"/>
      <c r="CH317" s="113"/>
    </row>
    <row r="318" spans="1:86" ht="13.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3"/>
      <c r="AK318" s="113"/>
      <c r="AL318" s="113"/>
      <c r="AM318" s="113"/>
      <c r="AN318" s="113"/>
      <c r="AO318" s="113"/>
      <c r="AP318" s="113"/>
      <c r="AQ318" s="113"/>
      <c r="AR318" s="113"/>
      <c r="AS318" s="113"/>
      <c r="AT318" s="113"/>
      <c r="AU318" s="113"/>
      <c r="AV318" s="113"/>
      <c r="AW318" s="113"/>
      <c r="AX318" s="113"/>
      <c r="AY318" s="113"/>
      <c r="AZ318" s="113"/>
      <c r="BA318" s="113"/>
      <c r="BB318" s="113"/>
      <c r="BC318" s="113"/>
      <c r="BD318" s="113"/>
      <c r="BE318" s="113"/>
      <c r="BF318" s="113"/>
      <c r="BG318" s="113"/>
      <c r="BH318" s="113"/>
      <c r="BI318" s="113"/>
      <c r="BJ318" s="113"/>
      <c r="BK318" s="113"/>
      <c r="BL318" s="113"/>
      <c r="BM318" s="113"/>
      <c r="BN318" s="113"/>
      <c r="BO318" s="113"/>
      <c r="BP318" s="113"/>
      <c r="BQ318" s="113"/>
      <c r="BR318" s="113"/>
      <c r="BS318" s="113"/>
      <c r="BT318" s="113"/>
      <c r="BU318" s="113"/>
      <c r="BV318" s="113"/>
      <c r="BW318" s="113"/>
      <c r="BX318" s="113"/>
      <c r="BY318" s="113"/>
      <c r="BZ318" s="113"/>
      <c r="CA318" s="113"/>
      <c r="CB318" s="113"/>
      <c r="CC318" s="113"/>
      <c r="CD318" s="113"/>
      <c r="CE318" s="113"/>
      <c r="CF318" s="113"/>
      <c r="CG318" s="113"/>
      <c r="CH318" s="113"/>
    </row>
    <row r="319" spans="1:86" ht="13.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N319" s="113"/>
      <c r="AO319" s="113"/>
      <c r="AP319" s="113"/>
      <c r="AQ319" s="113"/>
      <c r="AR319" s="113"/>
      <c r="AS319" s="113"/>
      <c r="AT319" s="113"/>
      <c r="AU319" s="113"/>
      <c r="AV319" s="113"/>
      <c r="AW319" s="113"/>
      <c r="AX319" s="113"/>
      <c r="AY319" s="113"/>
      <c r="AZ319" s="113"/>
      <c r="BA319" s="113"/>
      <c r="BB319" s="113"/>
      <c r="BC319" s="113"/>
      <c r="BD319" s="113"/>
      <c r="BE319" s="113"/>
      <c r="BF319" s="113"/>
      <c r="BG319" s="113"/>
      <c r="BH319" s="113"/>
      <c r="BI319" s="113"/>
      <c r="BJ319" s="113"/>
      <c r="BK319" s="113"/>
      <c r="BL319" s="113"/>
      <c r="BM319" s="113"/>
      <c r="BN319" s="113"/>
      <c r="BO319" s="113"/>
      <c r="BP319" s="113"/>
      <c r="BQ319" s="113"/>
      <c r="BR319" s="113"/>
      <c r="BS319" s="113"/>
      <c r="BT319" s="113"/>
      <c r="BU319" s="113"/>
      <c r="BV319" s="113"/>
      <c r="BW319" s="113"/>
      <c r="BX319" s="113"/>
      <c r="BY319" s="113"/>
      <c r="BZ319" s="113"/>
      <c r="CA319" s="113"/>
      <c r="CB319" s="113"/>
      <c r="CC319" s="113"/>
      <c r="CD319" s="113"/>
      <c r="CE319" s="113"/>
      <c r="CF319" s="113"/>
      <c r="CG319" s="113"/>
      <c r="CH319" s="113"/>
    </row>
    <row r="320" spans="1:86" ht="13.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3"/>
      <c r="AK320" s="113"/>
      <c r="AL320" s="113"/>
      <c r="AM320" s="113"/>
      <c r="AN320" s="113"/>
      <c r="AO320" s="113"/>
      <c r="AP320" s="113"/>
      <c r="AQ320" s="113"/>
      <c r="AR320" s="113"/>
      <c r="AS320" s="113"/>
      <c r="AT320" s="113"/>
      <c r="AU320" s="113"/>
      <c r="AV320" s="113"/>
      <c r="AW320" s="113"/>
      <c r="AX320" s="113"/>
      <c r="AY320" s="113"/>
      <c r="AZ320" s="113"/>
      <c r="BA320" s="113"/>
      <c r="BB320" s="113"/>
      <c r="BC320" s="113"/>
      <c r="BD320" s="113"/>
      <c r="BE320" s="113"/>
      <c r="BF320" s="113"/>
      <c r="BG320" s="113"/>
      <c r="BH320" s="113"/>
      <c r="BI320" s="113"/>
      <c r="BJ320" s="113"/>
      <c r="BK320" s="113"/>
      <c r="BL320" s="113"/>
      <c r="BM320" s="113"/>
      <c r="BN320" s="113"/>
      <c r="BO320" s="113"/>
      <c r="BP320" s="113"/>
      <c r="BQ320" s="113"/>
      <c r="BR320" s="113"/>
      <c r="BS320" s="113"/>
      <c r="BT320" s="113"/>
      <c r="BU320" s="113"/>
      <c r="BV320" s="113"/>
      <c r="BW320" s="113"/>
      <c r="BX320" s="113"/>
      <c r="BY320" s="113"/>
      <c r="BZ320" s="113"/>
      <c r="CA320" s="113"/>
      <c r="CB320" s="113"/>
      <c r="CC320" s="113"/>
      <c r="CD320" s="113"/>
      <c r="CE320" s="113"/>
      <c r="CF320" s="113"/>
      <c r="CG320" s="113"/>
      <c r="CH320" s="113"/>
    </row>
    <row r="321" spans="1:86" ht="13.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N321" s="113"/>
      <c r="AO321" s="113"/>
      <c r="AP321" s="113"/>
      <c r="AQ321" s="113"/>
      <c r="AR321" s="113"/>
      <c r="AS321" s="113"/>
      <c r="AT321" s="113"/>
      <c r="AU321" s="113"/>
      <c r="AV321" s="113"/>
      <c r="AW321" s="113"/>
      <c r="AX321" s="113"/>
      <c r="AY321" s="113"/>
      <c r="AZ321" s="113"/>
      <c r="BA321" s="113"/>
      <c r="BB321" s="113"/>
      <c r="BC321" s="113"/>
      <c r="BD321" s="113"/>
      <c r="BE321" s="113"/>
      <c r="BF321" s="113"/>
      <c r="BG321" s="113"/>
      <c r="BH321" s="113"/>
      <c r="BI321" s="113"/>
      <c r="BJ321" s="113"/>
      <c r="BK321" s="113"/>
      <c r="BL321" s="113"/>
      <c r="BM321" s="113"/>
      <c r="BN321" s="113"/>
      <c r="BO321" s="113"/>
      <c r="BP321" s="113"/>
      <c r="BQ321" s="113"/>
      <c r="BR321" s="113"/>
      <c r="BS321" s="113"/>
      <c r="BT321" s="113"/>
      <c r="BU321" s="113"/>
      <c r="BV321" s="113"/>
      <c r="BW321" s="113"/>
      <c r="BX321" s="113"/>
      <c r="BY321" s="113"/>
      <c r="BZ321" s="113"/>
      <c r="CA321" s="113"/>
      <c r="CB321" s="113"/>
      <c r="CC321" s="113"/>
      <c r="CD321" s="113"/>
      <c r="CE321" s="113"/>
      <c r="CF321" s="113"/>
      <c r="CG321" s="113"/>
      <c r="CH321" s="113"/>
    </row>
    <row r="322" spans="1:86" ht="13.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3"/>
      <c r="AK322" s="113"/>
      <c r="AL322" s="113"/>
      <c r="AM322" s="113"/>
      <c r="AN322" s="113"/>
      <c r="AO322" s="113"/>
      <c r="AP322" s="113"/>
      <c r="AQ322" s="113"/>
      <c r="AR322" s="113"/>
      <c r="AS322" s="113"/>
      <c r="AT322" s="113"/>
      <c r="AU322" s="113"/>
      <c r="AV322" s="113"/>
      <c r="AW322" s="113"/>
      <c r="AX322" s="113"/>
      <c r="AY322" s="113"/>
      <c r="AZ322" s="113"/>
      <c r="BA322" s="113"/>
      <c r="BB322" s="113"/>
      <c r="BC322" s="113"/>
      <c r="BD322" s="113"/>
      <c r="BE322" s="113"/>
      <c r="BF322" s="113"/>
      <c r="BG322" s="113"/>
      <c r="BH322" s="113"/>
      <c r="BI322" s="113"/>
      <c r="BJ322" s="113"/>
      <c r="BK322" s="113"/>
      <c r="BL322" s="113"/>
      <c r="BM322" s="113"/>
      <c r="BN322" s="113"/>
      <c r="BO322" s="113"/>
      <c r="BP322" s="113"/>
      <c r="BQ322" s="113"/>
      <c r="BR322" s="113"/>
      <c r="BS322" s="113"/>
      <c r="BT322" s="113"/>
      <c r="BU322" s="113"/>
      <c r="BV322" s="113"/>
      <c r="BW322" s="113"/>
      <c r="BX322" s="113"/>
      <c r="BY322" s="113"/>
      <c r="BZ322" s="113"/>
      <c r="CA322" s="113"/>
      <c r="CB322" s="113"/>
      <c r="CC322" s="113"/>
      <c r="CD322" s="113"/>
      <c r="CE322" s="113"/>
      <c r="CF322" s="113"/>
      <c r="CG322" s="113"/>
      <c r="CH322" s="113"/>
    </row>
    <row r="323" spans="1:86" ht="13.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3"/>
      <c r="AK323" s="113"/>
      <c r="AL323" s="113"/>
      <c r="AM323" s="113"/>
      <c r="AN323" s="113"/>
      <c r="AO323" s="113"/>
      <c r="AP323" s="113"/>
      <c r="AQ323" s="113"/>
      <c r="AR323" s="113"/>
      <c r="AS323" s="113"/>
      <c r="AT323" s="113"/>
      <c r="AU323" s="113"/>
      <c r="AV323" s="113"/>
      <c r="AW323" s="113"/>
      <c r="AX323" s="113"/>
      <c r="AY323" s="113"/>
      <c r="AZ323" s="113"/>
      <c r="BA323" s="113"/>
      <c r="BB323" s="113"/>
      <c r="BC323" s="113"/>
      <c r="BD323" s="113"/>
      <c r="BE323" s="113"/>
      <c r="BF323" s="113"/>
      <c r="BG323" s="113"/>
      <c r="BH323" s="113"/>
      <c r="BI323" s="113"/>
      <c r="BJ323" s="113"/>
      <c r="BK323" s="113"/>
      <c r="BL323" s="113"/>
      <c r="BM323" s="113"/>
      <c r="BN323" s="113"/>
      <c r="BO323" s="113"/>
      <c r="BP323" s="113"/>
      <c r="BQ323" s="113"/>
      <c r="BR323" s="113"/>
      <c r="BS323" s="113"/>
      <c r="BT323" s="113"/>
      <c r="BU323" s="113"/>
      <c r="BV323" s="113"/>
      <c r="BW323" s="113"/>
      <c r="BX323" s="113"/>
      <c r="BY323" s="113"/>
      <c r="BZ323" s="113"/>
      <c r="CA323" s="113"/>
      <c r="CB323" s="113"/>
      <c r="CC323" s="113"/>
      <c r="CD323" s="113"/>
      <c r="CE323" s="113"/>
      <c r="CF323" s="113"/>
      <c r="CG323" s="113"/>
      <c r="CH323" s="113"/>
    </row>
    <row r="324" spans="1:86" ht="13.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3"/>
      <c r="AK324" s="113"/>
      <c r="AL324" s="113"/>
      <c r="AM324" s="113"/>
      <c r="AN324" s="113"/>
      <c r="AO324" s="113"/>
      <c r="AP324" s="113"/>
      <c r="AQ324" s="113"/>
      <c r="AR324" s="113"/>
      <c r="AS324" s="113"/>
      <c r="AT324" s="113"/>
      <c r="AU324" s="113"/>
      <c r="AV324" s="113"/>
      <c r="AW324" s="113"/>
      <c r="AX324" s="113"/>
      <c r="AY324" s="113"/>
      <c r="AZ324" s="113"/>
      <c r="BA324" s="113"/>
      <c r="BB324" s="113"/>
      <c r="BC324" s="113"/>
      <c r="BD324" s="113"/>
      <c r="BE324" s="113"/>
      <c r="BF324" s="113"/>
      <c r="BG324" s="113"/>
      <c r="BH324" s="113"/>
      <c r="BI324" s="113"/>
      <c r="BJ324" s="113"/>
      <c r="BK324" s="113"/>
      <c r="BL324" s="113"/>
      <c r="BM324" s="113"/>
      <c r="BN324" s="113"/>
      <c r="BO324" s="113"/>
      <c r="BP324" s="113"/>
      <c r="BQ324" s="113"/>
      <c r="BR324" s="113"/>
      <c r="BS324" s="113"/>
      <c r="BT324" s="113"/>
      <c r="BU324" s="113"/>
      <c r="BV324" s="113"/>
      <c r="BW324" s="113"/>
      <c r="BX324" s="113"/>
      <c r="BY324" s="113"/>
      <c r="BZ324" s="113"/>
      <c r="CA324" s="113"/>
      <c r="CB324" s="113"/>
      <c r="CC324" s="113"/>
      <c r="CD324" s="113"/>
      <c r="CE324" s="113"/>
      <c r="CF324" s="113"/>
      <c r="CG324" s="113"/>
      <c r="CH324" s="113"/>
    </row>
    <row r="325" spans="1:86" ht="13.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3"/>
      <c r="AK325" s="113"/>
      <c r="AL325" s="113"/>
      <c r="AM325" s="113"/>
      <c r="AN325" s="113"/>
      <c r="AO325" s="113"/>
      <c r="AP325" s="113"/>
      <c r="AQ325" s="113"/>
      <c r="AR325" s="113"/>
      <c r="AS325" s="113"/>
      <c r="AT325" s="113"/>
      <c r="AU325" s="113"/>
      <c r="AV325" s="113"/>
      <c r="AW325" s="113"/>
      <c r="AX325" s="113"/>
      <c r="AY325" s="113"/>
      <c r="AZ325" s="113"/>
      <c r="BA325" s="113"/>
      <c r="BB325" s="113"/>
      <c r="BC325" s="113"/>
      <c r="BD325" s="113"/>
      <c r="BE325" s="113"/>
      <c r="BF325" s="113"/>
      <c r="BG325" s="113"/>
      <c r="BH325" s="113"/>
      <c r="BI325" s="113"/>
      <c r="BJ325" s="113"/>
      <c r="BK325" s="113"/>
      <c r="BL325" s="113"/>
      <c r="BM325" s="113"/>
      <c r="BN325" s="113"/>
      <c r="BO325" s="113"/>
      <c r="BP325" s="113"/>
      <c r="BQ325" s="113"/>
      <c r="BR325" s="113"/>
      <c r="BS325" s="113"/>
      <c r="BT325" s="113"/>
      <c r="BU325" s="113"/>
      <c r="BV325" s="113"/>
      <c r="BW325" s="113"/>
      <c r="BX325" s="113"/>
      <c r="BY325" s="113"/>
      <c r="BZ325" s="113"/>
      <c r="CA325" s="113"/>
      <c r="CB325" s="113"/>
      <c r="CC325" s="113"/>
      <c r="CD325" s="113"/>
      <c r="CE325" s="113"/>
      <c r="CF325" s="113"/>
      <c r="CG325" s="113"/>
      <c r="CH325" s="113"/>
    </row>
    <row r="326" spans="1:86" ht="13.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3"/>
      <c r="AK326" s="113"/>
      <c r="AL326" s="113"/>
      <c r="AM326" s="113"/>
      <c r="AN326" s="113"/>
      <c r="AO326" s="113"/>
      <c r="AP326" s="113"/>
      <c r="AQ326" s="113"/>
      <c r="AR326" s="113"/>
      <c r="AS326" s="113"/>
      <c r="AT326" s="113"/>
      <c r="AU326" s="113"/>
      <c r="AV326" s="113"/>
      <c r="AW326" s="113"/>
      <c r="AX326" s="113"/>
      <c r="AY326" s="113"/>
      <c r="AZ326" s="113"/>
      <c r="BA326" s="113"/>
      <c r="BB326" s="113"/>
      <c r="BC326" s="113"/>
      <c r="BD326" s="113"/>
      <c r="BE326" s="113"/>
      <c r="BF326" s="113"/>
      <c r="BG326" s="113"/>
      <c r="BH326" s="113"/>
      <c r="BI326" s="113"/>
      <c r="BJ326" s="113"/>
      <c r="BK326" s="113"/>
      <c r="BL326" s="113"/>
      <c r="BM326" s="113"/>
      <c r="BN326" s="113"/>
      <c r="BO326" s="113"/>
      <c r="BP326" s="113"/>
      <c r="BQ326" s="113"/>
      <c r="BR326" s="113"/>
      <c r="BS326" s="113"/>
      <c r="BT326" s="113"/>
      <c r="BU326" s="113"/>
      <c r="BV326" s="113"/>
      <c r="BW326" s="113"/>
      <c r="BX326" s="113"/>
      <c r="BY326" s="113"/>
      <c r="BZ326" s="113"/>
      <c r="CA326" s="113"/>
      <c r="CB326" s="113"/>
      <c r="CC326" s="113"/>
      <c r="CD326" s="113"/>
      <c r="CE326" s="113"/>
      <c r="CF326" s="113"/>
      <c r="CG326" s="113"/>
      <c r="CH326" s="113"/>
    </row>
    <row r="327" spans="1:86" ht="13.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3"/>
      <c r="AK327" s="113"/>
      <c r="AL327" s="113"/>
      <c r="AM327" s="113"/>
      <c r="AN327" s="113"/>
      <c r="AO327" s="113"/>
      <c r="AP327" s="113"/>
      <c r="AQ327" s="113"/>
      <c r="AR327" s="113"/>
      <c r="AS327" s="113"/>
      <c r="AT327" s="113"/>
      <c r="AU327" s="113"/>
      <c r="AV327" s="113"/>
      <c r="AW327" s="113"/>
      <c r="AX327" s="113"/>
      <c r="AY327" s="113"/>
      <c r="AZ327" s="113"/>
      <c r="BA327" s="113"/>
      <c r="BB327" s="113"/>
      <c r="BC327" s="113"/>
      <c r="BD327" s="113"/>
      <c r="BE327" s="113"/>
      <c r="BF327" s="113"/>
      <c r="BG327" s="113"/>
      <c r="BH327" s="113"/>
      <c r="BI327" s="113"/>
      <c r="BJ327" s="113"/>
      <c r="BK327" s="113"/>
      <c r="BL327" s="113"/>
      <c r="BM327" s="113"/>
      <c r="BN327" s="113"/>
      <c r="BO327" s="113"/>
      <c r="BP327" s="113"/>
      <c r="BQ327" s="113"/>
      <c r="BR327" s="113"/>
      <c r="BS327" s="113"/>
      <c r="BT327" s="113"/>
      <c r="BU327" s="113"/>
      <c r="BV327" s="113"/>
      <c r="BW327" s="113"/>
      <c r="BX327" s="113"/>
      <c r="BY327" s="113"/>
      <c r="BZ327" s="113"/>
      <c r="CA327" s="113"/>
      <c r="CB327" s="113"/>
      <c r="CC327" s="113"/>
      <c r="CD327" s="113"/>
      <c r="CE327" s="113"/>
      <c r="CF327" s="113"/>
      <c r="CG327" s="113"/>
      <c r="CH327" s="113"/>
    </row>
    <row r="328" spans="1:86" ht="13.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3"/>
      <c r="AK328" s="113"/>
      <c r="AL328" s="113"/>
      <c r="AM328" s="113"/>
      <c r="AN328" s="113"/>
      <c r="AO328" s="113"/>
      <c r="AP328" s="113"/>
      <c r="AQ328" s="113"/>
      <c r="AR328" s="113"/>
      <c r="AS328" s="113"/>
      <c r="AT328" s="113"/>
      <c r="AU328" s="113"/>
      <c r="AV328" s="113"/>
      <c r="AW328" s="113"/>
      <c r="AX328" s="113"/>
      <c r="AY328" s="113"/>
      <c r="AZ328" s="113"/>
      <c r="BA328" s="113"/>
      <c r="BB328" s="113"/>
      <c r="BC328" s="113"/>
      <c r="BD328" s="113"/>
      <c r="BE328" s="113"/>
      <c r="BF328" s="113"/>
      <c r="BG328" s="113"/>
      <c r="BH328" s="113"/>
      <c r="BI328" s="113"/>
      <c r="BJ328" s="113"/>
      <c r="BK328" s="113"/>
      <c r="BL328" s="113"/>
      <c r="BM328" s="113"/>
      <c r="BN328" s="113"/>
      <c r="BO328" s="113"/>
      <c r="BP328" s="113"/>
      <c r="BQ328" s="113"/>
      <c r="BR328" s="113"/>
      <c r="BS328" s="113"/>
      <c r="BT328" s="113"/>
      <c r="BU328" s="113"/>
      <c r="BV328" s="113"/>
      <c r="BW328" s="113"/>
      <c r="BX328" s="113"/>
      <c r="BY328" s="113"/>
      <c r="BZ328" s="113"/>
      <c r="CA328" s="113"/>
      <c r="CB328" s="113"/>
      <c r="CC328" s="113"/>
      <c r="CD328" s="113"/>
      <c r="CE328" s="113"/>
      <c r="CF328" s="113"/>
      <c r="CG328" s="113"/>
      <c r="CH328" s="113"/>
    </row>
    <row r="329" spans="1:86" ht="13.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3"/>
      <c r="AK329" s="113"/>
      <c r="AL329" s="113"/>
      <c r="AM329" s="113"/>
      <c r="AN329" s="113"/>
      <c r="AO329" s="113"/>
      <c r="AP329" s="113"/>
      <c r="AQ329" s="113"/>
      <c r="AR329" s="113"/>
      <c r="AS329" s="113"/>
      <c r="AT329" s="113"/>
      <c r="AU329" s="113"/>
      <c r="AV329" s="113"/>
      <c r="AW329" s="113"/>
      <c r="AX329" s="113"/>
      <c r="AY329" s="113"/>
      <c r="AZ329" s="113"/>
      <c r="BA329" s="113"/>
      <c r="BB329" s="113"/>
      <c r="BC329" s="113"/>
      <c r="BD329" s="113"/>
      <c r="BE329" s="113"/>
      <c r="BF329" s="113"/>
      <c r="BG329" s="113"/>
      <c r="BH329" s="113"/>
      <c r="BI329" s="113"/>
      <c r="BJ329" s="113"/>
      <c r="BK329" s="113"/>
      <c r="BL329" s="113"/>
      <c r="BM329" s="113"/>
      <c r="BN329" s="113"/>
      <c r="BO329" s="113"/>
      <c r="BP329" s="113"/>
      <c r="BQ329" s="113"/>
      <c r="BR329" s="113"/>
      <c r="BS329" s="113"/>
      <c r="BT329" s="113"/>
      <c r="BU329" s="113"/>
      <c r="BV329" s="113"/>
      <c r="BW329" s="113"/>
      <c r="BX329" s="113"/>
      <c r="BY329" s="113"/>
      <c r="BZ329" s="113"/>
      <c r="CA329" s="113"/>
      <c r="CB329" s="113"/>
      <c r="CC329" s="113"/>
      <c r="CD329" s="113"/>
      <c r="CE329" s="113"/>
      <c r="CF329" s="113"/>
      <c r="CG329" s="113"/>
      <c r="CH329" s="113"/>
    </row>
    <row r="330" spans="1:86" ht="13.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3"/>
      <c r="AK330" s="113"/>
      <c r="AL330" s="113"/>
      <c r="AM330" s="113"/>
      <c r="AN330" s="113"/>
      <c r="AO330" s="113"/>
      <c r="AP330" s="113"/>
      <c r="AQ330" s="113"/>
      <c r="AR330" s="113"/>
      <c r="AS330" s="113"/>
      <c r="AT330" s="113"/>
      <c r="AU330" s="113"/>
      <c r="AV330" s="113"/>
      <c r="AW330" s="113"/>
      <c r="AX330" s="113"/>
      <c r="AY330" s="113"/>
      <c r="AZ330" s="113"/>
      <c r="BA330" s="113"/>
      <c r="BB330" s="113"/>
      <c r="BC330" s="113"/>
      <c r="BD330" s="113"/>
      <c r="BE330" s="113"/>
      <c r="BF330" s="113"/>
      <c r="BG330" s="113"/>
      <c r="BH330" s="113"/>
      <c r="BI330" s="113"/>
      <c r="BJ330" s="113"/>
      <c r="BK330" s="113"/>
      <c r="BL330" s="113"/>
      <c r="BM330" s="113"/>
      <c r="BN330" s="113"/>
      <c r="BO330" s="113"/>
      <c r="BP330" s="113"/>
      <c r="BQ330" s="113"/>
      <c r="BR330" s="113"/>
      <c r="BS330" s="113"/>
      <c r="BT330" s="113"/>
      <c r="BU330" s="113"/>
      <c r="BV330" s="113"/>
      <c r="BW330" s="113"/>
      <c r="BX330" s="113"/>
      <c r="BY330" s="113"/>
      <c r="BZ330" s="113"/>
      <c r="CA330" s="113"/>
      <c r="CB330" s="113"/>
      <c r="CC330" s="113"/>
      <c r="CD330" s="113"/>
      <c r="CE330" s="113"/>
      <c r="CF330" s="113"/>
      <c r="CG330" s="113"/>
      <c r="CH330" s="113"/>
    </row>
    <row r="331" spans="1:86" ht="13.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3"/>
      <c r="AK331" s="113"/>
      <c r="AL331" s="113"/>
      <c r="AM331" s="113"/>
      <c r="AN331" s="113"/>
      <c r="AO331" s="113"/>
      <c r="AP331" s="113"/>
      <c r="AQ331" s="113"/>
      <c r="AR331" s="113"/>
      <c r="AS331" s="113"/>
      <c r="AT331" s="113"/>
      <c r="AU331" s="113"/>
      <c r="AV331" s="113"/>
      <c r="AW331" s="113"/>
      <c r="AX331" s="113"/>
      <c r="AY331" s="113"/>
      <c r="AZ331" s="113"/>
      <c r="BA331" s="113"/>
      <c r="BB331" s="113"/>
      <c r="BC331" s="113"/>
      <c r="BD331" s="113"/>
      <c r="BE331" s="113"/>
      <c r="BF331" s="113"/>
      <c r="BG331" s="113"/>
      <c r="BH331" s="113"/>
      <c r="BI331" s="113"/>
      <c r="BJ331" s="113"/>
      <c r="BK331" s="113"/>
      <c r="BL331" s="113"/>
      <c r="BM331" s="113"/>
      <c r="BN331" s="113"/>
      <c r="BO331" s="113"/>
      <c r="BP331" s="113"/>
      <c r="BQ331" s="113"/>
      <c r="BR331" s="113"/>
      <c r="BS331" s="113"/>
      <c r="BT331" s="113"/>
      <c r="BU331" s="113"/>
      <c r="BV331" s="113"/>
      <c r="BW331" s="113"/>
      <c r="BX331" s="113"/>
      <c r="BY331" s="113"/>
      <c r="BZ331" s="113"/>
      <c r="CA331" s="113"/>
      <c r="CB331" s="113"/>
      <c r="CC331" s="113"/>
      <c r="CD331" s="113"/>
      <c r="CE331" s="113"/>
      <c r="CF331" s="113"/>
      <c r="CG331" s="113"/>
      <c r="CH331" s="113"/>
    </row>
    <row r="332" spans="1:86" ht="13.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3"/>
      <c r="AK332" s="113"/>
      <c r="AL332" s="113"/>
      <c r="AM332" s="113"/>
      <c r="AN332" s="113"/>
      <c r="AO332" s="113"/>
      <c r="AP332" s="113"/>
      <c r="AQ332" s="113"/>
      <c r="AR332" s="113"/>
      <c r="AS332" s="113"/>
      <c r="AT332" s="113"/>
      <c r="AU332" s="113"/>
      <c r="AV332" s="113"/>
      <c r="AW332" s="113"/>
      <c r="AX332" s="113"/>
      <c r="AY332" s="113"/>
      <c r="AZ332" s="113"/>
      <c r="BA332" s="113"/>
      <c r="BB332" s="113"/>
      <c r="BC332" s="113"/>
      <c r="BD332" s="113"/>
      <c r="BE332" s="113"/>
      <c r="BF332" s="113"/>
      <c r="BG332" s="113"/>
      <c r="BH332" s="113"/>
      <c r="BI332" s="113"/>
      <c r="BJ332" s="113"/>
      <c r="BK332" s="113"/>
      <c r="BL332" s="113"/>
      <c r="BM332" s="113"/>
      <c r="BN332" s="113"/>
      <c r="BO332" s="113"/>
      <c r="BP332" s="113"/>
      <c r="BQ332" s="113"/>
      <c r="BR332" s="113"/>
      <c r="BS332" s="113"/>
      <c r="BT332" s="113"/>
      <c r="BU332" s="113"/>
      <c r="BV332" s="113"/>
      <c r="BW332" s="113"/>
      <c r="BX332" s="113"/>
      <c r="BY332" s="113"/>
      <c r="BZ332" s="113"/>
      <c r="CA332" s="113"/>
      <c r="CB332" s="113"/>
      <c r="CC332" s="113"/>
      <c r="CD332" s="113"/>
      <c r="CE332" s="113"/>
      <c r="CF332" s="113"/>
      <c r="CG332" s="113"/>
      <c r="CH332" s="113"/>
    </row>
    <row r="333" spans="1:86" ht="13.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3"/>
      <c r="AK333" s="113"/>
      <c r="AL333" s="113"/>
      <c r="AM333" s="113"/>
      <c r="AN333" s="113"/>
      <c r="AO333" s="113"/>
      <c r="AP333" s="113"/>
      <c r="AQ333" s="113"/>
      <c r="AR333" s="113"/>
      <c r="AS333" s="113"/>
      <c r="AT333" s="113"/>
      <c r="AU333" s="113"/>
      <c r="AV333" s="113"/>
      <c r="AW333" s="113"/>
      <c r="AX333" s="113"/>
      <c r="AY333" s="113"/>
      <c r="AZ333" s="113"/>
      <c r="BA333" s="113"/>
      <c r="BB333" s="113"/>
      <c r="BC333" s="113"/>
      <c r="BD333" s="113"/>
      <c r="BE333" s="113"/>
      <c r="BF333" s="113"/>
      <c r="BG333" s="113"/>
      <c r="BH333" s="113"/>
      <c r="BI333" s="113"/>
      <c r="BJ333" s="113"/>
      <c r="BK333" s="113"/>
      <c r="BL333" s="113"/>
      <c r="BM333" s="113"/>
      <c r="BN333" s="113"/>
      <c r="BO333" s="113"/>
      <c r="BP333" s="113"/>
      <c r="BQ333" s="113"/>
      <c r="BR333" s="113"/>
      <c r="BS333" s="113"/>
      <c r="BT333" s="113"/>
      <c r="BU333" s="113"/>
      <c r="BV333" s="113"/>
      <c r="BW333" s="113"/>
      <c r="BX333" s="113"/>
      <c r="BY333" s="113"/>
      <c r="BZ333" s="113"/>
      <c r="CA333" s="113"/>
      <c r="CB333" s="113"/>
      <c r="CC333" s="113"/>
      <c r="CD333" s="113"/>
      <c r="CE333" s="113"/>
      <c r="CF333" s="113"/>
      <c r="CG333" s="113"/>
      <c r="CH333" s="113"/>
    </row>
    <row r="334" spans="1:86" ht="13.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3"/>
      <c r="AK334" s="113"/>
      <c r="AL334" s="113"/>
      <c r="AM334" s="113"/>
      <c r="AN334" s="113"/>
      <c r="AO334" s="113"/>
      <c r="AP334" s="113"/>
      <c r="AQ334" s="113"/>
      <c r="AR334" s="113"/>
      <c r="AS334" s="113"/>
      <c r="AT334" s="113"/>
      <c r="AU334" s="113"/>
      <c r="AV334" s="113"/>
      <c r="AW334" s="113"/>
      <c r="AX334" s="113"/>
      <c r="AY334" s="113"/>
      <c r="AZ334" s="113"/>
      <c r="BA334" s="113"/>
      <c r="BB334" s="113"/>
      <c r="BC334" s="113"/>
      <c r="BD334" s="113"/>
      <c r="BE334" s="113"/>
      <c r="BF334" s="113"/>
      <c r="BG334" s="113"/>
      <c r="BH334" s="113"/>
      <c r="BI334" s="113"/>
      <c r="BJ334" s="113"/>
      <c r="BK334" s="113"/>
      <c r="BL334" s="113"/>
      <c r="BM334" s="113"/>
      <c r="BN334" s="113"/>
      <c r="BO334" s="113"/>
      <c r="BP334" s="113"/>
      <c r="BQ334" s="113"/>
      <c r="BR334" s="113"/>
      <c r="BS334" s="113"/>
      <c r="BT334" s="113"/>
      <c r="BU334" s="113"/>
      <c r="BV334" s="113"/>
      <c r="BW334" s="113"/>
      <c r="BX334" s="113"/>
      <c r="BY334" s="113"/>
      <c r="BZ334" s="113"/>
      <c r="CA334" s="113"/>
      <c r="CB334" s="113"/>
      <c r="CC334" s="113"/>
      <c r="CD334" s="113"/>
      <c r="CE334" s="113"/>
      <c r="CF334" s="113"/>
      <c r="CG334" s="113"/>
      <c r="CH334" s="113"/>
    </row>
    <row r="335" spans="1:86" ht="13.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N335" s="113"/>
      <c r="AO335" s="113"/>
      <c r="AP335" s="113"/>
      <c r="AQ335" s="113"/>
      <c r="AR335" s="113"/>
      <c r="AS335" s="113"/>
      <c r="AT335" s="113"/>
      <c r="AU335" s="113"/>
      <c r="AV335" s="113"/>
      <c r="AW335" s="113"/>
      <c r="AX335" s="113"/>
      <c r="AY335" s="113"/>
      <c r="AZ335" s="113"/>
      <c r="BA335" s="113"/>
      <c r="BB335" s="113"/>
      <c r="BC335" s="113"/>
      <c r="BD335" s="113"/>
      <c r="BE335" s="113"/>
      <c r="BF335" s="113"/>
      <c r="BG335" s="113"/>
      <c r="BH335" s="113"/>
      <c r="BI335" s="113"/>
      <c r="BJ335" s="113"/>
      <c r="BK335" s="113"/>
      <c r="BL335" s="113"/>
      <c r="BM335" s="113"/>
      <c r="BN335" s="113"/>
      <c r="BO335" s="113"/>
      <c r="BP335" s="113"/>
      <c r="BQ335" s="113"/>
      <c r="BR335" s="113"/>
      <c r="BS335" s="113"/>
      <c r="BT335" s="113"/>
      <c r="BU335" s="113"/>
      <c r="BV335" s="113"/>
      <c r="BW335" s="113"/>
      <c r="BX335" s="113"/>
      <c r="BY335" s="113"/>
      <c r="BZ335" s="113"/>
      <c r="CA335" s="113"/>
      <c r="CB335" s="113"/>
      <c r="CC335" s="113"/>
      <c r="CD335" s="113"/>
      <c r="CE335" s="113"/>
      <c r="CF335" s="113"/>
      <c r="CG335" s="113"/>
      <c r="CH335" s="113"/>
    </row>
    <row r="336" spans="1:86" ht="13.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3"/>
      <c r="AK336" s="113"/>
      <c r="AL336" s="113"/>
      <c r="AM336" s="113"/>
      <c r="AN336" s="113"/>
      <c r="AO336" s="113"/>
      <c r="AP336" s="113"/>
      <c r="AQ336" s="113"/>
      <c r="AR336" s="113"/>
      <c r="AS336" s="113"/>
      <c r="AT336" s="113"/>
      <c r="AU336" s="113"/>
      <c r="AV336" s="113"/>
      <c r="AW336" s="113"/>
      <c r="AX336" s="113"/>
      <c r="AY336" s="113"/>
      <c r="AZ336" s="113"/>
      <c r="BA336" s="113"/>
      <c r="BB336" s="113"/>
      <c r="BC336" s="113"/>
      <c r="BD336" s="113"/>
      <c r="BE336" s="113"/>
      <c r="BF336" s="113"/>
      <c r="BG336" s="113"/>
      <c r="BH336" s="113"/>
      <c r="BI336" s="113"/>
      <c r="BJ336" s="113"/>
      <c r="BK336" s="113"/>
      <c r="BL336" s="113"/>
      <c r="BM336" s="113"/>
      <c r="BN336" s="113"/>
      <c r="BO336" s="113"/>
      <c r="BP336" s="113"/>
      <c r="BQ336" s="113"/>
      <c r="BR336" s="113"/>
      <c r="BS336" s="113"/>
      <c r="BT336" s="113"/>
      <c r="BU336" s="113"/>
      <c r="BV336" s="113"/>
      <c r="BW336" s="113"/>
      <c r="BX336" s="113"/>
      <c r="BY336" s="113"/>
      <c r="BZ336" s="113"/>
      <c r="CA336" s="113"/>
      <c r="CB336" s="113"/>
      <c r="CC336" s="113"/>
      <c r="CD336" s="113"/>
      <c r="CE336" s="113"/>
      <c r="CF336" s="113"/>
      <c r="CG336" s="113"/>
      <c r="CH336" s="113"/>
    </row>
    <row r="337" spans="1:86" ht="13.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3"/>
      <c r="AK337" s="113"/>
      <c r="AL337" s="113"/>
      <c r="AM337" s="113"/>
      <c r="AN337" s="113"/>
      <c r="AO337" s="113"/>
      <c r="AP337" s="113"/>
      <c r="AQ337" s="113"/>
      <c r="AR337" s="113"/>
      <c r="AS337" s="113"/>
      <c r="AT337" s="113"/>
      <c r="AU337" s="113"/>
      <c r="AV337" s="113"/>
      <c r="AW337" s="113"/>
      <c r="AX337" s="113"/>
      <c r="AY337" s="113"/>
      <c r="AZ337" s="113"/>
      <c r="BA337" s="113"/>
      <c r="BB337" s="113"/>
      <c r="BC337" s="113"/>
      <c r="BD337" s="113"/>
      <c r="BE337" s="113"/>
      <c r="BF337" s="113"/>
      <c r="BG337" s="113"/>
      <c r="BH337" s="113"/>
      <c r="BI337" s="113"/>
      <c r="BJ337" s="113"/>
      <c r="BK337" s="113"/>
      <c r="BL337" s="113"/>
      <c r="BM337" s="113"/>
      <c r="BN337" s="113"/>
      <c r="BO337" s="113"/>
      <c r="BP337" s="113"/>
      <c r="BQ337" s="113"/>
      <c r="BR337" s="113"/>
      <c r="BS337" s="113"/>
      <c r="BT337" s="113"/>
      <c r="BU337" s="113"/>
      <c r="BV337" s="113"/>
      <c r="BW337" s="113"/>
      <c r="BX337" s="113"/>
      <c r="BY337" s="113"/>
      <c r="BZ337" s="113"/>
      <c r="CA337" s="113"/>
      <c r="CB337" s="113"/>
      <c r="CC337" s="113"/>
      <c r="CD337" s="113"/>
      <c r="CE337" s="113"/>
      <c r="CF337" s="113"/>
      <c r="CG337" s="113"/>
      <c r="CH337" s="113"/>
    </row>
    <row r="338" spans="1:86" ht="13.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3"/>
      <c r="AK338" s="113"/>
      <c r="AL338" s="113"/>
      <c r="AM338" s="113"/>
      <c r="AN338" s="113"/>
      <c r="AO338" s="113"/>
      <c r="AP338" s="113"/>
      <c r="AQ338" s="113"/>
      <c r="AR338" s="113"/>
      <c r="AS338" s="113"/>
      <c r="AT338" s="113"/>
      <c r="AU338" s="113"/>
      <c r="AV338" s="113"/>
      <c r="AW338" s="113"/>
      <c r="AX338" s="113"/>
      <c r="AY338" s="113"/>
      <c r="AZ338" s="113"/>
      <c r="BA338" s="113"/>
      <c r="BB338" s="113"/>
      <c r="BC338" s="113"/>
      <c r="BD338" s="113"/>
      <c r="BE338" s="113"/>
      <c r="BF338" s="113"/>
      <c r="BG338" s="113"/>
      <c r="BH338" s="113"/>
      <c r="BI338" s="113"/>
      <c r="BJ338" s="113"/>
      <c r="BK338" s="113"/>
      <c r="BL338" s="113"/>
      <c r="BM338" s="113"/>
      <c r="BN338" s="113"/>
      <c r="BO338" s="113"/>
      <c r="BP338" s="113"/>
      <c r="BQ338" s="113"/>
      <c r="BR338" s="113"/>
      <c r="BS338" s="113"/>
      <c r="BT338" s="113"/>
      <c r="BU338" s="113"/>
      <c r="BV338" s="113"/>
      <c r="BW338" s="113"/>
      <c r="BX338" s="113"/>
      <c r="BY338" s="113"/>
      <c r="BZ338" s="113"/>
      <c r="CA338" s="113"/>
      <c r="CB338" s="113"/>
      <c r="CC338" s="113"/>
      <c r="CD338" s="113"/>
      <c r="CE338" s="113"/>
      <c r="CF338" s="113"/>
      <c r="CG338" s="113"/>
      <c r="CH338" s="113"/>
    </row>
    <row r="339" spans="1:86" ht="13.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3"/>
      <c r="AK339" s="113"/>
      <c r="AL339" s="113"/>
      <c r="AM339" s="113"/>
      <c r="AN339" s="113"/>
      <c r="AO339" s="113"/>
      <c r="AP339" s="113"/>
      <c r="AQ339" s="113"/>
      <c r="AR339" s="113"/>
      <c r="AS339" s="113"/>
      <c r="AT339" s="113"/>
      <c r="AU339" s="113"/>
      <c r="AV339" s="113"/>
      <c r="AW339" s="113"/>
      <c r="AX339" s="113"/>
      <c r="AY339" s="113"/>
      <c r="AZ339" s="113"/>
      <c r="BA339" s="113"/>
      <c r="BB339" s="113"/>
      <c r="BC339" s="113"/>
      <c r="BD339" s="113"/>
      <c r="BE339" s="113"/>
      <c r="BF339" s="113"/>
      <c r="BG339" s="113"/>
      <c r="BH339" s="113"/>
      <c r="BI339" s="113"/>
      <c r="BJ339" s="113"/>
      <c r="BK339" s="113"/>
      <c r="BL339" s="113"/>
      <c r="BM339" s="113"/>
      <c r="BN339" s="113"/>
      <c r="BO339" s="113"/>
      <c r="BP339" s="113"/>
      <c r="BQ339" s="113"/>
      <c r="BR339" s="113"/>
      <c r="BS339" s="113"/>
      <c r="BT339" s="113"/>
      <c r="BU339" s="113"/>
      <c r="BV339" s="113"/>
      <c r="BW339" s="113"/>
      <c r="BX339" s="113"/>
      <c r="BY339" s="113"/>
      <c r="BZ339" s="113"/>
      <c r="CA339" s="113"/>
      <c r="CB339" s="113"/>
      <c r="CC339" s="113"/>
      <c r="CD339" s="113"/>
      <c r="CE339" s="113"/>
      <c r="CF339" s="113"/>
      <c r="CG339" s="113"/>
      <c r="CH339" s="113"/>
    </row>
    <row r="340" spans="1:86" ht="13.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3"/>
      <c r="AK340" s="113"/>
      <c r="AL340" s="113"/>
      <c r="AM340" s="113"/>
      <c r="AN340" s="113"/>
      <c r="AO340" s="113"/>
      <c r="AP340" s="113"/>
      <c r="AQ340" s="113"/>
      <c r="AR340" s="113"/>
      <c r="AS340" s="113"/>
      <c r="AT340" s="113"/>
      <c r="AU340" s="113"/>
      <c r="AV340" s="113"/>
      <c r="AW340" s="113"/>
      <c r="AX340" s="113"/>
      <c r="AY340" s="113"/>
      <c r="AZ340" s="113"/>
      <c r="BA340" s="113"/>
      <c r="BB340" s="113"/>
      <c r="BC340" s="113"/>
      <c r="BD340" s="113"/>
      <c r="BE340" s="113"/>
      <c r="BF340" s="113"/>
      <c r="BG340" s="113"/>
      <c r="BH340" s="113"/>
      <c r="BI340" s="113"/>
      <c r="BJ340" s="113"/>
      <c r="BK340" s="113"/>
      <c r="BL340" s="113"/>
      <c r="BM340" s="113"/>
      <c r="BN340" s="113"/>
      <c r="BO340" s="113"/>
      <c r="BP340" s="113"/>
      <c r="BQ340" s="113"/>
      <c r="BR340" s="113"/>
      <c r="BS340" s="113"/>
      <c r="BT340" s="113"/>
      <c r="BU340" s="113"/>
      <c r="BV340" s="113"/>
      <c r="BW340" s="113"/>
      <c r="BX340" s="113"/>
      <c r="BY340" s="113"/>
      <c r="BZ340" s="113"/>
      <c r="CA340" s="113"/>
      <c r="CB340" s="113"/>
      <c r="CC340" s="113"/>
      <c r="CD340" s="113"/>
      <c r="CE340" s="113"/>
      <c r="CF340" s="113"/>
      <c r="CG340" s="113"/>
      <c r="CH340" s="113"/>
    </row>
    <row r="341" spans="1:86" ht="13.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3"/>
      <c r="AK341" s="113"/>
      <c r="AL341" s="113"/>
      <c r="AM341" s="113"/>
      <c r="AN341" s="113"/>
      <c r="AO341" s="113"/>
      <c r="AP341" s="113"/>
      <c r="AQ341" s="113"/>
      <c r="AR341" s="113"/>
      <c r="AS341" s="113"/>
      <c r="AT341" s="113"/>
      <c r="AU341" s="113"/>
      <c r="AV341" s="113"/>
      <c r="AW341" s="113"/>
      <c r="AX341" s="113"/>
      <c r="AY341" s="113"/>
      <c r="AZ341" s="113"/>
      <c r="BA341" s="113"/>
      <c r="BB341" s="113"/>
      <c r="BC341" s="113"/>
      <c r="BD341" s="113"/>
      <c r="BE341" s="113"/>
      <c r="BF341" s="113"/>
      <c r="BG341" s="113"/>
      <c r="BH341" s="113"/>
      <c r="BI341" s="113"/>
      <c r="BJ341" s="113"/>
      <c r="BK341" s="113"/>
      <c r="BL341" s="113"/>
      <c r="BM341" s="113"/>
      <c r="BN341" s="113"/>
      <c r="BO341" s="113"/>
      <c r="BP341" s="113"/>
      <c r="BQ341" s="113"/>
      <c r="BR341" s="113"/>
      <c r="BS341" s="113"/>
      <c r="BT341" s="113"/>
      <c r="BU341" s="113"/>
      <c r="BV341" s="113"/>
      <c r="BW341" s="113"/>
      <c r="BX341" s="113"/>
      <c r="BY341" s="113"/>
      <c r="BZ341" s="113"/>
      <c r="CA341" s="113"/>
      <c r="CB341" s="113"/>
      <c r="CC341" s="113"/>
      <c r="CD341" s="113"/>
      <c r="CE341" s="113"/>
      <c r="CF341" s="113"/>
      <c r="CG341" s="113"/>
      <c r="CH341" s="113"/>
    </row>
    <row r="342" spans="1:86" ht="13.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3"/>
      <c r="AK342" s="113"/>
      <c r="AL342" s="113"/>
      <c r="AM342" s="113"/>
      <c r="AN342" s="113"/>
      <c r="AO342" s="113"/>
      <c r="AP342" s="113"/>
      <c r="AQ342" s="113"/>
      <c r="AR342" s="113"/>
      <c r="AS342" s="113"/>
      <c r="AT342" s="113"/>
      <c r="AU342" s="113"/>
      <c r="AV342" s="113"/>
      <c r="AW342" s="113"/>
      <c r="AX342" s="113"/>
      <c r="AY342" s="113"/>
      <c r="AZ342" s="113"/>
      <c r="BA342" s="113"/>
      <c r="BB342" s="113"/>
      <c r="BC342" s="113"/>
      <c r="BD342" s="113"/>
      <c r="BE342" s="113"/>
      <c r="BF342" s="113"/>
      <c r="BG342" s="113"/>
      <c r="BH342" s="113"/>
      <c r="BI342" s="113"/>
      <c r="BJ342" s="113"/>
      <c r="BK342" s="113"/>
      <c r="BL342" s="113"/>
      <c r="BM342" s="113"/>
      <c r="BN342" s="113"/>
      <c r="BO342" s="113"/>
      <c r="BP342" s="113"/>
      <c r="BQ342" s="113"/>
      <c r="BR342" s="113"/>
      <c r="BS342" s="113"/>
      <c r="BT342" s="113"/>
      <c r="BU342" s="113"/>
      <c r="BV342" s="113"/>
      <c r="BW342" s="113"/>
      <c r="BX342" s="113"/>
      <c r="BY342" s="113"/>
      <c r="BZ342" s="113"/>
      <c r="CA342" s="113"/>
      <c r="CB342" s="113"/>
      <c r="CC342" s="113"/>
      <c r="CD342" s="113"/>
      <c r="CE342" s="113"/>
      <c r="CF342" s="113"/>
      <c r="CG342" s="113"/>
      <c r="CH342" s="113"/>
    </row>
    <row r="343" spans="1:86" ht="13.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3"/>
      <c r="AK343" s="113"/>
      <c r="AL343" s="113"/>
      <c r="AM343" s="113"/>
      <c r="AN343" s="113"/>
      <c r="AO343" s="113"/>
      <c r="AP343" s="113"/>
      <c r="AQ343" s="113"/>
      <c r="AR343" s="113"/>
      <c r="AS343" s="113"/>
      <c r="AT343" s="113"/>
      <c r="AU343" s="113"/>
      <c r="AV343" s="113"/>
      <c r="AW343" s="113"/>
      <c r="AX343" s="113"/>
      <c r="AY343" s="113"/>
      <c r="AZ343" s="113"/>
      <c r="BA343" s="113"/>
      <c r="BB343" s="113"/>
      <c r="BC343" s="113"/>
      <c r="BD343" s="113"/>
      <c r="BE343" s="113"/>
      <c r="BF343" s="113"/>
      <c r="BG343" s="113"/>
      <c r="BH343" s="113"/>
      <c r="BI343" s="113"/>
      <c r="BJ343" s="113"/>
      <c r="BK343" s="113"/>
      <c r="BL343" s="113"/>
      <c r="BM343" s="113"/>
      <c r="BN343" s="113"/>
      <c r="BO343" s="113"/>
      <c r="BP343" s="113"/>
      <c r="BQ343" s="113"/>
      <c r="BR343" s="113"/>
      <c r="BS343" s="113"/>
      <c r="BT343" s="113"/>
      <c r="BU343" s="113"/>
      <c r="BV343" s="113"/>
      <c r="BW343" s="113"/>
      <c r="BX343" s="113"/>
      <c r="BY343" s="113"/>
      <c r="BZ343" s="113"/>
      <c r="CA343" s="113"/>
      <c r="CB343" s="113"/>
      <c r="CC343" s="113"/>
      <c r="CD343" s="113"/>
      <c r="CE343" s="113"/>
      <c r="CF343" s="113"/>
      <c r="CG343" s="113"/>
      <c r="CH343" s="113"/>
    </row>
    <row r="344" spans="1:86" ht="13.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3"/>
      <c r="AK344" s="113"/>
      <c r="AL344" s="113"/>
      <c r="AM344" s="113"/>
      <c r="AN344" s="113"/>
      <c r="AO344" s="113"/>
      <c r="AP344" s="113"/>
      <c r="AQ344" s="113"/>
      <c r="AR344" s="113"/>
      <c r="AS344" s="113"/>
      <c r="AT344" s="113"/>
      <c r="AU344" s="113"/>
      <c r="AV344" s="113"/>
      <c r="AW344" s="113"/>
      <c r="AX344" s="113"/>
      <c r="AY344" s="113"/>
      <c r="AZ344" s="113"/>
      <c r="BA344" s="113"/>
      <c r="BB344" s="113"/>
      <c r="BC344" s="113"/>
      <c r="BD344" s="113"/>
      <c r="BE344" s="113"/>
      <c r="BF344" s="113"/>
      <c r="BG344" s="113"/>
      <c r="BH344" s="113"/>
      <c r="BI344" s="113"/>
      <c r="BJ344" s="113"/>
      <c r="BK344" s="113"/>
      <c r="BL344" s="113"/>
      <c r="BM344" s="113"/>
      <c r="BN344" s="113"/>
      <c r="BO344" s="113"/>
      <c r="BP344" s="113"/>
      <c r="BQ344" s="113"/>
      <c r="BR344" s="113"/>
      <c r="BS344" s="113"/>
      <c r="BT344" s="113"/>
      <c r="BU344" s="113"/>
      <c r="BV344" s="113"/>
      <c r="BW344" s="113"/>
      <c r="BX344" s="113"/>
      <c r="BY344" s="113"/>
      <c r="BZ344" s="113"/>
      <c r="CA344" s="113"/>
      <c r="CB344" s="113"/>
      <c r="CC344" s="113"/>
      <c r="CD344" s="113"/>
      <c r="CE344" s="113"/>
      <c r="CF344" s="113"/>
      <c r="CG344" s="113"/>
      <c r="CH344" s="113"/>
    </row>
    <row r="345" spans="1:86" ht="13.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3"/>
      <c r="AK345" s="113"/>
      <c r="AL345" s="113"/>
      <c r="AM345" s="113"/>
      <c r="AN345" s="113"/>
      <c r="AO345" s="113"/>
      <c r="AP345" s="113"/>
      <c r="AQ345" s="113"/>
      <c r="AR345" s="113"/>
      <c r="AS345" s="113"/>
      <c r="AT345" s="113"/>
      <c r="AU345" s="113"/>
      <c r="AV345" s="113"/>
      <c r="AW345" s="113"/>
      <c r="AX345" s="113"/>
      <c r="AY345" s="113"/>
      <c r="AZ345" s="113"/>
      <c r="BA345" s="113"/>
      <c r="BB345" s="113"/>
      <c r="BC345" s="113"/>
      <c r="BD345" s="113"/>
      <c r="BE345" s="113"/>
      <c r="BF345" s="113"/>
      <c r="BG345" s="113"/>
      <c r="BH345" s="113"/>
      <c r="BI345" s="113"/>
      <c r="BJ345" s="113"/>
      <c r="BK345" s="113"/>
      <c r="BL345" s="113"/>
      <c r="BM345" s="113"/>
      <c r="BN345" s="113"/>
      <c r="BO345" s="113"/>
      <c r="BP345" s="113"/>
      <c r="BQ345" s="113"/>
      <c r="BR345" s="113"/>
      <c r="BS345" s="113"/>
      <c r="BT345" s="113"/>
      <c r="BU345" s="113"/>
      <c r="BV345" s="113"/>
      <c r="BW345" s="113"/>
      <c r="BX345" s="113"/>
      <c r="BY345" s="113"/>
      <c r="BZ345" s="113"/>
      <c r="CA345" s="113"/>
      <c r="CB345" s="113"/>
      <c r="CC345" s="113"/>
      <c r="CD345" s="113"/>
      <c r="CE345" s="113"/>
      <c r="CF345" s="113"/>
      <c r="CG345" s="113"/>
      <c r="CH345" s="113"/>
    </row>
    <row r="346" spans="1:86" ht="13.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3"/>
      <c r="AK346" s="113"/>
      <c r="AL346" s="113"/>
      <c r="AM346" s="113"/>
      <c r="AN346" s="113"/>
      <c r="AO346" s="113"/>
      <c r="AP346" s="113"/>
      <c r="AQ346" s="113"/>
      <c r="AR346" s="113"/>
      <c r="AS346" s="113"/>
      <c r="AT346" s="113"/>
      <c r="AU346" s="113"/>
      <c r="AV346" s="113"/>
      <c r="AW346" s="113"/>
      <c r="AX346" s="113"/>
      <c r="AY346" s="113"/>
      <c r="AZ346" s="113"/>
      <c r="BA346" s="113"/>
      <c r="BB346" s="113"/>
      <c r="BC346" s="113"/>
      <c r="BD346" s="113"/>
      <c r="BE346" s="113"/>
      <c r="BF346" s="113"/>
      <c r="BG346" s="113"/>
      <c r="BH346" s="113"/>
      <c r="BI346" s="113"/>
      <c r="BJ346" s="113"/>
      <c r="BK346" s="113"/>
      <c r="BL346" s="113"/>
      <c r="BM346" s="113"/>
      <c r="BN346" s="113"/>
      <c r="BO346" s="113"/>
      <c r="BP346" s="113"/>
      <c r="BQ346" s="113"/>
      <c r="BR346" s="113"/>
      <c r="BS346" s="113"/>
      <c r="BT346" s="113"/>
      <c r="BU346" s="113"/>
      <c r="BV346" s="113"/>
      <c r="BW346" s="113"/>
      <c r="BX346" s="113"/>
      <c r="BY346" s="113"/>
      <c r="BZ346" s="113"/>
      <c r="CA346" s="113"/>
      <c r="CB346" s="113"/>
      <c r="CC346" s="113"/>
      <c r="CD346" s="113"/>
      <c r="CE346" s="113"/>
      <c r="CF346" s="113"/>
      <c r="CG346" s="113"/>
      <c r="CH346" s="113"/>
    </row>
    <row r="347" spans="1:86" ht="13.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3"/>
      <c r="AK347" s="113"/>
      <c r="AL347" s="113"/>
      <c r="AM347" s="113"/>
      <c r="AN347" s="113"/>
      <c r="AO347" s="113"/>
      <c r="AP347" s="113"/>
      <c r="AQ347" s="113"/>
      <c r="AR347" s="113"/>
      <c r="AS347" s="113"/>
      <c r="AT347" s="113"/>
      <c r="AU347" s="113"/>
      <c r="AV347" s="113"/>
      <c r="AW347" s="113"/>
      <c r="AX347" s="113"/>
      <c r="AY347" s="113"/>
      <c r="AZ347" s="113"/>
      <c r="BA347" s="113"/>
      <c r="BB347" s="113"/>
      <c r="BC347" s="113"/>
      <c r="BD347" s="113"/>
      <c r="BE347" s="113"/>
      <c r="BF347" s="113"/>
      <c r="BG347" s="113"/>
      <c r="BH347" s="113"/>
      <c r="BI347" s="113"/>
      <c r="BJ347" s="113"/>
      <c r="BK347" s="113"/>
      <c r="BL347" s="113"/>
      <c r="BM347" s="113"/>
      <c r="BN347" s="113"/>
      <c r="BO347" s="113"/>
      <c r="BP347" s="113"/>
      <c r="BQ347" s="113"/>
      <c r="BR347" s="113"/>
      <c r="BS347" s="113"/>
      <c r="BT347" s="113"/>
      <c r="BU347" s="113"/>
      <c r="BV347" s="113"/>
      <c r="BW347" s="113"/>
      <c r="BX347" s="113"/>
      <c r="BY347" s="113"/>
      <c r="BZ347" s="113"/>
      <c r="CA347" s="113"/>
      <c r="CB347" s="113"/>
      <c r="CC347" s="113"/>
      <c r="CD347" s="113"/>
      <c r="CE347" s="113"/>
      <c r="CF347" s="113"/>
      <c r="CG347" s="113"/>
      <c r="CH347" s="113"/>
    </row>
    <row r="348" spans="1:86" ht="13.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3"/>
      <c r="AK348" s="113"/>
      <c r="AL348" s="113"/>
      <c r="AM348" s="113"/>
      <c r="AN348" s="113"/>
      <c r="AO348" s="113"/>
      <c r="AP348" s="113"/>
      <c r="AQ348" s="113"/>
      <c r="AR348" s="113"/>
      <c r="AS348" s="113"/>
      <c r="AT348" s="113"/>
      <c r="AU348" s="113"/>
      <c r="AV348" s="113"/>
      <c r="AW348" s="113"/>
      <c r="AX348" s="113"/>
      <c r="AY348" s="113"/>
      <c r="AZ348" s="113"/>
      <c r="BA348" s="113"/>
      <c r="BB348" s="113"/>
      <c r="BC348" s="113"/>
      <c r="BD348" s="113"/>
      <c r="BE348" s="113"/>
      <c r="BF348" s="113"/>
      <c r="BG348" s="113"/>
      <c r="BH348" s="113"/>
      <c r="BI348" s="113"/>
      <c r="BJ348" s="113"/>
      <c r="BK348" s="113"/>
      <c r="BL348" s="113"/>
      <c r="BM348" s="113"/>
      <c r="BN348" s="113"/>
      <c r="BO348" s="113"/>
      <c r="BP348" s="113"/>
      <c r="BQ348" s="113"/>
      <c r="BR348" s="113"/>
      <c r="BS348" s="113"/>
      <c r="BT348" s="113"/>
      <c r="BU348" s="113"/>
      <c r="BV348" s="113"/>
      <c r="BW348" s="113"/>
      <c r="BX348" s="113"/>
      <c r="BY348" s="113"/>
      <c r="BZ348" s="113"/>
      <c r="CA348" s="113"/>
      <c r="CB348" s="113"/>
      <c r="CC348" s="113"/>
      <c r="CD348" s="113"/>
      <c r="CE348" s="113"/>
      <c r="CF348" s="113"/>
      <c r="CG348" s="113"/>
      <c r="CH348" s="113"/>
    </row>
    <row r="349" spans="1:86" ht="13.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N349" s="113"/>
      <c r="AO349" s="113"/>
      <c r="AP349" s="113"/>
      <c r="AQ349" s="113"/>
      <c r="AR349" s="113"/>
      <c r="AS349" s="113"/>
      <c r="AT349" s="113"/>
      <c r="AU349" s="113"/>
      <c r="AV349" s="113"/>
      <c r="AW349" s="113"/>
      <c r="AX349" s="113"/>
      <c r="AY349" s="113"/>
      <c r="AZ349" s="113"/>
      <c r="BA349" s="113"/>
      <c r="BB349" s="113"/>
      <c r="BC349" s="113"/>
      <c r="BD349" s="113"/>
      <c r="BE349" s="113"/>
      <c r="BF349" s="113"/>
      <c r="BG349" s="113"/>
      <c r="BH349" s="113"/>
      <c r="BI349" s="113"/>
      <c r="BJ349" s="113"/>
      <c r="BK349" s="113"/>
      <c r="BL349" s="113"/>
      <c r="BM349" s="113"/>
      <c r="BN349" s="113"/>
      <c r="BO349" s="113"/>
      <c r="BP349" s="113"/>
      <c r="BQ349" s="113"/>
      <c r="BR349" s="113"/>
      <c r="BS349" s="113"/>
      <c r="BT349" s="113"/>
      <c r="BU349" s="113"/>
      <c r="BV349" s="113"/>
      <c r="BW349" s="113"/>
      <c r="BX349" s="113"/>
      <c r="BY349" s="113"/>
      <c r="BZ349" s="113"/>
      <c r="CA349" s="113"/>
      <c r="CB349" s="113"/>
      <c r="CC349" s="113"/>
      <c r="CD349" s="113"/>
      <c r="CE349" s="113"/>
      <c r="CF349" s="113"/>
      <c r="CG349" s="113"/>
      <c r="CH349" s="113"/>
    </row>
    <row r="350" spans="1:86" ht="13.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  <c r="AU350" s="113"/>
      <c r="AV350" s="113"/>
      <c r="AW350" s="113"/>
      <c r="AX350" s="113"/>
      <c r="AY350" s="113"/>
      <c r="AZ350" s="113"/>
      <c r="BA350" s="113"/>
      <c r="BB350" s="113"/>
      <c r="BC350" s="113"/>
      <c r="BD350" s="113"/>
      <c r="BE350" s="113"/>
      <c r="BF350" s="113"/>
      <c r="BG350" s="113"/>
      <c r="BH350" s="113"/>
      <c r="BI350" s="113"/>
      <c r="BJ350" s="113"/>
      <c r="BK350" s="113"/>
      <c r="BL350" s="113"/>
      <c r="BM350" s="113"/>
      <c r="BN350" s="113"/>
      <c r="BO350" s="113"/>
      <c r="BP350" s="113"/>
      <c r="BQ350" s="113"/>
      <c r="BR350" s="113"/>
      <c r="BS350" s="113"/>
      <c r="BT350" s="113"/>
      <c r="BU350" s="113"/>
      <c r="BV350" s="113"/>
      <c r="BW350" s="113"/>
      <c r="BX350" s="113"/>
      <c r="BY350" s="113"/>
      <c r="BZ350" s="113"/>
      <c r="CA350" s="113"/>
      <c r="CB350" s="113"/>
      <c r="CC350" s="113"/>
      <c r="CD350" s="113"/>
      <c r="CE350" s="113"/>
      <c r="CF350" s="113"/>
      <c r="CG350" s="113"/>
      <c r="CH350" s="113"/>
    </row>
    <row r="351" spans="1:86" ht="13.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  <c r="AU351" s="113"/>
      <c r="AV351" s="113"/>
      <c r="AW351" s="113"/>
      <c r="AX351" s="113"/>
      <c r="AY351" s="113"/>
      <c r="AZ351" s="113"/>
      <c r="BA351" s="113"/>
      <c r="BB351" s="113"/>
      <c r="BC351" s="113"/>
      <c r="BD351" s="113"/>
      <c r="BE351" s="113"/>
      <c r="BF351" s="113"/>
      <c r="BG351" s="113"/>
      <c r="BH351" s="113"/>
      <c r="BI351" s="113"/>
      <c r="BJ351" s="113"/>
      <c r="BK351" s="113"/>
      <c r="BL351" s="113"/>
      <c r="BM351" s="113"/>
      <c r="BN351" s="113"/>
      <c r="BO351" s="113"/>
      <c r="BP351" s="113"/>
      <c r="BQ351" s="113"/>
      <c r="BR351" s="113"/>
      <c r="BS351" s="113"/>
      <c r="BT351" s="113"/>
      <c r="BU351" s="113"/>
      <c r="BV351" s="113"/>
      <c r="BW351" s="113"/>
      <c r="BX351" s="113"/>
      <c r="BY351" s="113"/>
      <c r="BZ351" s="113"/>
      <c r="CA351" s="113"/>
      <c r="CB351" s="113"/>
      <c r="CC351" s="113"/>
      <c r="CD351" s="113"/>
      <c r="CE351" s="113"/>
      <c r="CF351" s="113"/>
      <c r="CG351" s="113"/>
      <c r="CH351" s="113"/>
    </row>
    <row r="352" spans="1:86" ht="13.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  <c r="AU352" s="113"/>
      <c r="AV352" s="113"/>
      <c r="AW352" s="113"/>
      <c r="AX352" s="113"/>
      <c r="AY352" s="113"/>
      <c r="AZ352" s="113"/>
      <c r="BA352" s="113"/>
      <c r="BB352" s="113"/>
      <c r="BC352" s="113"/>
      <c r="BD352" s="113"/>
      <c r="BE352" s="113"/>
      <c r="BF352" s="113"/>
      <c r="BG352" s="113"/>
      <c r="BH352" s="113"/>
      <c r="BI352" s="113"/>
      <c r="BJ352" s="113"/>
      <c r="BK352" s="113"/>
      <c r="BL352" s="113"/>
      <c r="BM352" s="113"/>
      <c r="BN352" s="113"/>
      <c r="BO352" s="113"/>
      <c r="BP352" s="113"/>
      <c r="BQ352" s="113"/>
      <c r="BR352" s="113"/>
      <c r="BS352" s="113"/>
      <c r="BT352" s="113"/>
      <c r="BU352" s="113"/>
      <c r="BV352" s="113"/>
      <c r="BW352" s="113"/>
      <c r="BX352" s="113"/>
      <c r="BY352" s="113"/>
      <c r="BZ352" s="113"/>
      <c r="CA352" s="113"/>
      <c r="CB352" s="113"/>
      <c r="CC352" s="113"/>
      <c r="CD352" s="113"/>
      <c r="CE352" s="113"/>
      <c r="CF352" s="113"/>
      <c r="CG352" s="113"/>
      <c r="CH352" s="113"/>
    </row>
    <row r="353" spans="1:86" ht="13.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  <c r="AW353" s="113"/>
      <c r="AX353" s="113"/>
      <c r="AY353" s="113"/>
      <c r="AZ353" s="113"/>
      <c r="BA353" s="113"/>
      <c r="BB353" s="113"/>
      <c r="BC353" s="113"/>
      <c r="BD353" s="113"/>
      <c r="BE353" s="113"/>
      <c r="BF353" s="113"/>
      <c r="BG353" s="113"/>
      <c r="BH353" s="113"/>
      <c r="BI353" s="113"/>
      <c r="BJ353" s="113"/>
      <c r="BK353" s="113"/>
      <c r="BL353" s="113"/>
      <c r="BM353" s="113"/>
      <c r="BN353" s="113"/>
      <c r="BO353" s="113"/>
      <c r="BP353" s="113"/>
      <c r="BQ353" s="113"/>
      <c r="BR353" s="113"/>
      <c r="BS353" s="113"/>
      <c r="BT353" s="113"/>
      <c r="BU353" s="113"/>
      <c r="BV353" s="113"/>
      <c r="BW353" s="113"/>
      <c r="BX353" s="113"/>
      <c r="BY353" s="113"/>
      <c r="BZ353" s="113"/>
      <c r="CA353" s="113"/>
      <c r="CB353" s="113"/>
      <c r="CC353" s="113"/>
      <c r="CD353" s="113"/>
      <c r="CE353" s="113"/>
      <c r="CF353" s="113"/>
      <c r="CG353" s="113"/>
      <c r="CH353" s="113"/>
    </row>
    <row r="354" spans="1:86" ht="13.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  <c r="AW354" s="113"/>
      <c r="AX354" s="113"/>
      <c r="AY354" s="113"/>
      <c r="AZ354" s="113"/>
      <c r="BA354" s="113"/>
      <c r="BB354" s="113"/>
      <c r="BC354" s="113"/>
      <c r="BD354" s="113"/>
      <c r="BE354" s="113"/>
      <c r="BF354" s="113"/>
      <c r="BG354" s="113"/>
      <c r="BH354" s="113"/>
      <c r="BI354" s="113"/>
      <c r="BJ354" s="113"/>
      <c r="BK354" s="113"/>
      <c r="BL354" s="113"/>
      <c r="BM354" s="113"/>
      <c r="BN354" s="113"/>
      <c r="BO354" s="113"/>
      <c r="BP354" s="113"/>
      <c r="BQ354" s="113"/>
      <c r="BR354" s="113"/>
      <c r="BS354" s="113"/>
      <c r="BT354" s="113"/>
      <c r="BU354" s="113"/>
      <c r="BV354" s="113"/>
      <c r="BW354" s="113"/>
      <c r="BX354" s="113"/>
      <c r="BY354" s="113"/>
      <c r="BZ354" s="113"/>
      <c r="CA354" s="113"/>
      <c r="CB354" s="113"/>
      <c r="CC354" s="113"/>
      <c r="CD354" s="113"/>
      <c r="CE354" s="113"/>
      <c r="CF354" s="113"/>
      <c r="CG354" s="113"/>
      <c r="CH354" s="113"/>
    </row>
    <row r="355" spans="1:86" ht="13.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  <c r="AW355" s="113"/>
      <c r="AX355" s="113"/>
      <c r="AY355" s="113"/>
      <c r="AZ355" s="113"/>
      <c r="BA355" s="113"/>
      <c r="BB355" s="113"/>
      <c r="BC355" s="113"/>
      <c r="BD355" s="113"/>
      <c r="BE355" s="113"/>
      <c r="BF355" s="113"/>
      <c r="BG355" s="113"/>
      <c r="BH355" s="113"/>
      <c r="BI355" s="113"/>
      <c r="BJ355" s="113"/>
      <c r="BK355" s="113"/>
      <c r="BL355" s="113"/>
      <c r="BM355" s="113"/>
      <c r="BN355" s="113"/>
      <c r="BO355" s="113"/>
      <c r="BP355" s="113"/>
      <c r="BQ355" s="113"/>
      <c r="BR355" s="113"/>
      <c r="BS355" s="113"/>
      <c r="BT355" s="113"/>
      <c r="BU355" s="113"/>
      <c r="BV355" s="113"/>
      <c r="BW355" s="113"/>
      <c r="BX355" s="113"/>
      <c r="BY355" s="113"/>
      <c r="BZ355" s="113"/>
      <c r="CA355" s="113"/>
      <c r="CB355" s="113"/>
      <c r="CC355" s="113"/>
      <c r="CD355" s="113"/>
      <c r="CE355" s="113"/>
      <c r="CF355" s="113"/>
      <c r="CG355" s="113"/>
      <c r="CH355" s="113"/>
    </row>
    <row r="356" spans="1:86" ht="13.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  <c r="AU356" s="113"/>
      <c r="AV356" s="113"/>
      <c r="AW356" s="113"/>
      <c r="AX356" s="113"/>
      <c r="AY356" s="113"/>
      <c r="AZ356" s="113"/>
      <c r="BA356" s="113"/>
      <c r="BB356" s="113"/>
      <c r="BC356" s="113"/>
      <c r="BD356" s="113"/>
      <c r="BE356" s="113"/>
      <c r="BF356" s="113"/>
      <c r="BG356" s="113"/>
      <c r="BH356" s="113"/>
      <c r="BI356" s="113"/>
      <c r="BJ356" s="113"/>
      <c r="BK356" s="113"/>
      <c r="BL356" s="113"/>
      <c r="BM356" s="113"/>
      <c r="BN356" s="113"/>
      <c r="BO356" s="113"/>
      <c r="BP356" s="113"/>
      <c r="BQ356" s="113"/>
      <c r="BR356" s="113"/>
      <c r="BS356" s="113"/>
      <c r="BT356" s="113"/>
      <c r="BU356" s="113"/>
      <c r="BV356" s="113"/>
      <c r="BW356" s="113"/>
      <c r="BX356" s="113"/>
      <c r="BY356" s="113"/>
      <c r="BZ356" s="113"/>
      <c r="CA356" s="113"/>
      <c r="CB356" s="113"/>
      <c r="CC356" s="113"/>
      <c r="CD356" s="113"/>
      <c r="CE356" s="113"/>
      <c r="CF356" s="113"/>
      <c r="CG356" s="113"/>
      <c r="CH356" s="113"/>
    </row>
    <row r="357" spans="1:86" ht="13.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  <c r="AU357" s="113"/>
      <c r="AV357" s="113"/>
      <c r="AW357" s="113"/>
      <c r="AX357" s="113"/>
      <c r="AY357" s="113"/>
      <c r="AZ357" s="113"/>
      <c r="BA357" s="113"/>
      <c r="BB357" s="113"/>
      <c r="BC357" s="113"/>
      <c r="BD357" s="113"/>
      <c r="BE357" s="113"/>
      <c r="BF357" s="113"/>
      <c r="BG357" s="113"/>
      <c r="BH357" s="113"/>
      <c r="BI357" s="113"/>
      <c r="BJ357" s="113"/>
      <c r="BK357" s="113"/>
      <c r="BL357" s="113"/>
      <c r="BM357" s="113"/>
      <c r="BN357" s="113"/>
      <c r="BO357" s="113"/>
      <c r="BP357" s="113"/>
      <c r="BQ357" s="113"/>
      <c r="BR357" s="113"/>
      <c r="BS357" s="113"/>
      <c r="BT357" s="113"/>
      <c r="BU357" s="113"/>
      <c r="BV357" s="113"/>
      <c r="BW357" s="113"/>
      <c r="BX357" s="113"/>
      <c r="BY357" s="113"/>
      <c r="BZ357" s="113"/>
      <c r="CA357" s="113"/>
      <c r="CB357" s="113"/>
      <c r="CC357" s="113"/>
      <c r="CD357" s="113"/>
      <c r="CE357" s="113"/>
      <c r="CF357" s="113"/>
      <c r="CG357" s="113"/>
      <c r="CH357" s="113"/>
    </row>
    <row r="358" spans="1:86" ht="13.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  <c r="AU358" s="113"/>
      <c r="AV358" s="113"/>
      <c r="AW358" s="113"/>
      <c r="AX358" s="113"/>
      <c r="AY358" s="113"/>
      <c r="AZ358" s="113"/>
      <c r="BA358" s="113"/>
      <c r="BB358" s="113"/>
      <c r="BC358" s="113"/>
      <c r="BD358" s="113"/>
      <c r="BE358" s="113"/>
      <c r="BF358" s="113"/>
      <c r="BG358" s="113"/>
      <c r="BH358" s="113"/>
      <c r="BI358" s="113"/>
      <c r="BJ358" s="113"/>
      <c r="BK358" s="113"/>
      <c r="BL358" s="113"/>
      <c r="BM358" s="113"/>
      <c r="BN358" s="113"/>
      <c r="BO358" s="113"/>
      <c r="BP358" s="113"/>
      <c r="BQ358" s="113"/>
      <c r="BR358" s="113"/>
      <c r="BS358" s="113"/>
      <c r="BT358" s="113"/>
      <c r="BU358" s="113"/>
      <c r="BV358" s="113"/>
      <c r="BW358" s="113"/>
      <c r="BX358" s="113"/>
      <c r="BY358" s="113"/>
      <c r="BZ358" s="113"/>
      <c r="CA358" s="113"/>
      <c r="CB358" s="113"/>
      <c r="CC358" s="113"/>
      <c r="CD358" s="113"/>
      <c r="CE358" s="113"/>
      <c r="CF358" s="113"/>
      <c r="CG358" s="113"/>
      <c r="CH358" s="113"/>
    </row>
    <row r="359" spans="1:86" ht="13.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  <c r="AU359" s="113"/>
      <c r="AV359" s="113"/>
      <c r="AW359" s="113"/>
      <c r="AX359" s="113"/>
      <c r="AY359" s="113"/>
      <c r="AZ359" s="113"/>
      <c r="BA359" s="113"/>
      <c r="BB359" s="113"/>
      <c r="BC359" s="113"/>
      <c r="BD359" s="113"/>
      <c r="BE359" s="113"/>
      <c r="BF359" s="113"/>
      <c r="BG359" s="113"/>
      <c r="BH359" s="113"/>
      <c r="BI359" s="113"/>
      <c r="BJ359" s="113"/>
      <c r="BK359" s="113"/>
      <c r="BL359" s="113"/>
      <c r="BM359" s="113"/>
      <c r="BN359" s="113"/>
      <c r="BO359" s="113"/>
      <c r="BP359" s="113"/>
      <c r="BQ359" s="113"/>
      <c r="BR359" s="113"/>
      <c r="BS359" s="113"/>
      <c r="BT359" s="113"/>
      <c r="BU359" s="113"/>
      <c r="BV359" s="113"/>
      <c r="BW359" s="113"/>
      <c r="BX359" s="113"/>
      <c r="BY359" s="113"/>
      <c r="BZ359" s="113"/>
      <c r="CA359" s="113"/>
      <c r="CB359" s="113"/>
      <c r="CC359" s="113"/>
      <c r="CD359" s="113"/>
      <c r="CE359" s="113"/>
      <c r="CF359" s="113"/>
      <c r="CG359" s="113"/>
      <c r="CH359" s="113"/>
    </row>
    <row r="360" spans="1:86" ht="13.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  <c r="AU360" s="113"/>
      <c r="AV360" s="113"/>
      <c r="AW360" s="113"/>
      <c r="AX360" s="113"/>
      <c r="AY360" s="113"/>
      <c r="AZ360" s="113"/>
      <c r="BA360" s="113"/>
      <c r="BB360" s="113"/>
      <c r="BC360" s="113"/>
      <c r="BD360" s="113"/>
      <c r="BE360" s="113"/>
      <c r="BF360" s="113"/>
      <c r="BG360" s="113"/>
      <c r="BH360" s="113"/>
      <c r="BI360" s="113"/>
      <c r="BJ360" s="113"/>
      <c r="BK360" s="113"/>
      <c r="BL360" s="113"/>
      <c r="BM360" s="113"/>
      <c r="BN360" s="113"/>
      <c r="BO360" s="113"/>
      <c r="BP360" s="113"/>
      <c r="BQ360" s="113"/>
      <c r="BR360" s="113"/>
      <c r="BS360" s="113"/>
      <c r="BT360" s="113"/>
      <c r="BU360" s="113"/>
      <c r="BV360" s="113"/>
      <c r="BW360" s="113"/>
      <c r="BX360" s="113"/>
      <c r="BY360" s="113"/>
      <c r="BZ360" s="113"/>
      <c r="CA360" s="113"/>
      <c r="CB360" s="113"/>
      <c r="CC360" s="113"/>
      <c r="CD360" s="113"/>
      <c r="CE360" s="113"/>
      <c r="CF360" s="113"/>
      <c r="CG360" s="113"/>
      <c r="CH360" s="113"/>
    </row>
    <row r="361" spans="1:86" ht="13.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  <c r="AU361" s="113"/>
      <c r="AV361" s="113"/>
      <c r="AW361" s="113"/>
      <c r="AX361" s="113"/>
      <c r="AY361" s="113"/>
      <c r="AZ361" s="113"/>
      <c r="BA361" s="113"/>
      <c r="BB361" s="113"/>
      <c r="BC361" s="113"/>
      <c r="BD361" s="113"/>
      <c r="BE361" s="113"/>
      <c r="BF361" s="113"/>
      <c r="BG361" s="113"/>
      <c r="BH361" s="113"/>
      <c r="BI361" s="113"/>
      <c r="BJ361" s="113"/>
      <c r="BK361" s="113"/>
      <c r="BL361" s="113"/>
      <c r="BM361" s="113"/>
      <c r="BN361" s="113"/>
      <c r="BO361" s="113"/>
      <c r="BP361" s="113"/>
      <c r="BQ361" s="113"/>
      <c r="BR361" s="113"/>
      <c r="BS361" s="113"/>
      <c r="BT361" s="113"/>
      <c r="BU361" s="113"/>
      <c r="BV361" s="113"/>
      <c r="BW361" s="113"/>
      <c r="BX361" s="113"/>
      <c r="BY361" s="113"/>
      <c r="BZ361" s="113"/>
      <c r="CA361" s="113"/>
      <c r="CB361" s="113"/>
      <c r="CC361" s="113"/>
      <c r="CD361" s="113"/>
      <c r="CE361" s="113"/>
      <c r="CF361" s="113"/>
      <c r="CG361" s="113"/>
      <c r="CH361" s="113"/>
    </row>
    <row r="362" spans="1:86" ht="13.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  <c r="AU362" s="113"/>
      <c r="AV362" s="113"/>
      <c r="AW362" s="113"/>
      <c r="AX362" s="113"/>
      <c r="AY362" s="113"/>
      <c r="AZ362" s="113"/>
      <c r="BA362" s="113"/>
      <c r="BB362" s="113"/>
      <c r="BC362" s="113"/>
      <c r="BD362" s="113"/>
      <c r="BE362" s="113"/>
      <c r="BF362" s="113"/>
      <c r="BG362" s="113"/>
      <c r="BH362" s="113"/>
      <c r="BI362" s="113"/>
      <c r="BJ362" s="113"/>
      <c r="BK362" s="113"/>
      <c r="BL362" s="113"/>
      <c r="BM362" s="113"/>
      <c r="BN362" s="113"/>
      <c r="BO362" s="113"/>
      <c r="BP362" s="113"/>
      <c r="BQ362" s="113"/>
      <c r="BR362" s="113"/>
      <c r="BS362" s="113"/>
      <c r="BT362" s="113"/>
      <c r="BU362" s="113"/>
      <c r="BV362" s="113"/>
      <c r="BW362" s="113"/>
      <c r="BX362" s="113"/>
      <c r="BY362" s="113"/>
      <c r="BZ362" s="113"/>
      <c r="CA362" s="113"/>
      <c r="CB362" s="113"/>
      <c r="CC362" s="113"/>
      <c r="CD362" s="113"/>
      <c r="CE362" s="113"/>
      <c r="CF362" s="113"/>
      <c r="CG362" s="113"/>
      <c r="CH362" s="113"/>
    </row>
    <row r="363" spans="1:86" ht="13.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  <c r="AU363" s="113"/>
      <c r="AV363" s="113"/>
      <c r="AW363" s="113"/>
      <c r="AX363" s="113"/>
      <c r="AY363" s="113"/>
      <c r="AZ363" s="113"/>
      <c r="BA363" s="113"/>
      <c r="BB363" s="113"/>
      <c r="BC363" s="113"/>
      <c r="BD363" s="113"/>
      <c r="BE363" s="113"/>
      <c r="BF363" s="113"/>
      <c r="BG363" s="113"/>
      <c r="BH363" s="113"/>
      <c r="BI363" s="113"/>
      <c r="BJ363" s="113"/>
      <c r="BK363" s="113"/>
      <c r="BL363" s="113"/>
      <c r="BM363" s="113"/>
      <c r="BN363" s="113"/>
      <c r="BO363" s="113"/>
      <c r="BP363" s="113"/>
      <c r="BQ363" s="113"/>
      <c r="BR363" s="113"/>
      <c r="BS363" s="113"/>
      <c r="BT363" s="113"/>
      <c r="BU363" s="113"/>
      <c r="BV363" s="113"/>
      <c r="BW363" s="113"/>
      <c r="BX363" s="113"/>
      <c r="BY363" s="113"/>
      <c r="BZ363" s="113"/>
      <c r="CA363" s="113"/>
      <c r="CB363" s="113"/>
      <c r="CC363" s="113"/>
      <c r="CD363" s="113"/>
      <c r="CE363" s="113"/>
      <c r="CF363" s="113"/>
      <c r="CG363" s="113"/>
      <c r="CH363" s="113"/>
    </row>
    <row r="364" spans="1:86" ht="13.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  <c r="AU364" s="113"/>
      <c r="AV364" s="113"/>
      <c r="AW364" s="113"/>
      <c r="AX364" s="113"/>
      <c r="AY364" s="113"/>
      <c r="AZ364" s="113"/>
      <c r="BA364" s="113"/>
      <c r="BB364" s="113"/>
      <c r="BC364" s="113"/>
      <c r="BD364" s="113"/>
      <c r="BE364" s="113"/>
      <c r="BF364" s="113"/>
      <c r="BG364" s="113"/>
      <c r="BH364" s="113"/>
      <c r="BI364" s="113"/>
      <c r="BJ364" s="113"/>
      <c r="BK364" s="113"/>
      <c r="BL364" s="113"/>
      <c r="BM364" s="113"/>
      <c r="BN364" s="113"/>
      <c r="BO364" s="113"/>
      <c r="BP364" s="113"/>
      <c r="BQ364" s="113"/>
      <c r="BR364" s="113"/>
      <c r="BS364" s="113"/>
      <c r="BT364" s="113"/>
      <c r="BU364" s="113"/>
      <c r="BV364" s="113"/>
      <c r="BW364" s="113"/>
      <c r="BX364" s="113"/>
      <c r="BY364" s="113"/>
      <c r="BZ364" s="113"/>
      <c r="CA364" s="113"/>
      <c r="CB364" s="113"/>
      <c r="CC364" s="113"/>
      <c r="CD364" s="113"/>
      <c r="CE364" s="113"/>
      <c r="CF364" s="113"/>
      <c r="CG364" s="113"/>
      <c r="CH364" s="113"/>
    </row>
    <row r="365" spans="1:86" ht="13.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  <c r="AU365" s="113"/>
      <c r="AV365" s="113"/>
      <c r="AW365" s="113"/>
      <c r="AX365" s="113"/>
      <c r="AY365" s="113"/>
      <c r="AZ365" s="113"/>
      <c r="BA365" s="113"/>
      <c r="BB365" s="113"/>
      <c r="BC365" s="113"/>
      <c r="BD365" s="113"/>
      <c r="BE365" s="113"/>
      <c r="BF365" s="113"/>
      <c r="BG365" s="113"/>
      <c r="BH365" s="113"/>
      <c r="BI365" s="113"/>
      <c r="BJ365" s="113"/>
      <c r="BK365" s="113"/>
      <c r="BL365" s="113"/>
      <c r="BM365" s="113"/>
      <c r="BN365" s="113"/>
      <c r="BO365" s="113"/>
      <c r="BP365" s="113"/>
      <c r="BQ365" s="113"/>
      <c r="BR365" s="113"/>
      <c r="BS365" s="113"/>
      <c r="BT365" s="113"/>
      <c r="BU365" s="113"/>
      <c r="BV365" s="113"/>
      <c r="BW365" s="113"/>
      <c r="BX365" s="113"/>
      <c r="BY365" s="113"/>
      <c r="BZ365" s="113"/>
      <c r="CA365" s="113"/>
      <c r="CB365" s="113"/>
      <c r="CC365" s="113"/>
      <c r="CD365" s="113"/>
      <c r="CE365" s="113"/>
      <c r="CF365" s="113"/>
      <c r="CG365" s="113"/>
      <c r="CH365" s="113"/>
    </row>
    <row r="366" spans="1:86" ht="13.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  <c r="AU366" s="113"/>
      <c r="AV366" s="113"/>
      <c r="AW366" s="113"/>
      <c r="AX366" s="113"/>
      <c r="AY366" s="113"/>
      <c r="AZ366" s="113"/>
      <c r="BA366" s="113"/>
      <c r="BB366" s="113"/>
      <c r="BC366" s="113"/>
      <c r="BD366" s="113"/>
      <c r="BE366" s="113"/>
      <c r="BF366" s="113"/>
      <c r="BG366" s="113"/>
      <c r="BH366" s="113"/>
      <c r="BI366" s="113"/>
      <c r="BJ366" s="113"/>
      <c r="BK366" s="113"/>
      <c r="BL366" s="113"/>
      <c r="BM366" s="113"/>
      <c r="BN366" s="113"/>
      <c r="BO366" s="113"/>
      <c r="BP366" s="113"/>
      <c r="BQ366" s="113"/>
      <c r="BR366" s="113"/>
      <c r="BS366" s="113"/>
      <c r="BT366" s="113"/>
      <c r="BU366" s="113"/>
      <c r="BV366" s="113"/>
      <c r="BW366" s="113"/>
      <c r="BX366" s="113"/>
      <c r="BY366" s="113"/>
      <c r="BZ366" s="113"/>
      <c r="CA366" s="113"/>
      <c r="CB366" s="113"/>
      <c r="CC366" s="113"/>
      <c r="CD366" s="113"/>
      <c r="CE366" s="113"/>
      <c r="CF366" s="113"/>
      <c r="CG366" s="113"/>
      <c r="CH366" s="113"/>
    </row>
    <row r="367" spans="1:86" ht="13.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  <c r="AW367" s="113"/>
      <c r="AX367" s="113"/>
      <c r="AY367" s="113"/>
      <c r="AZ367" s="113"/>
      <c r="BA367" s="113"/>
      <c r="BB367" s="113"/>
      <c r="BC367" s="113"/>
      <c r="BD367" s="113"/>
      <c r="BE367" s="113"/>
      <c r="BF367" s="113"/>
      <c r="BG367" s="113"/>
      <c r="BH367" s="113"/>
      <c r="BI367" s="113"/>
      <c r="BJ367" s="113"/>
      <c r="BK367" s="113"/>
      <c r="BL367" s="113"/>
      <c r="BM367" s="113"/>
      <c r="BN367" s="113"/>
      <c r="BO367" s="113"/>
      <c r="BP367" s="113"/>
      <c r="BQ367" s="113"/>
      <c r="BR367" s="113"/>
      <c r="BS367" s="113"/>
      <c r="BT367" s="113"/>
      <c r="BU367" s="113"/>
      <c r="BV367" s="113"/>
      <c r="BW367" s="113"/>
      <c r="BX367" s="113"/>
      <c r="BY367" s="113"/>
      <c r="BZ367" s="113"/>
      <c r="CA367" s="113"/>
      <c r="CB367" s="113"/>
      <c r="CC367" s="113"/>
      <c r="CD367" s="113"/>
      <c r="CE367" s="113"/>
      <c r="CF367" s="113"/>
      <c r="CG367" s="113"/>
      <c r="CH367" s="113"/>
    </row>
    <row r="368" spans="1:86" ht="13.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  <c r="AU368" s="113"/>
      <c r="AV368" s="113"/>
      <c r="AW368" s="113"/>
      <c r="AX368" s="113"/>
      <c r="AY368" s="113"/>
      <c r="AZ368" s="113"/>
      <c r="BA368" s="113"/>
      <c r="BB368" s="113"/>
      <c r="BC368" s="113"/>
      <c r="BD368" s="113"/>
      <c r="BE368" s="113"/>
      <c r="BF368" s="113"/>
      <c r="BG368" s="113"/>
      <c r="BH368" s="113"/>
      <c r="BI368" s="113"/>
      <c r="BJ368" s="113"/>
      <c r="BK368" s="113"/>
      <c r="BL368" s="113"/>
      <c r="BM368" s="113"/>
      <c r="BN368" s="113"/>
      <c r="BO368" s="113"/>
      <c r="BP368" s="113"/>
      <c r="BQ368" s="113"/>
      <c r="BR368" s="113"/>
      <c r="BS368" s="113"/>
      <c r="BT368" s="113"/>
      <c r="BU368" s="113"/>
      <c r="BV368" s="113"/>
      <c r="BW368" s="113"/>
      <c r="BX368" s="113"/>
      <c r="BY368" s="113"/>
      <c r="BZ368" s="113"/>
      <c r="CA368" s="113"/>
      <c r="CB368" s="113"/>
      <c r="CC368" s="113"/>
      <c r="CD368" s="113"/>
      <c r="CE368" s="113"/>
      <c r="CF368" s="113"/>
      <c r="CG368" s="113"/>
      <c r="CH368" s="113"/>
    </row>
    <row r="369" spans="1:86" ht="13.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  <c r="AU369" s="113"/>
      <c r="AV369" s="113"/>
      <c r="AW369" s="113"/>
      <c r="AX369" s="113"/>
      <c r="AY369" s="113"/>
      <c r="AZ369" s="113"/>
      <c r="BA369" s="113"/>
      <c r="BB369" s="113"/>
      <c r="BC369" s="113"/>
      <c r="BD369" s="113"/>
      <c r="BE369" s="113"/>
      <c r="BF369" s="113"/>
      <c r="BG369" s="113"/>
      <c r="BH369" s="113"/>
      <c r="BI369" s="113"/>
      <c r="BJ369" s="113"/>
      <c r="BK369" s="113"/>
      <c r="BL369" s="113"/>
      <c r="BM369" s="113"/>
      <c r="BN369" s="113"/>
      <c r="BO369" s="113"/>
      <c r="BP369" s="113"/>
      <c r="BQ369" s="113"/>
      <c r="BR369" s="113"/>
      <c r="BS369" s="113"/>
      <c r="BT369" s="113"/>
      <c r="BU369" s="113"/>
      <c r="BV369" s="113"/>
      <c r="BW369" s="113"/>
      <c r="BX369" s="113"/>
      <c r="BY369" s="113"/>
      <c r="BZ369" s="113"/>
      <c r="CA369" s="113"/>
      <c r="CB369" s="113"/>
      <c r="CC369" s="113"/>
      <c r="CD369" s="113"/>
      <c r="CE369" s="113"/>
      <c r="CF369" s="113"/>
      <c r="CG369" s="113"/>
      <c r="CH369" s="113"/>
    </row>
    <row r="370" spans="1:86" ht="13.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  <c r="AU370" s="113"/>
      <c r="AV370" s="113"/>
      <c r="AW370" s="113"/>
      <c r="AX370" s="113"/>
      <c r="AY370" s="113"/>
      <c r="AZ370" s="113"/>
      <c r="BA370" s="113"/>
      <c r="BB370" s="113"/>
      <c r="BC370" s="113"/>
      <c r="BD370" s="113"/>
      <c r="BE370" s="113"/>
      <c r="BF370" s="113"/>
      <c r="BG370" s="113"/>
      <c r="BH370" s="113"/>
      <c r="BI370" s="113"/>
      <c r="BJ370" s="113"/>
      <c r="BK370" s="113"/>
      <c r="BL370" s="113"/>
      <c r="BM370" s="113"/>
      <c r="BN370" s="113"/>
      <c r="BO370" s="113"/>
      <c r="BP370" s="113"/>
      <c r="BQ370" s="113"/>
      <c r="BR370" s="113"/>
      <c r="BS370" s="113"/>
      <c r="BT370" s="113"/>
      <c r="BU370" s="113"/>
      <c r="BV370" s="113"/>
      <c r="BW370" s="113"/>
      <c r="BX370" s="113"/>
      <c r="BY370" s="113"/>
      <c r="BZ370" s="113"/>
      <c r="CA370" s="113"/>
      <c r="CB370" s="113"/>
      <c r="CC370" s="113"/>
      <c r="CD370" s="113"/>
      <c r="CE370" s="113"/>
      <c r="CF370" s="113"/>
      <c r="CG370" s="113"/>
      <c r="CH370" s="113"/>
    </row>
    <row r="371" spans="1:86" ht="13.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  <c r="AU371" s="113"/>
      <c r="AV371" s="113"/>
      <c r="AW371" s="113"/>
      <c r="AX371" s="113"/>
      <c r="AY371" s="113"/>
      <c r="AZ371" s="113"/>
      <c r="BA371" s="113"/>
      <c r="BB371" s="113"/>
      <c r="BC371" s="113"/>
      <c r="BD371" s="113"/>
      <c r="BE371" s="113"/>
      <c r="BF371" s="113"/>
      <c r="BG371" s="113"/>
      <c r="BH371" s="113"/>
      <c r="BI371" s="113"/>
      <c r="BJ371" s="113"/>
      <c r="BK371" s="113"/>
      <c r="BL371" s="113"/>
      <c r="BM371" s="113"/>
      <c r="BN371" s="113"/>
      <c r="BO371" s="113"/>
      <c r="BP371" s="113"/>
      <c r="BQ371" s="113"/>
      <c r="BR371" s="113"/>
      <c r="BS371" s="113"/>
      <c r="BT371" s="113"/>
      <c r="BU371" s="113"/>
      <c r="BV371" s="113"/>
      <c r="BW371" s="113"/>
      <c r="BX371" s="113"/>
      <c r="BY371" s="113"/>
      <c r="BZ371" s="113"/>
      <c r="CA371" s="113"/>
      <c r="CB371" s="113"/>
      <c r="CC371" s="113"/>
      <c r="CD371" s="113"/>
      <c r="CE371" s="113"/>
      <c r="CF371" s="113"/>
      <c r="CG371" s="113"/>
      <c r="CH371" s="113"/>
    </row>
    <row r="372" spans="1:86" ht="13.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  <c r="AU372" s="113"/>
      <c r="AV372" s="113"/>
      <c r="AW372" s="113"/>
      <c r="AX372" s="113"/>
      <c r="AY372" s="113"/>
      <c r="AZ372" s="113"/>
      <c r="BA372" s="113"/>
      <c r="BB372" s="113"/>
      <c r="BC372" s="113"/>
      <c r="BD372" s="113"/>
      <c r="BE372" s="113"/>
      <c r="BF372" s="113"/>
      <c r="BG372" s="113"/>
      <c r="BH372" s="113"/>
      <c r="BI372" s="113"/>
      <c r="BJ372" s="113"/>
      <c r="BK372" s="113"/>
      <c r="BL372" s="113"/>
      <c r="BM372" s="113"/>
      <c r="BN372" s="113"/>
      <c r="BO372" s="113"/>
      <c r="BP372" s="113"/>
      <c r="BQ372" s="113"/>
      <c r="BR372" s="113"/>
      <c r="BS372" s="113"/>
      <c r="BT372" s="113"/>
      <c r="BU372" s="113"/>
      <c r="BV372" s="113"/>
      <c r="BW372" s="113"/>
      <c r="BX372" s="113"/>
      <c r="BY372" s="113"/>
      <c r="BZ372" s="113"/>
      <c r="CA372" s="113"/>
      <c r="CB372" s="113"/>
      <c r="CC372" s="113"/>
      <c r="CD372" s="113"/>
      <c r="CE372" s="113"/>
      <c r="CF372" s="113"/>
      <c r="CG372" s="113"/>
      <c r="CH372" s="113"/>
    </row>
    <row r="373" spans="1:86" ht="13.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  <c r="AU373" s="113"/>
      <c r="AV373" s="113"/>
      <c r="AW373" s="113"/>
      <c r="AX373" s="113"/>
      <c r="AY373" s="113"/>
      <c r="AZ373" s="113"/>
      <c r="BA373" s="113"/>
      <c r="BB373" s="113"/>
      <c r="BC373" s="113"/>
      <c r="BD373" s="113"/>
      <c r="BE373" s="113"/>
      <c r="BF373" s="113"/>
      <c r="BG373" s="113"/>
      <c r="BH373" s="113"/>
      <c r="BI373" s="113"/>
      <c r="BJ373" s="113"/>
      <c r="BK373" s="113"/>
      <c r="BL373" s="113"/>
      <c r="BM373" s="113"/>
      <c r="BN373" s="113"/>
      <c r="BO373" s="113"/>
      <c r="BP373" s="113"/>
      <c r="BQ373" s="113"/>
      <c r="BR373" s="113"/>
      <c r="BS373" s="113"/>
      <c r="BT373" s="113"/>
      <c r="BU373" s="113"/>
      <c r="BV373" s="113"/>
      <c r="BW373" s="113"/>
      <c r="BX373" s="113"/>
      <c r="BY373" s="113"/>
      <c r="BZ373" s="113"/>
      <c r="CA373" s="113"/>
      <c r="CB373" s="113"/>
      <c r="CC373" s="113"/>
      <c r="CD373" s="113"/>
      <c r="CE373" s="113"/>
      <c r="CF373" s="113"/>
      <c r="CG373" s="113"/>
      <c r="CH373" s="113"/>
    </row>
    <row r="374" spans="1:86" ht="13.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  <c r="AU374" s="113"/>
      <c r="AV374" s="113"/>
      <c r="AW374" s="113"/>
      <c r="AX374" s="113"/>
      <c r="AY374" s="113"/>
      <c r="AZ374" s="113"/>
      <c r="BA374" s="113"/>
      <c r="BB374" s="113"/>
      <c r="BC374" s="113"/>
      <c r="BD374" s="113"/>
      <c r="BE374" s="113"/>
      <c r="BF374" s="113"/>
      <c r="BG374" s="113"/>
      <c r="BH374" s="113"/>
      <c r="BI374" s="113"/>
      <c r="BJ374" s="113"/>
      <c r="BK374" s="113"/>
      <c r="BL374" s="113"/>
      <c r="BM374" s="113"/>
      <c r="BN374" s="113"/>
      <c r="BO374" s="113"/>
      <c r="BP374" s="113"/>
      <c r="BQ374" s="113"/>
      <c r="BR374" s="113"/>
      <c r="BS374" s="113"/>
      <c r="BT374" s="113"/>
      <c r="BU374" s="113"/>
      <c r="BV374" s="113"/>
      <c r="BW374" s="113"/>
      <c r="BX374" s="113"/>
      <c r="BY374" s="113"/>
      <c r="BZ374" s="113"/>
      <c r="CA374" s="113"/>
      <c r="CB374" s="113"/>
      <c r="CC374" s="113"/>
      <c r="CD374" s="113"/>
      <c r="CE374" s="113"/>
      <c r="CF374" s="113"/>
      <c r="CG374" s="113"/>
      <c r="CH374" s="113"/>
    </row>
    <row r="375" spans="1:86" ht="13.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  <c r="AU375" s="113"/>
      <c r="AV375" s="113"/>
      <c r="AW375" s="113"/>
      <c r="AX375" s="113"/>
      <c r="AY375" s="113"/>
      <c r="AZ375" s="113"/>
      <c r="BA375" s="113"/>
      <c r="BB375" s="113"/>
      <c r="BC375" s="113"/>
      <c r="BD375" s="113"/>
      <c r="BE375" s="113"/>
      <c r="BF375" s="113"/>
      <c r="BG375" s="113"/>
      <c r="BH375" s="113"/>
      <c r="BI375" s="113"/>
      <c r="BJ375" s="113"/>
      <c r="BK375" s="113"/>
      <c r="BL375" s="113"/>
      <c r="BM375" s="113"/>
      <c r="BN375" s="113"/>
      <c r="BO375" s="113"/>
      <c r="BP375" s="113"/>
      <c r="BQ375" s="113"/>
      <c r="BR375" s="113"/>
      <c r="BS375" s="113"/>
      <c r="BT375" s="113"/>
      <c r="BU375" s="113"/>
      <c r="BV375" s="113"/>
      <c r="BW375" s="113"/>
      <c r="BX375" s="113"/>
      <c r="BY375" s="113"/>
      <c r="BZ375" s="113"/>
      <c r="CA375" s="113"/>
      <c r="CB375" s="113"/>
      <c r="CC375" s="113"/>
      <c r="CD375" s="113"/>
      <c r="CE375" s="113"/>
      <c r="CF375" s="113"/>
      <c r="CG375" s="113"/>
      <c r="CH375" s="113"/>
    </row>
    <row r="376" spans="1:86" ht="13.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  <c r="AX376" s="113"/>
      <c r="AY376" s="113"/>
      <c r="AZ376" s="113"/>
      <c r="BA376" s="113"/>
      <c r="BB376" s="113"/>
      <c r="BC376" s="113"/>
      <c r="BD376" s="113"/>
      <c r="BE376" s="113"/>
      <c r="BF376" s="113"/>
      <c r="BG376" s="113"/>
      <c r="BH376" s="113"/>
      <c r="BI376" s="113"/>
      <c r="BJ376" s="113"/>
      <c r="BK376" s="113"/>
      <c r="BL376" s="113"/>
      <c r="BM376" s="113"/>
      <c r="BN376" s="113"/>
      <c r="BO376" s="113"/>
      <c r="BP376" s="113"/>
      <c r="BQ376" s="113"/>
      <c r="BR376" s="113"/>
      <c r="BS376" s="113"/>
      <c r="BT376" s="113"/>
      <c r="BU376" s="113"/>
      <c r="BV376" s="113"/>
      <c r="BW376" s="113"/>
      <c r="BX376" s="113"/>
      <c r="BY376" s="113"/>
      <c r="BZ376" s="113"/>
      <c r="CA376" s="113"/>
      <c r="CB376" s="113"/>
      <c r="CC376" s="113"/>
      <c r="CD376" s="113"/>
      <c r="CE376" s="113"/>
      <c r="CF376" s="113"/>
      <c r="CG376" s="113"/>
      <c r="CH376" s="113"/>
    </row>
    <row r="377" spans="1:86" ht="13.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  <c r="AU377" s="113"/>
      <c r="AV377" s="113"/>
      <c r="AW377" s="113"/>
      <c r="AX377" s="113"/>
      <c r="AY377" s="113"/>
      <c r="AZ377" s="113"/>
      <c r="BA377" s="113"/>
      <c r="BB377" s="113"/>
      <c r="BC377" s="113"/>
      <c r="BD377" s="113"/>
      <c r="BE377" s="113"/>
      <c r="BF377" s="113"/>
      <c r="BG377" s="113"/>
      <c r="BH377" s="113"/>
      <c r="BI377" s="113"/>
      <c r="BJ377" s="113"/>
      <c r="BK377" s="113"/>
      <c r="BL377" s="113"/>
      <c r="BM377" s="113"/>
      <c r="BN377" s="113"/>
      <c r="BO377" s="113"/>
      <c r="BP377" s="113"/>
      <c r="BQ377" s="113"/>
      <c r="BR377" s="113"/>
      <c r="BS377" s="113"/>
      <c r="BT377" s="113"/>
      <c r="BU377" s="113"/>
      <c r="BV377" s="113"/>
      <c r="BW377" s="113"/>
      <c r="BX377" s="113"/>
      <c r="BY377" s="113"/>
      <c r="BZ377" s="113"/>
      <c r="CA377" s="113"/>
      <c r="CB377" s="113"/>
      <c r="CC377" s="113"/>
      <c r="CD377" s="113"/>
      <c r="CE377" s="113"/>
      <c r="CF377" s="113"/>
      <c r="CG377" s="113"/>
      <c r="CH377" s="113"/>
    </row>
    <row r="378" spans="1:86" ht="13.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  <c r="AU378" s="113"/>
      <c r="AV378" s="113"/>
      <c r="AW378" s="113"/>
      <c r="AX378" s="113"/>
      <c r="AY378" s="113"/>
      <c r="AZ378" s="113"/>
      <c r="BA378" s="113"/>
      <c r="BB378" s="113"/>
      <c r="BC378" s="113"/>
      <c r="BD378" s="113"/>
      <c r="BE378" s="113"/>
      <c r="BF378" s="113"/>
      <c r="BG378" s="113"/>
      <c r="BH378" s="113"/>
      <c r="BI378" s="113"/>
      <c r="BJ378" s="113"/>
      <c r="BK378" s="113"/>
      <c r="BL378" s="113"/>
      <c r="BM378" s="113"/>
      <c r="BN378" s="113"/>
      <c r="BO378" s="113"/>
      <c r="BP378" s="113"/>
      <c r="BQ378" s="113"/>
      <c r="BR378" s="113"/>
      <c r="BS378" s="113"/>
      <c r="BT378" s="113"/>
      <c r="BU378" s="113"/>
      <c r="BV378" s="113"/>
      <c r="BW378" s="113"/>
      <c r="BX378" s="113"/>
      <c r="BY378" s="113"/>
      <c r="BZ378" s="113"/>
      <c r="CA378" s="113"/>
      <c r="CB378" s="113"/>
      <c r="CC378" s="113"/>
      <c r="CD378" s="113"/>
      <c r="CE378" s="113"/>
      <c r="CF378" s="113"/>
      <c r="CG378" s="113"/>
      <c r="CH378" s="113"/>
    </row>
    <row r="379" spans="1:86" ht="13.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  <c r="AU379" s="113"/>
      <c r="AV379" s="113"/>
      <c r="AW379" s="113"/>
      <c r="AX379" s="113"/>
      <c r="AY379" s="113"/>
      <c r="AZ379" s="113"/>
      <c r="BA379" s="113"/>
      <c r="BB379" s="113"/>
      <c r="BC379" s="113"/>
      <c r="BD379" s="113"/>
      <c r="BE379" s="113"/>
      <c r="BF379" s="113"/>
      <c r="BG379" s="113"/>
      <c r="BH379" s="113"/>
      <c r="BI379" s="113"/>
      <c r="BJ379" s="113"/>
      <c r="BK379" s="113"/>
      <c r="BL379" s="113"/>
      <c r="BM379" s="113"/>
      <c r="BN379" s="113"/>
      <c r="BO379" s="113"/>
      <c r="BP379" s="113"/>
      <c r="BQ379" s="113"/>
      <c r="BR379" s="113"/>
      <c r="BS379" s="113"/>
      <c r="BT379" s="113"/>
      <c r="BU379" s="113"/>
      <c r="BV379" s="113"/>
      <c r="BW379" s="113"/>
      <c r="BX379" s="113"/>
      <c r="BY379" s="113"/>
      <c r="BZ379" s="113"/>
      <c r="CA379" s="113"/>
      <c r="CB379" s="113"/>
      <c r="CC379" s="113"/>
      <c r="CD379" s="113"/>
      <c r="CE379" s="113"/>
      <c r="CF379" s="113"/>
      <c r="CG379" s="113"/>
      <c r="CH379" s="113"/>
    </row>
    <row r="380" spans="1:86" ht="13.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  <c r="AX380" s="113"/>
      <c r="AY380" s="113"/>
      <c r="AZ380" s="113"/>
      <c r="BA380" s="113"/>
      <c r="BB380" s="113"/>
      <c r="BC380" s="113"/>
      <c r="BD380" s="113"/>
      <c r="BE380" s="113"/>
      <c r="BF380" s="113"/>
      <c r="BG380" s="113"/>
      <c r="BH380" s="113"/>
      <c r="BI380" s="113"/>
      <c r="BJ380" s="113"/>
      <c r="BK380" s="113"/>
      <c r="BL380" s="113"/>
      <c r="BM380" s="113"/>
      <c r="BN380" s="113"/>
      <c r="BO380" s="113"/>
      <c r="BP380" s="113"/>
      <c r="BQ380" s="113"/>
      <c r="BR380" s="113"/>
      <c r="BS380" s="113"/>
      <c r="BT380" s="113"/>
      <c r="BU380" s="113"/>
      <c r="BV380" s="113"/>
      <c r="BW380" s="113"/>
      <c r="BX380" s="113"/>
      <c r="BY380" s="113"/>
      <c r="BZ380" s="113"/>
      <c r="CA380" s="113"/>
      <c r="CB380" s="113"/>
      <c r="CC380" s="113"/>
      <c r="CD380" s="113"/>
      <c r="CE380" s="113"/>
      <c r="CF380" s="113"/>
      <c r="CG380" s="113"/>
      <c r="CH380" s="113"/>
    </row>
    <row r="381" spans="1:86" ht="13.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  <c r="AU381" s="113"/>
      <c r="AV381" s="113"/>
      <c r="AW381" s="113"/>
      <c r="AX381" s="113"/>
      <c r="AY381" s="113"/>
      <c r="AZ381" s="113"/>
      <c r="BA381" s="113"/>
      <c r="BB381" s="113"/>
      <c r="BC381" s="113"/>
      <c r="BD381" s="113"/>
      <c r="BE381" s="113"/>
      <c r="BF381" s="113"/>
      <c r="BG381" s="113"/>
      <c r="BH381" s="113"/>
      <c r="BI381" s="113"/>
      <c r="BJ381" s="113"/>
      <c r="BK381" s="113"/>
      <c r="BL381" s="113"/>
      <c r="BM381" s="113"/>
      <c r="BN381" s="113"/>
      <c r="BO381" s="113"/>
      <c r="BP381" s="113"/>
      <c r="BQ381" s="113"/>
      <c r="BR381" s="113"/>
      <c r="BS381" s="113"/>
      <c r="BT381" s="113"/>
      <c r="BU381" s="113"/>
      <c r="BV381" s="113"/>
      <c r="BW381" s="113"/>
      <c r="BX381" s="113"/>
      <c r="BY381" s="113"/>
      <c r="BZ381" s="113"/>
      <c r="CA381" s="113"/>
      <c r="CB381" s="113"/>
      <c r="CC381" s="113"/>
      <c r="CD381" s="113"/>
      <c r="CE381" s="113"/>
      <c r="CF381" s="113"/>
      <c r="CG381" s="113"/>
      <c r="CH381" s="113"/>
    </row>
    <row r="382" spans="1:86" ht="13.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  <c r="AW382" s="113"/>
      <c r="AX382" s="113"/>
      <c r="AY382" s="113"/>
      <c r="AZ382" s="113"/>
      <c r="BA382" s="113"/>
      <c r="BB382" s="113"/>
      <c r="BC382" s="113"/>
      <c r="BD382" s="113"/>
      <c r="BE382" s="113"/>
      <c r="BF382" s="113"/>
      <c r="BG382" s="113"/>
      <c r="BH382" s="113"/>
      <c r="BI382" s="113"/>
      <c r="BJ382" s="113"/>
      <c r="BK382" s="113"/>
      <c r="BL382" s="113"/>
      <c r="BM382" s="113"/>
      <c r="BN382" s="113"/>
      <c r="BO382" s="113"/>
      <c r="BP382" s="113"/>
      <c r="BQ382" s="113"/>
      <c r="BR382" s="113"/>
      <c r="BS382" s="113"/>
      <c r="BT382" s="113"/>
      <c r="BU382" s="113"/>
      <c r="BV382" s="113"/>
      <c r="BW382" s="113"/>
      <c r="BX382" s="113"/>
      <c r="BY382" s="113"/>
      <c r="BZ382" s="113"/>
      <c r="CA382" s="113"/>
      <c r="CB382" s="113"/>
      <c r="CC382" s="113"/>
      <c r="CD382" s="113"/>
      <c r="CE382" s="113"/>
      <c r="CF382" s="113"/>
      <c r="CG382" s="113"/>
      <c r="CH382" s="113"/>
    </row>
    <row r="383" spans="1:86" ht="13.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  <c r="AW383" s="113"/>
      <c r="AX383" s="113"/>
      <c r="AY383" s="113"/>
      <c r="AZ383" s="113"/>
      <c r="BA383" s="113"/>
      <c r="BB383" s="113"/>
      <c r="BC383" s="113"/>
      <c r="BD383" s="113"/>
      <c r="BE383" s="113"/>
      <c r="BF383" s="113"/>
      <c r="BG383" s="113"/>
      <c r="BH383" s="113"/>
      <c r="BI383" s="113"/>
      <c r="BJ383" s="113"/>
      <c r="BK383" s="113"/>
      <c r="BL383" s="113"/>
      <c r="BM383" s="113"/>
      <c r="BN383" s="113"/>
      <c r="BO383" s="113"/>
      <c r="BP383" s="113"/>
      <c r="BQ383" s="113"/>
      <c r="BR383" s="113"/>
      <c r="BS383" s="113"/>
      <c r="BT383" s="113"/>
      <c r="BU383" s="113"/>
      <c r="BV383" s="113"/>
      <c r="BW383" s="113"/>
      <c r="BX383" s="113"/>
      <c r="BY383" s="113"/>
      <c r="BZ383" s="113"/>
      <c r="CA383" s="113"/>
      <c r="CB383" s="113"/>
      <c r="CC383" s="113"/>
      <c r="CD383" s="113"/>
      <c r="CE383" s="113"/>
      <c r="CF383" s="113"/>
      <c r="CG383" s="113"/>
      <c r="CH383" s="113"/>
    </row>
    <row r="384" spans="1:86" ht="13.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  <c r="AU384" s="113"/>
      <c r="AV384" s="113"/>
      <c r="AW384" s="113"/>
      <c r="AX384" s="113"/>
      <c r="AY384" s="113"/>
      <c r="AZ384" s="113"/>
      <c r="BA384" s="113"/>
      <c r="BB384" s="113"/>
      <c r="BC384" s="113"/>
      <c r="BD384" s="113"/>
      <c r="BE384" s="113"/>
      <c r="BF384" s="113"/>
      <c r="BG384" s="113"/>
      <c r="BH384" s="113"/>
      <c r="BI384" s="113"/>
      <c r="BJ384" s="113"/>
      <c r="BK384" s="113"/>
      <c r="BL384" s="113"/>
      <c r="BM384" s="113"/>
      <c r="BN384" s="113"/>
      <c r="BO384" s="113"/>
      <c r="BP384" s="113"/>
      <c r="BQ384" s="113"/>
      <c r="BR384" s="113"/>
      <c r="BS384" s="113"/>
      <c r="BT384" s="113"/>
      <c r="BU384" s="113"/>
      <c r="BV384" s="113"/>
      <c r="BW384" s="113"/>
      <c r="BX384" s="113"/>
      <c r="BY384" s="113"/>
      <c r="BZ384" s="113"/>
      <c r="CA384" s="113"/>
      <c r="CB384" s="113"/>
      <c r="CC384" s="113"/>
      <c r="CD384" s="113"/>
      <c r="CE384" s="113"/>
      <c r="CF384" s="113"/>
      <c r="CG384" s="113"/>
      <c r="CH384" s="113"/>
    </row>
    <row r="385" spans="1:86" ht="13.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  <c r="AU385" s="113"/>
      <c r="AV385" s="113"/>
      <c r="AW385" s="113"/>
      <c r="AX385" s="113"/>
      <c r="AY385" s="113"/>
      <c r="AZ385" s="113"/>
      <c r="BA385" s="113"/>
      <c r="BB385" s="113"/>
      <c r="BC385" s="113"/>
      <c r="BD385" s="113"/>
      <c r="BE385" s="113"/>
      <c r="BF385" s="113"/>
      <c r="BG385" s="113"/>
      <c r="BH385" s="113"/>
      <c r="BI385" s="113"/>
      <c r="BJ385" s="113"/>
      <c r="BK385" s="113"/>
      <c r="BL385" s="113"/>
      <c r="BM385" s="113"/>
      <c r="BN385" s="113"/>
      <c r="BO385" s="113"/>
      <c r="BP385" s="113"/>
      <c r="BQ385" s="113"/>
      <c r="BR385" s="113"/>
      <c r="BS385" s="113"/>
      <c r="BT385" s="113"/>
      <c r="BU385" s="113"/>
      <c r="BV385" s="113"/>
      <c r="BW385" s="113"/>
      <c r="BX385" s="113"/>
      <c r="BY385" s="113"/>
      <c r="BZ385" s="113"/>
      <c r="CA385" s="113"/>
      <c r="CB385" s="113"/>
      <c r="CC385" s="113"/>
      <c r="CD385" s="113"/>
      <c r="CE385" s="113"/>
      <c r="CF385" s="113"/>
      <c r="CG385" s="113"/>
      <c r="CH385" s="113"/>
    </row>
    <row r="386" spans="1:86" ht="13.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  <c r="AU386" s="113"/>
      <c r="AV386" s="113"/>
      <c r="AW386" s="113"/>
      <c r="AX386" s="113"/>
      <c r="AY386" s="113"/>
      <c r="AZ386" s="113"/>
      <c r="BA386" s="113"/>
      <c r="BB386" s="113"/>
      <c r="BC386" s="113"/>
      <c r="BD386" s="113"/>
      <c r="BE386" s="113"/>
      <c r="BF386" s="113"/>
      <c r="BG386" s="113"/>
      <c r="BH386" s="113"/>
      <c r="BI386" s="113"/>
      <c r="BJ386" s="113"/>
      <c r="BK386" s="113"/>
      <c r="BL386" s="113"/>
      <c r="BM386" s="113"/>
      <c r="BN386" s="113"/>
      <c r="BO386" s="113"/>
      <c r="BP386" s="113"/>
      <c r="BQ386" s="113"/>
      <c r="BR386" s="113"/>
      <c r="BS386" s="113"/>
      <c r="BT386" s="113"/>
      <c r="BU386" s="113"/>
      <c r="BV386" s="113"/>
      <c r="BW386" s="113"/>
      <c r="BX386" s="113"/>
      <c r="BY386" s="113"/>
      <c r="BZ386" s="113"/>
      <c r="CA386" s="113"/>
      <c r="CB386" s="113"/>
      <c r="CC386" s="113"/>
      <c r="CD386" s="113"/>
      <c r="CE386" s="113"/>
      <c r="CF386" s="113"/>
      <c r="CG386" s="113"/>
      <c r="CH386" s="113"/>
    </row>
    <row r="387" spans="1:86" ht="13.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  <c r="AU387" s="113"/>
      <c r="AV387" s="113"/>
      <c r="AW387" s="113"/>
      <c r="AX387" s="113"/>
      <c r="AY387" s="113"/>
      <c r="AZ387" s="113"/>
      <c r="BA387" s="113"/>
      <c r="BB387" s="113"/>
      <c r="BC387" s="113"/>
      <c r="BD387" s="113"/>
      <c r="BE387" s="113"/>
      <c r="BF387" s="113"/>
      <c r="BG387" s="113"/>
      <c r="BH387" s="113"/>
      <c r="BI387" s="113"/>
      <c r="BJ387" s="113"/>
      <c r="BK387" s="113"/>
      <c r="BL387" s="113"/>
      <c r="BM387" s="113"/>
      <c r="BN387" s="113"/>
      <c r="BO387" s="113"/>
      <c r="BP387" s="113"/>
      <c r="BQ387" s="113"/>
      <c r="BR387" s="113"/>
      <c r="BS387" s="113"/>
      <c r="BT387" s="113"/>
      <c r="BU387" s="113"/>
      <c r="BV387" s="113"/>
      <c r="BW387" s="113"/>
      <c r="BX387" s="113"/>
      <c r="BY387" s="113"/>
      <c r="BZ387" s="113"/>
      <c r="CA387" s="113"/>
      <c r="CB387" s="113"/>
      <c r="CC387" s="113"/>
      <c r="CD387" s="113"/>
      <c r="CE387" s="113"/>
      <c r="CF387" s="113"/>
      <c r="CG387" s="113"/>
      <c r="CH387" s="113"/>
    </row>
    <row r="388" spans="1:86" ht="13.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  <c r="AU388" s="113"/>
      <c r="AV388" s="113"/>
      <c r="AW388" s="113"/>
      <c r="AX388" s="113"/>
      <c r="AY388" s="113"/>
      <c r="AZ388" s="113"/>
      <c r="BA388" s="113"/>
      <c r="BB388" s="113"/>
      <c r="BC388" s="113"/>
      <c r="BD388" s="113"/>
      <c r="BE388" s="113"/>
      <c r="BF388" s="113"/>
      <c r="BG388" s="113"/>
      <c r="BH388" s="113"/>
      <c r="BI388" s="113"/>
      <c r="BJ388" s="113"/>
      <c r="BK388" s="113"/>
      <c r="BL388" s="113"/>
      <c r="BM388" s="113"/>
      <c r="BN388" s="113"/>
      <c r="BO388" s="113"/>
      <c r="BP388" s="113"/>
      <c r="BQ388" s="113"/>
      <c r="BR388" s="113"/>
      <c r="BS388" s="113"/>
      <c r="BT388" s="113"/>
      <c r="BU388" s="113"/>
      <c r="BV388" s="113"/>
      <c r="BW388" s="113"/>
      <c r="BX388" s="113"/>
      <c r="BY388" s="113"/>
      <c r="BZ388" s="113"/>
      <c r="CA388" s="113"/>
      <c r="CB388" s="113"/>
      <c r="CC388" s="113"/>
      <c r="CD388" s="113"/>
      <c r="CE388" s="113"/>
      <c r="CF388" s="113"/>
      <c r="CG388" s="113"/>
      <c r="CH388" s="113"/>
    </row>
    <row r="389" spans="1:86" ht="13.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  <c r="AU389" s="113"/>
      <c r="AV389" s="113"/>
      <c r="AW389" s="113"/>
      <c r="AX389" s="113"/>
      <c r="AY389" s="113"/>
      <c r="AZ389" s="113"/>
      <c r="BA389" s="113"/>
      <c r="BB389" s="113"/>
      <c r="BC389" s="113"/>
      <c r="BD389" s="113"/>
      <c r="BE389" s="113"/>
      <c r="BF389" s="113"/>
      <c r="BG389" s="113"/>
      <c r="BH389" s="113"/>
      <c r="BI389" s="113"/>
      <c r="BJ389" s="113"/>
      <c r="BK389" s="113"/>
      <c r="BL389" s="113"/>
      <c r="BM389" s="113"/>
      <c r="BN389" s="113"/>
      <c r="BO389" s="113"/>
      <c r="BP389" s="113"/>
      <c r="BQ389" s="113"/>
      <c r="BR389" s="113"/>
      <c r="BS389" s="113"/>
      <c r="BT389" s="113"/>
      <c r="BU389" s="113"/>
      <c r="BV389" s="113"/>
      <c r="BW389" s="113"/>
      <c r="BX389" s="113"/>
      <c r="BY389" s="113"/>
      <c r="BZ389" s="113"/>
      <c r="CA389" s="113"/>
      <c r="CB389" s="113"/>
      <c r="CC389" s="113"/>
      <c r="CD389" s="113"/>
      <c r="CE389" s="113"/>
      <c r="CF389" s="113"/>
      <c r="CG389" s="113"/>
      <c r="CH389" s="113"/>
    </row>
    <row r="390" spans="1:86" ht="13.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  <c r="AU390" s="113"/>
      <c r="AV390" s="113"/>
      <c r="AW390" s="113"/>
      <c r="AX390" s="113"/>
      <c r="AY390" s="113"/>
      <c r="AZ390" s="113"/>
      <c r="BA390" s="113"/>
      <c r="BB390" s="113"/>
      <c r="BC390" s="113"/>
      <c r="BD390" s="113"/>
      <c r="BE390" s="113"/>
      <c r="BF390" s="113"/>
      <c r="BG390" s="113"/>
      <c r="BH390" s="113"/>
      <c r="BI390" s="113"/>
      <c r="BJ390" s="113"/>
      <c r="BK390" s="113"/>
      <c r="BL390" s="113"/>
      <c r="BM390" s="113"/>
      <c r="BN390" s="113"/>
      <c r="BO390" s="113"/>
      <c r="BP390" s="113"/>
      <c r="BQ390" s="113"/>
      <c r="BR390" s="113"/>
      <c r="BS390" s="113"/>
      <c r="BT390" s="113"/>
      <c r="BU390" s="113"/>
      <c r="BV390" s="113"/>
      <c r="BW390" s="113"/>
      <c r="BX390" s="113"/>
      <c r="BY390" s="113"/>
      <c r="BZ390" s="113"/>
      <c r="CA390" s="113"/>
      <c r="CB390" s="113"/>
      <c r="CC390" s="113"/>
      <c r="CD390" s="113"/>
      <c r="CE390" s="113"/>
      <c r="CF390" s="113"/>
      <c r="CG390" s="113"/>
      <c r="CH390" s="113"/>
    </row>
    <row r="391" spans="1:86" ht="13.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  <c r="AU391" s="113"/>
      <c r="AV391" s="113"/>
      <c r="AW391" s="113"/>
      <c r="AX391" s="113"/>
      <c r="AY391" s="113"/>
      <c r="AZ391" s="113"/>
      <c r="BA391" s="113"/>
      <c r="BB391" s="113"/>
      <c r="BC391" s="113"/>
      <c r="BD391" s="113"/>
      <c r="BE391" s="113"/>
      <c r="BF391" s="113"/>
      <c r="BG391" s="113"/>
      <c r="BH391" s="113"/>
      <c r="BI391" s="113"/>
      <c r="BJ391" s="113"/>
      <c r="BK391" s="113"/>
      <c r="BL391" s="113"/>
      <c r="BM391" s="113"/>
      <c r="BN391" s="113"/>
      <c r="BO391" s="113"/>
      <c r="BP391" s="113"/>
      <c r="BQ391" s="113"/>
      <c r="BR391" s="113"/>
      <c r="BS391" s="113"/>
      <c r="BT391" s="113"/>
      <c r="BU391" s="113"/>
      <c r="BV391" s="113"/>
      <c r="BW391" s="113"/>
      <c r="BX391" s="113"/>
      <c r="BY391" s="113"/>
      <c r="BZ391" s="113"/>
      <c r="CA391" s="113"/>
      <c r="CB391" s="113"/>
      <c r="CC391" s="113"/>
      <c r="CD391" s="113"/>
      <c r="CE391" s="113"/>
      <c r="CF391" s="113"/>
      <c r="CG391" s="113"/>
      <c r="CH391" s="113"/>
    </row>
    <row r="392" spans="1:86" ht="13.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  <c r="AW392" s="113"/>
      <c r="AX392" s="113"/>
      <c r="AY392" s="113"/>
      <c r="AZ392" s="113"/>
      <c r="BA392" s="113"/>
      <c r="BB392" s="113"/>
      <c r="BC392" s="113"/>
      <c r="BD392" s="113"/>
      <c r="BE392" s="113"/>
      <c r="BF392" s="113"/>
      <c r="BG392" s="113"/>
      <c r="BH392" s="113"/>
      <c r="BI392" s="113"/>
      <c r="BJ392" s="113"/>
      <c r="BK392" s="113"/>
      <c r="BL392" s="113"/>
      <c r="BM392" s="113"/>
      <c r="BN392" s="113"/>
      <c r="BO392" s="113"/>
      <c r="BP392" s="113"/>
      <c r="BQ392" s="113"/>
      <c r="BR392" s="113"/>
      <c r="BS392" s="113"/>
      <c r="BT392" s="113"/>
      <c r="BU392" s="113"/>
      <c r="BV392" s="113"/>
      <c r="BW392" s="113"/>
      <c r="BX392" s="113"/>
      <c r="BY392" s="113"/>
      <c r="BZ392" s="113"/>
      <c r="CA392" s="113"/>
      <c r="CB392" s="113"/>
      <c r="CC392" s="113"/>
      <c r="CD392" s="113"/>
      <c r="CE392" s="113"/>
      <c r="CF392" s="113"/>
      <c r="CG392" s="113"/>
      <c r="CH392" s="113"/>
    </row>
    <row r="393" spans="1:86" ht="13.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  <c r="AU393" s="113"/>
      <c r="AV393" s="113"/>
      <c r="AW393" s="113"/>
      <c r="AX393" s="113"/>
      <c r="AY393" s="113"/>
      <c r="AZ393" s="113"/>
      <c r="BA393" s="113"/>
      <c r="BB393" s="113"/>
      <c r="BC393" s="113"/>
      <c r="BD393" s="113"/>
      <c r="BE393" s="113"/>
      <c r="BF393" s="113"/>
      <c r="BG393" s="113"/>
      <c r="BH393" s="113"/>
      <c r="BI393" s="113"/>
      <c r="BJ393" s="113"/>
      <c r="BK393" s="113"/>
      <c r="BL393" s="113"/>
      <c r="BM393" s="113"/>
      <c r="BN393" s="113"/>
      <c r="BO393" s="113"/>
      <c r="BP393" s="113"/>
      <c r="BQ393" s="113"/>
      <c r="BR393" s="113"/>
      <c r="BS393" s="113"/>
      <c r="BT393" s="113"/>
      <c r="BU393" s="113"/>
      <c r="BV393" s="113"/>
      <c r="BW393" s="113"/>
      <c r="BX393" s="113"/>
      <c r="BY393" s="113"/>
      <c r="BZ393" s="113"/>
      <c r="CA393" s="113"/>
      <c r="CB393" s="113"/>
      <c r="CC393" s="113"/>
      <c r="CD393" s="113"/>
      <c r="CE393" s="113"/>
      <c r="CF393" s="113"/>
      <c r="CG393" s="113"/>
      <c r="CH393" s="113"/>
    </row>
    <row r="394" spans="1:86" ht="13.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  <c r="AU394" s="113"/>
      <c r="AV394" s="113"/>
      <c r="AW394" s="113"/>
      <c r="AX394" s="113"/>
      <c r="AY394" s="113"/>
      <c r="AZ394" s="113"/>
      <c r="BA394" s="113"/>
      <c r="BB394" s="113"/>
      <c r="BC394" s="113"/>
      <c r="BD394" s="113"/>
      <c r="BE394" s="113"/>
      <c r="BF394" s="113"/>
      <c r="BG394" s="113"/>
      <c r="BH394" s="113"/>
      <c r="BI394" s="113"/>
      <c r="BJ394" s="113"/>
      <c r="BK394" s="113"/>
      <c r="BL394" s="113"/>
      <c r="BM394" s="113"/>
      <c r="BN394" s="113"/>
      <c r="BO394" s="113"/>
      <c r="BP394" s="113"/>
      <c r="BQ394" s="113"/>
      <c r="BR394" s="113"/>
      <c r="BS394" s="113"/>
      <c r="BT394" s="113"/>
      <c r="BU394" s="113"/>
      <c r="BV394" s="113"/>
      <c r="BW394" s="113"/>
      <c r="BX394" s="113"/>
      <c r="BY394" s="113"/>
      <c r="BZ394" s="113"/>
      <c r="CA394" s="113"/>
      <c r="CB394" s="113"/>
      <c r="CC394" s="113"/>
      <c r="CD394" s="113"/>
      <c r="CE394" s="113"/>
      <c r="CF394" s="113"/>
      <c r="CG394" s="113"/>
      <c r="CH394" s="113"/>
    </row>
    <row r="395" spans="1:86" ht="13.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  <c r="AU395" s="113"/>
      <c r="AV395" s="113"/>
      <c r="AW395" s="113"/>
      <c r="AX395" s="113"/>
      <c r="AY395" s="113"/>
      <c r="AZ395" s="113"/>
      <c r="BA395" s="113"/>
      <c r="BB395" s="113"/>
      <c r="BC395" s="113"/>
      <c r="BD395" s="113"/>
      <c r="BE395" s="113"/>
      <c r="BF395" s="113"/>
      <c r="BG395" s="113"/>
      <c r="BH395" s="113"/>
      <c r="BI395" s="113"/>
      <c r="BJ395" s="113"/>
      <c r="BK395" s="113"/>
      <c r="BL395" s="113"/>
      <c r="BM395" s="113"/>
      <c r="BN395" s="113"/>
      <c r="BO395" s="113"/>
      <c r="BP395" s="113"/>
      <c r="BQ395" s="113"/>
      <c r="BR395" s="113"/>
      <c r="BS395" s="113"/>
      <c r="BT395" s="113"/>
      <c r="BU395" s="113"/>
      <c r="BV395" s="113"/>
      <c r="BW395" s="113"/>
      <c r="BX395" s="113"/>
      <c r="BY395" s="113"/>
      <c r="BZ395" s="113"/>
      <c r="CA395" s="113"/>
      <c r="CB395" s="113"/>
      <c r="CC395" s="113"/>
      <c r="CD395" s="113"/>
      <c r="CE395" s="113"/>
      <c r="CF395" s="113"/>
      <c r="CG395" s="113"/>
      <c r="CH395" s="113"/>
    </row>
    <row r="396" spans="1:86" ht="13.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  <c r="AU396" s="113"/>
      <c r="AV396" s="113"/>
      <c r="AW396" s="113"/>
      <c r="AX396" s="113"/>
      <c r="AY396" s="113"/>
      <c r="AZ396" s="113"/>
      <c r="BA396" s="113"/>
      <c r="BB396" s="113"/>
      <c r="BC396" s="113"/>
      <c r="BD396" s="113"/>
      <c r="BE396" s="113"/>
      <c r="BF396" s="113"/>
      <c r="BG396" s="113"/>
      <c r="BH396" s="113"/>
      <c r="BI396" s="113"/>
      <c r="BJ396" s="113"/>
      <c r="BK396" s="113"/>
      <c r="BL396" s="113"/>
      <c r="BM396" s="113"/>
      <c r="BN396" s="113"/>
      <c r="BO396" s="113"/>
      <c r="BP396" s="113"/>
      <c r="BQ396" s="113"/>
      <c r="BR396" s="113"/>
      <c r="BS396" s="113"/>
      <c r="BT396" s="113"/>
      <c r="BU396" s="113"/>
      <c r="BV396" s="113"/>
      <c r="BW396" s="113"/>
      <c r="BX396" s="113"/>
      <c r="BY396" s="113"/>
      <c r="BZ396" s="113"/>
      <c r="CA396" s="113"/>
      <c r="CB396" s="113"/>
      <c r="CC396" s="113"/>
      <c r="CD396" s="113"/>
      <c r="CE396" s="113"/>
      <c r="CF396" s="113"/>
      <c r="CG396" s="113"/>
      <c r="CH396" s="113"/>
    </row>
    <row r="397" spans="1:86" ht="13.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  <c r="AU397" s="113"/>
      <c r="AV397" s="113"/>
      <c r="AW397" s="113"/>
      <c r="AX397" s="113"/>
      <c r="AY397" s="113"/>
      <c r="AZ397" s="113"/>
      <c r="BA397" s="113"/>
      <c r="BB397" s="113"/>
      <c r="BC397" s="113"/>
      <c r="BD397" s="113"/>
      <c r="BE397" s="113"/>
      <c r="BF397" s="113"/>
      <c r="BG397" s="113"/>
      <c r="BH397" s="113"/>
      <c r="BI397" s="113"/>
      <c r="BJ397" s="113"/>
      <c r="BK397" s="113"/>
      <c r="BL397" s="113"/>
      <c r="BM397" s="113"/>
      <c r="BN397" s="113"/>
      <c r="BO397" s="113"/>
      <c r="BP397" s="113"/>
      <c r="BQ397" s="113"/>
      <c r="BR397" s="113"/>
      <c r="BS397" s="113"/>
      <c r="BT397" s="113"/>
      <c r="BU397" s="113"/>
      <c r="BV397" s="113"/>
      <c r="BW397" s="113"/>
      <c r="BX397" s="113"/>
      <c r="BY397" s="113"/>
      <c r="BZ397" s="113"/>
      <c r="CA397" s="113"/>
      <c r="CB397" s="113"/>
      <c r="CC397" s="113"/>
      <c r="CD397" s="113"/>
      <c r="CE397" s="113"/>
      <c r="CF397" s="113"/>
      <c r="CG397" s="113"/>
      <c r="CH397" s="113"/>
    </row>
    <row r="398" spans="1:86" ht="13.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  <c r="AU398" s="113"/>
      <c r="AV398" s="113"/>
      <c r="AW398" s="113"/>
      <c r="AX398" s="113"/>
      <c r="AY398" s="113"/>
      <c r="AZ398" s="113"/>
      <c r="BA398" s="113"/>
      <c r="BB398" s="113"/>
      <c r="BC398" s="113"/>
      <c r="BD398" s="113"/>
      <c r="BE398" s="113"/>
      <c r="BF398" s="113"/>
      <c r="BG398" s="113"/>
      <c r="BH398" s="113"/>
      <c r="BI398" s="113"/>
      <c r="BJ398" s="113"/>
      <c r="BK398" s="113"/>
      <c r="BL398" s="113"/>
      <c r="BM398" s="113"/>
      <c r="BN398" s="113"/>
      <c r="BO398" s="113"/>
      <c r="BP398" s="113"/>
      <c r="BQ398" s="113"/>
      <c r="BR398" s="113"/>
      <c r="BS398" s="113"/>
      <c r="BT398" s="113"/>
      <c r="BU398" s="113"/>
      <c r="BV398" s="113"/>
      <c r="BW398" s="113"/>
      <c r="BX398" s="113"/>
      <c r="BY398" s="113"/>
      <c r="BZ398" s="113"/>
      <c r="CA398" s="113"/>
      <c r="CB398" s="113"/>
      <c r="CC398" s="113"/>
      <c r="CD398" s="113"/>
      <c r="CE398" s="113"/>
      <c r="CF398" s="113"/>
      <c r="CG398" s="113"/>
      <c r="CH398" s="113"/>
    </row>
    <row r="399" spans="1:86" ht="13.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  <c r="AW399" s="113"/>
      <c r="AX399" s="113"/>
      <c r="AY399" s="113"/>
      <c r="AZ399" s="113"/>
      <c r="BA399" s="113"/>
      <c r="BB399" s="113"/>
      <c r="BC399" s="113"/>
      <c r="BD399" s="113"/>
      <c r="BE399" s="113"/>
      <c r="BF399" s="113"/>
      <c r="BG399" s="113"/>
      <c r="BH399" s="113"/>
      <c r="BI399" s="113"/>
      <c r="BJ399" s="113"/>
      <c r="BK399" s="113"/>
      <c r="BL399" s="113"/>
      <c r="BM399" s="113"/>
      <c r="BN399" s="113"/>
      <c r="BO399" s="113"/>
      <c r="BP399" s="113"/>
      <c r="BQ399" s="113"/>
      <c r="BR399" s="113"/>
      <c r="BS399" s="113"/>
      <c r="BT399" s="113"/>
      <c r="BU399" s="113"/>
      <c r="BV399" s="113"/>
      <c r="BW399" s="113"/>
      <c r="BX399" s="113"/>
      <c r="BY399" s="113"/>
      <c r="BZ399" s="113"/>
      <c r="CA399" s="113"/>
      <c r="CB399" s="113"/>
      <c r="CC399" s="113"/>
      <c r="CD399" s="113"/>
      <c r="CE399" s="113"/>
      <c r="CF399" s="113"/>
      <c r="CG399" s="113"/>
      <c r="CH399" s="113"/>
    </row>
    <row r="400" spans="1:86" ht="13.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  <c r="AU400" s="113"/>
      <c r="AV400" s="113"/>
      <c r="AW400" s="113"/>
      <c r="AX400" s="113"/>
      <c r="AY400" s="113"/>
      <c r="AZ400" s="113"/>
      <c r="BA400" s="113"/>
      <c r="BB400" s="113"/>
      <c r="BC400" s="113"/>
      <c r="BD400" s="113"/>
      <c r="BE400" s="113"/>
      <c r="BF400" s="113"/>
      <c r="BG400" s="113"/>
      <c r="BH400" s="113"/>
      <c r="BI400" s="113"/>
      <c r="BJ400" s="113"/>
      <c r="BK400" s="113"/>
      <c r="BL400" s="113"/>
      <c r="BM400" s="113"/>
      <c r="BN400" s="113"/>
      <c r="BO400" s="113"/>
      <c r="BP400" s="113"/>
      <c r="BQ400" s="113"/>
      <c r="BR400" s="113"/>
      <c r="BS400" s="113"/>
      <c r="BT400" s="113"/>
      <c r="BU400" s="113"/>
      <c r="BV400" s="113"/>
      <c r="BW400" s="113"/>
      <c r="BX400" s="113"/>
      <c r="BY400" s="113"/>
      <c r="BZ400" s="113"/>
      <c r="CA400" s="113"/>
      <c r="CB400" s="113"/>
      <c r="CC400" s="113"/>
      <c r="CD400" s="113"/>
      <c r="CE400" s="113"/>
      <c r="CF400" s="113"/>
      <c r="CG400" s="113"/>
      <c r="CH400" s="113"/>
    </row>
    <row r="401" spans="1:86" ht="13.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  <c r="AU401" s="113"/>
      <c r="AV401" s="113"/>
      <c r="AW401" s="113"/>
      <c r="AX401" s="113"/>
      <c r="AY401" s="113"/>
      <c r="AZ401" s="113"/>
      <c r="BA401" s="113"/>
      <c r="BB401" s="113"/>
      <c r="BC401" s="113"/>
      <c r="BD401" s="113"/>
      <c r="BE401" s="113"/>
      <c r="BF401" s="113"/>
      <c r="BG401" s="113"/>
      <c r="BH401" s="113"/>
      <c r="BI401" s="113"/>
      <c r="BJ401" s="113"/>
      <c r="BK401" s="113"/>
      <c r="BL401" s="113"/>
      <c r="BM401" s="113"/>
      <c r="BN401" s="113"/>
      <c r="BO401" s="113"/>
      <c r="BP401" s="113"/>
      <c r="BQ401" s="113"/>
      <c r="BR401" s="113"/>
      <c r="BS401" s="113"/>
      <c r="BT401" s="113"/>
      <c r="BU401" s="113"/>
      <c r="BV401" s="113"/>
      <c r="BW401" s="113"/>
      <c r="BX401" s="113"/>
      <c r="BY401" s="113"/>
      <c r="BZ401" s="113"/>
      <c r="CA401" s="113"/>
      <c r="CB401" s="113"/>
      <c r="CC401" s="113"/>
      <c r="CD401" s="113"/>
      <c r="CE401" s="113"/>
      <c r="CF401" s="113"/>
      <c r="CG401" s="113"/>
      <c r="CH401" s="113"/>
    </row>
    <row r="402" spans="1:86" ht="13.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  <c r="AU402" s="113"/>
      <c r="AV402" s="113"/>
      <c r="AW402" s="113"/>
      <c r="AX402" s="113"/>
      <c r="AY402" s="113"/>
      <c r="AZ402" s="113"/>
      <c r="BA402" s="113"/>
      <c r="BB402" s="113"/>
      <c r="BC402" s="113"/>
      <c r="BD402" s="113"/>
      <c r="BE402" s="113"/>
      <c r="BF402" s="113"/>
      <c r="BG402" s="113"/>
      <c r="BH402" s="113"/>
      <c r="BI402" s="113"/>
      <c r="BJ402" s="113"/>
      <c r="BK402" s="113"/>
      <c r="BL402" s="113"/>
      <c r="BM402" s="113"/>
      <c r="BN402" s="113"/>
      <c r="BO402" s="113"/>
      <c r="BP402" s="113"/>
      <c r="BQ402" s="113"/>
      <c r="BR402" s="113"/>
      <c r="BS402" s="113"/>
      <c r="BT402" s="113"/>
      <c r="BU402" s="113"/>
      <c r="BV402" s="113"/>
      <c r="BW402" s="113"/>
      <c r="BX402" s="113"/>
      <c r="BY402" s="113"/>
      <c r="BZ402" s="113"/>
      <c r="CA402" s="113"/>
      <c r="CB402" s="113"/>
      <c r="CC402" s="113"/>
      <c r="CD402" s="113"/>
      <c r="CE402" s="113"/>
      <c r="CF402" s="113"/>
      <c r="CG402" s="113"/>
      <c r="CH402" s="113"/>
    </row>
    <row r="403" spans="1:86" ht="13.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  <c r="AU403" s="113"/>
      <c r="AV403" s="113"/>
      <c r="AW403" s="113"/>
      <c r="AX403" s="113"/>
      <c r="AY403" s="113"/>
      <c r="AZ403" s="113"/>
      <c r="BA403" s="113"/>
      <c r="BB403" s="113"/>
      <c r="BC403" s="113"/>
      <c r="BD403" s="113"/>
      <c r="BE403" s="113"/>
      <c r="BF403" s="113"/>
      <c r="BG403" s="113"/>
      <c r="BH403" s="113"/>
      <c r="BI403" s="113"/>
      <c r="BJ403" s="113"/>
      <c r="BK403" s="113"/>
      <c r="BL403" s="113"/>
      <c r="BM403" s="113"/>
      <c r="BN403" s="113"/>
      <c r="BO403" s="113"/>
      <c r="BP403" s="113"/>
      <c r="BQ403" s="113"/>
      <c r="BR403" s="113"/>
      <c r="BS403" s="113"/>
      <c r="BT403" s="113"/>
      <c r="BU403" s="113"/>
      <c r="BV403" s="113"/>
      <c r="BW403" s="113"/>
      <c r="BX403" s="113"/>
      <c r="BY403" s="113"/>
      <c r="BZ403" s="113"/>
      <c r="CA403" s="113"/>
      <c r="CB403" s="113"/>
      <c r="CC403" s="113"/>
      <c r="CD403" s="113"/>
      <c r="CE403" s="113"/>
      <c r="CF403" s="113"/>
      <c r="CG403" s="113"/>
      <c r="CH403" s="113"/>
    </row>
    <row r="404" spans="1:86" ht="13.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  <c r="AU404" s="113"/>
      <c r="AV404" s="113"/>
      <c r="AW404" s="113"/>
      <c r="AX404" s="113"/>
      <c r="AY404" s="113"/>
      <c r="AZ404" s="113"/>
      <c r="BA404" s="113"/>
      <c r="BB404" s="113"/>
      <c r="BC404" s="113"/>
      <c r="BD404" s="113"/>
      <c r="BE404" s="113"/>
      <c r="BF404" s="113"/>
      <c r="BG404" s="113"/>
      <c r="BH404" s="113"/>
      <c r="BI404" s="113"/>
      <c r="BJ404" s="113"/>
      <c r="BK404" s="113"/>
      <c r="BL404" s="113"/>
      <c r="BM404" s="113"/>
      <c r="BN404" s="113"/>
      <c r="BO404" s="113"/>
      <c r="BP404" s="113"/>
      <c r="BQ404" s="113"/>
      <c r="BR404" s="113"/>
      <c r="BS404" s="113"/>
      <c r="BT404" s="113"/>
      <c r="BU404" s="113"/>
      <c r="BV404" s="113"/>
      <c r="BW404" s="113"/>
      <c r="BX404" s="113"/>
      <c r="BY404" s="113"/>
      <c r="BZ404" s="113"/>
      <c r="CA404" s="113"/>
      <c r="CB404" s="113"/>
      <c r="CC404" s="113"/>
      <c r="CD404" s="113"/>
      <c r="CE404" s="113"/>
      <c r="CF404" s="113"/>
      <c r="CG404" s="113"/>
      <c r="CH404" s="113"/>
    </row>
    <row r="405" spans="1:86" ht="13.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  <c r="AU405" s="113"/>
      <c r="AV405" s="113"/>
      <c r="AW405" s="113"/>
      <c r="AX405" s="113"/>
      <c r="AY405" s="113"/>
      <c r="AZ405" s="113"/>
      <c r="BA405" s="113"/>
      <c r="BB405" s="113"/>
      <c r="BC405" s="113"/>
      <c r="BD405" s="113"/>
      <c r="BE405" s="113"/>
      <c r="BF405" s="113"/>
      <c r="BG405" s="113"/>
      <c r="BH405" s="113"/>
      <c r="BI405" s="113"/>
      <c r="BJ405" s="113"/>
      <c r="BK405" s="113"/>
      <c r="BL405" s="113"/>
      <c r="BM405" s="113"/>
      <c r="BN405" s="113"/>
      <c r="BO405" s="113"/>
      <c r="BP405" s="113"/>
      <c r="BQ405" s="113"/>
      <c r="BR405" s="113"/>
      <c r="BS405" s="113"/>
      <c r="BT405" s="113"/>
      <c r="BU405" s="113"/>
      <c r="BV405" s="113"/>
      <c r="BW405" s="113"/>
      <c r="BX405" s="113"/>
      <c r="BY405" s="113"/>
      <c r="BZ405" s="113"/>
      <c r="CA405" s="113"/>
      <c r="CB405" s="113"/>
      <c r="CC405" s="113"/>
      <c r="CD405" s="113"/>
      <c r="CE405" s="113"/>
      <c r="CF405" s="113"/>
      <c r="CG405" s="113"/>
      <c r="CH405" s="113"/>
    </row>
    <row r="406" spans="1:86" ht="13.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  <c r="AU406" s="113"/>
      <c r="AV406" s="113"/>
      <c r="AW406" s="113"/>
      <c r="AX406" s="113"/>
      <c r="AY406" s="113"/>
      <c r="AZ406" s="113"/>
      <c r="BA406" s="113"/>
      <c r="BB406" s="113"/>
      <c r="BC406" s="113"/>
      <c r="BD406" s="113"/>
      <c r="BE406" s="113"/>
      <c r="BF406" s="113"/>
      <c r="BG406" s="113"/>
      <c r="BH406" s="113"/>
      <c r="BI406" s="113"/>
      <c r="BJ406" s="113"/>
      <c r="BK406" s="113"/>
      <c r="BL406" s="113"/>
      <c r="BM406" s="113"/>
      <c r="BN406" s="113"/>
      <c r="BO406" s="113"/>
      <c r="BP406" s="113"/>
      <c r="BQ406" s="113"/>
      <c r="BR406" s="113"/>
      <c r="BS406" s="113"/>
      <c r="BT406" s="113"/>
      <c r="BU406" s="113"/>
      <c r="BV406" s="113"/>
      <c r="BW406" s="113"/>
      <c r="BX406" s="113"/>
      <c r="BY406" s="113"/>
      <c r="BZ406" s="113"/>
      <c r="CA406" s="113"/>
      <c r="CB406" s="113"/>
      <c r="CC406" s="113"/>
      <c r="CD406" s="113"/>
      <c r="CE406" s="113"/>
      <c r="CF406" s="113"/>
      <c r="CG406" s="113"/>
      <c r="CH406" s="113"/>
    </row>
    <row r="407" spans="1:86" ht="13.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  <c r="AU407" s="113"/>
      <c r="AV407" s="113"/>
      <c r="AW407" s="113"/>
      <c r="AX407" s="113"/>
      <c r="AY407" s="113"/>
      <c r="AZ407" s="113"/>
      <c r="BA407" s="113"/>
      <c r="BB407" s="113"/>
      <c r="BC407" s="113"/>
      <c r="BD407" s="113"/>
      <c r="BE407" s="113"/>
      <c r="BF407" s="113"/>
      <c r="BG407" s="113"/>
      <c r="BH407" s="113"/>
      <c r="BI407" s="113"/>
      <c r="BJ407" s="113"/>
      <c r="BK407" s="113"/>
      <c r="BL407" s="113"/>
      <c r="BM407" s="113"/>
      <c r="BN407" s="113"/>
      <c r="BO407" s="113"/>
      <c r="BP407" s="113"/>
      <c r="BQ407" s="113"/>
      <c r="BR407" s="113"/>
      <c r="BS407" s="113"/>
      <c r="BT407" s="113"/>
      <c r="BU407" s="113"/>
      <c r="BV407" s="113"/>
      <c r="BW407" s="113"/>
      <c r="BX407" s="113"/>
      <c r="BY407" s="113"/>
      <c r="BZ407" s="113"/>
      <c r="CA407" s="113"/>
      <c r="CB407" s="113"/>
      <c r="CC407" s="113"/>
      <c r="CD407" s="113"/>
      <c r="CE407" s="113"/>
      <c r="CF407" s="113"/>
      <c r="CG407" s="113"/>
      <c r="CH407" s="113"/>
    </row>
    <row r="408" spans="1:86" ht="13.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  <c r="AU408" s="113"/>
      <c r="AV408" s="113"/>
      <c r="AW408" s="113"/>
      <c r="AX408" s="113"/>
      <c r="AY408" s="113"/>
      <c r="AZ408" s="113"/>
      <c r="BA408" s="113"/>
      <c r="BB408" s="113"/>
      <c r="BC408" s="113"/>
      <c r="BD408" s="113"/>
      <c r="BE408" s="113"/>
      <c r="BF408" s="113"/>
      <c r="BG408" s="113"/>
      <c r="BH408" s="113"/>
      <c r="BI408" s="113"/>
      <c r="BJ408" s="113"/>
      <c r="BK408" s="113"/>
      <c r="BL408" s="113"/>
      <c r="BM408" s="113"/>
      <c r="BN408" s="113"/>
      <c r="BO408" s="113"/>
      <c r="BP408" s="113"/>
      <c r="BQ408" s="113"/>
      <c r="BR408" s="113"/>
      <c r="BS408" s="113"/>
      <c r="BT408" s="113"/>
      <c r="BU408" s="113"/>
      <c r="BV408" s="113"/>
      <c r="BW408" s="113"/>
      <c r="BX408" s="113"/>
      <c r="BY408" s="113"/>
      <c r="BZ408" s="113"/>
      <c r="CA408" s="113"/>
      <c r="CB408" s="113"/>
      <c r="CC408" s="113"/>
      <c r="CD408" s="113"/>
      <c r="CE408" s="113"/>
      <c r="CF408" s="113"/>
      <c r="CG408" s="113"/>
      <c r="CH408" s="113"/>
    </row>
    <row r="409" spans="1:86" ht="13.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  <c r="AU409" s="113"/>
      <c r="AV409" s="113"/>
      <c r="AW409" s="113"/>
      <c r="AX409" s="113"/>
      <c r="AY409" s="113"/>
      <c r="AZ409" s="113"/>
      <c r="BA409" s="113"/>
      <c r="BB409" s="113"/>
      <c r="BC409" s="113"/>
      <c r="BD409" s="113"/>
      <c r="BE409" s="113"/>
      <c r="BF409" s="113"/>
      <c r="BG409" s="113"/>
      <c r="BH409" s="113"/>
      <c r="BI409" s="113"/>
      <c r="BJ409" s="113"/>
      <c r="BK409" s="113"/>
      <c r="BL409" s="113"/>
      <c r="BM409" s="113"/>
      <c r="BN409" s="113"/>
      <c r="BO409" s="113"/>
      <c r="BP409" s="113"/>
      <c r="BQ409" s="113"/>
      <c r="BR409" s="113"/>
      <c r="BS409" s="113"/>
      <c r="BT409" s="113"/>
      <c r="BU409" s="113"/>
      <c r="BV409" s="113"/>
      <c r="BW409" s="113"/>
      <c r="BX409" s="113"/>
      <c r="BY409" s="113"/>
      <c r="BZ409" s="113"/>
      <c r="CA409" s="113"/>
      <c r="CB409" s="113"/>
      <c r="CC409" s="113"/>
      <c r="CD409" s="113"/>
      <c r="CE409" s="113"/>
      <c r="CF409" s="113"/>
      <c r="CG409" s="113"/>
      <c r="CH409" s="113"/>
    </row>
    <row r="410" spans="1:86" ht="13.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  <c r="AU410" s="113"/>
      <c r="AV410" s="113"/>
      <c r="AW410" s="113"/>
      <c r="AX410" s="113"/>
      <c r="AY410" s="113"/>
      <c r="AZ410" s="113"/>
      <c r="BA410" s="113"/>
      <c r="BB410" s="113"/>
      <c r="BC410" s="113"/>
      <c r="BD410" s="113"/>
      <c r="BE410" s="113"/>
      <c r="BF410" s="113"/>
      <c r="BG410" s="113"/>
      <c r="BH410" s="113"/>
      <c r="BI410" s="113"/>
      <c r="BJ410" s="113"/>
      <c r="BK410" s="113"/>
      <c r="BL410" s="113"/>
      <c r="BM410" s="113"/>
      <c r="BN410" s="113"/>
      <c r="BO410" s="113"/>
      <c r="BP410" s="113"/>
      <c r="BQ410" s="113"/>
      <c r="BR410" s="113"/>
      <c r="BS410" s="113"/>
      <c r="BT410" s="113"/>
      <c r="BU410" s="113"/>
      <c r="BV410" s="113"/>
      <c r="BW410" s="113"/>
      <c r="BX410" s="113"/>
      <c r="BY410" s="113"/>
      <c r="BZ410" s="113"/>
      <c r="CA410" s="113"/>
      <c r="CB410" s="113"/>
      <c r="CC410" s="113"/>
      <c r="CD410" s="113"/>
      <c r="CE410" s="113"/>
      <c r="CF410" s="113"/>
      <c r="CG410" s="113"/>
      <c r="CH410" s="113"/>
    </row>
    <row r="411" spans="1:86" ht="13.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  <c r="AU411" s="113"/>
      <c r="AV411" s="113"/>
      <c r="AW411" s="113"/>
      <c r="AX411" s="113"/>
      <c r="AY411" s="113"/>
      <c r="AZ411" s="113"/>
      <c r="BA411" s="113"/>
      <c r="BB411" s="113"/>
      <c r="BC411" s="113"/>
      <c r="BD411" s="113"/>
      <c r="BE411" s="113"/>
      <c r="BF411" s="113"/>
      <c r="BG411" s="113"/>
      <c r="BH411" s="113"/>
      <c r="BI411" s="113"/>
      <c r="BJ411" s="113"/>
      <c r="BK411" s="113"/>
      <c r="BL411" s="113"/>
      <c r="BM411" s="113"/>
      <c r="BN411" s="113"/>
      <c r="BO411" s="113"/>
      <c r="BP411" s="113"/>
      <c r="BQ411" s="113"/>
      <c r="BR411" s="113"/>
      <c r="BS411" s="113"/>
      <c r="BT411" s="113"/>
      <c r="BU411" s="113"/>
      <c r="BV411" s="113"/>
      <c r="BW411" s="113"/>
      <c r="BX411" s="113"/>
      <c r="BY411" s="113"/>
      <c r="BZ411" s="113"/>
      <c r="CA411" s="113"/>
      <c r="CB411" s="113"/>
      <c r="CC411" s="113"/>
      <c r="CD411" s="113"/>
      <c r="CE411" s="113"/>
      <c r="CF411" s="113"/>
      <c r="CG411" s="113"/>
      <c r="CH411" s="113"/>
    </row>
    <row r="412" spans="1:86" ht="13.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  <c r="AX412" s="113"/>
      <c r="AY412" s="113"/>
      <c r="AZ412" s="113"/>
      <c r="BA412" s="113"/>
      <c r="BB412" s="113"/>
      <c r="BC412" s="113"/>
      <c r="BD412" s="113"/>
      <c r="BE412" s="113"/>
      <c r="BF412" s="113"/>
      <c r="BG412" s="113"/>
      <c r="BH412" s="113"/>
      <c r="BI412" s="113"/>
      <c r="BJ412" s="113"/>
      <c r="BK412" s="113"/>
      <c r="BL412" s="113"/>
      <c r="BM412" s="113"/>
      <c r="BN412" s="113"/>
      <c r="BO412" s="113"/>
      <c r="BP412" s="113"/>
      <c r="BQ412" s="113"/>
      <c r="BR412" s="113"/>
      <c r="BS412" s="113"/>
      <c r="BT412" s="113"/>
      <c r="BU412" s="113"/>
      <c r="BV412" s="113"/>
      <c r="BW412" s="113"/>
      <c r="BX412" s="113"/>
      <c r="BY412" s="113"/>
      <c r="BZ412" s="113"/>
      <c r="CA412" s="113"/>
      <c r="CB412" s="113"/>
      <c r="CC412" s="113"/>
      <c r="CD412" s="113"/>
      <c r="CE412" s="113"/>
      <c r="CF412" s="113"/>
      <c r="CG412" s="113"/>
      <c r="CH412" s="113"/>
    </row>
    <row r="413" spans="1:86" ht="13.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  <c r="AU413" s="113"/>
      <c r="AV413" s="113"/>
      <c r="AW413" s="113"/>
      <c r="AX413" s="113"/>
      <c r="AY413" s="113"/>
      <c r="AZ413" s="113"/>
      <c r="BA413" s="113"/>
      <c r="BB413" s="113"/>
      <c r="BC413" s="113"/>
      <c r="BD413" s="113"/>
      <c r="BE413" s="113"/>
      <c r="BF413" s="113"/>
      <c r="BG413" s="113"/>
      <c r="BH413" s="113"/>
      <c r="BI413" s="113"/>
      <c r="BJ413" s="113"/>
      <c r="BK413" s="113"/>
      <c r="BL413" s="113"/>
      <c r="BM413" s="113"/>
      <c r="BN413" s="113"/>
      <c r="BO413" s="113"/>
      <c r="BP413" s="113"/>
      <c r="BQ413" s="113"/>
      <c r="BR413" s="113"/>
      <c r="BS413" s="113"/>
      <c r="BT413" s="113"/>
      <c r="BU413" s="113"/>
      <c r="BV413" s="113"/>
      <c r="BW413" s="113"/>
      <c r="BX413" s="113"/>
      <c r="BY413" s="113"/>
      <c r="BZ413" s="113"/>
      <c r="CA413" s="113"/>
      <c r="CB413" s="113"/>
      <c r="CC413" s="113"/>
      <c r="CD413" s="113"/>
      <c r="CE413" s="113"/>
      <c r="CF413" s="113"/>
      <c r="CG413" s="113"/>
      <c r="CH413" s="113"/>
    </row>
    <row r="414" spans="1:86" ht="13.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  <c r="AU414" s="113"/>
      <c r="AV414" s="113"/>
      <c r="AW414" s="113"/>
      <c r="AX414" s="113"/>
      <c r="AY414" s="113"/>
      <c r="AZ414" s="113"/>
      <c r="BA414" s="113"/>
      <c r="BB414" s="113"/>
      <c r="BC414" s="113"/>
      <c r="BD414" s="113"/>
      <c r="BE414" s="113"/>
      <c r="BF414" s="113"/>
      <c r="BG414" s="113"/>
      <c r="BH414" s="113"/>
      <c r="BI414" s="113"/>
      <c r="BJ414" s="113"/>
      <c r="BK414" s="113"/>
      <c r="BL414" s="113"/>
      <c r="BM414" s="113"/>
      <c r="BN414" s="113"/>
      <c r="BO414" s="113"/>
      <c r="BP414" s="113"/>
      <c r="BQ414" s="113"/>
      <c r="BR414" s="113"/>
      <c r="BS414" s="113"/>
      <c r="BT414" s="113"/>
      <c r="BU414" s="113"/>
      <c r="BV414" s="113"/>
      <c r="BW414" s="113"/>
      <c r="BX414" s="113"/>
      <c r="BY414" s="113"/>
      <c r="BZ414" s="113"/>
      <c r="CA414" s="113"/>
      <c r="CB414" s="113"/>
      <c r="CC414" s="113"/>
      <c r="CD414" s="113"/>
      <c r="CE414" s="113"/>
      <c r="CF414" s="113"/>
      <c r="CG414" s="113"/>
      <c r="CH414" s="113"/>
    </row>
    <row r="415" spans="1:86" ht="13.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  <c r="AW415" s="113"/>
      <c r="AX415" s="113"/>
      <c r="AY415" s="113"/>
      <c r="AZ415" s="113"/>
      <c r="BA415" s="113"/>
      <c r="BB415" s="113"/>
      <c r="BC415" s="113"/>
      <c r="BD415" s="113"/>
      <c r="BE415" s="113"/>
      <c r="BF415" s="113"/>
      <c r="BG415" s="113"/>
      <c r="BH415" s="113"/>
      <c r="BI415" s="113"/>
      <c r="BJ415" s="113"/>
      <c r="BK415" s="113"/>
      <c r="BL415" s="113"/>
      <c r="BM415" s="113"/>
      <c r="BN415" s="113"/>
      <c r="BO415" s="113"/>
      <c r="BP415" s="113"/>
      <c r="BQ415" s="113"/>
      <c r="BR415" s="113"/>
      <c r="BS415" s="113"/>
      <c r="BT415" s="113"/>
      <c r="BU415" s="113"/>
      <c r="BV415" s="113"/>
      <c r="BW415" s="113"/>
      <c r="BX415" s="113"/>
      <c r="BY415" s="113"/>
      <c r="BZ415" s="113"/>
      <c r="CA415" s="113"/>
      <c r="CB415" s="113"/>
      <c r="CC415" s="113"/>
      <c r="CD415" s="113"/>
      <c r="CE415" s="113"/>
      <c r="CF415" s="113"/>
      <c r="CG415" s="113"/>
      <c r="CH415" s="113"/>
    </row>
    <row r="416" spans="1:86" ht="13.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  <c r="AX416" s="113"/>
      <c r="AY416" s="113"/>
      <c r="AZ416" s="113"/>
      <c r="BA416" s="113"/>
      <c r="BB416" s="113"/>
      <c r="BC416" s="113"/>
      <c r="BD416" s="113"/>
      <c r="BE416" s="113"/>
      <c r="BF416" s="113"/>
      <c r="BG416" s="113"/>
      <c r="BH416" s="113"/>
      <c r="BI416" s="113"/>
      <c r="BJ416" s="113"/>
      <c r="BK416" s="113"/>
      <c r="BL416" s="113"/>
      <c r="BM416" s="113"/>
      <c r="BN416" s="113"/>
      <c r="BO416" s="113"/>
      <c r="BP416" s="113"/>
      <c r="BQ416" s="113"/>
      <c r="BR416" s="113"/>
      <c r="BS416" s="113"/>
      <c r="BT416" s="113"/>
      <c r="BU416" s="113"/>
      <c r="BV416" s="113"/>
      <c r="BW416" s="113"/>
      <c r="BX416" s="113"/>
      <c r="BY416" s="113"/>
      <c r="BZ416" s="113"/>
      <c r="CA416" s="113"/>
      <c r="CB416" s="113"/>
      <c r="CC416" s="113"/>
      <c r="CD416" s="113"/>
      <c r="CE416" s="113"/>
      <c r="CF416" s="113"/>
      <c r="CG416" s="113"/>
      <c r="CH416" s="113"/>
    </row>
    <row r="417" spans="1:86" ht="13.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  <c r="AU417" s="113"/>
      <c r="AV417" s="113"/>
      <c r="AW417" s="113"/>
      <c r="AX417" s="113"/>
      <c r="AY417" s="113"/>
      <c r="AZ417" s="113"/>
      <c r="BA417" s="113"/>
      <c r="BB417" s="113"/>
      <c r="BC417" s="113"/>
      <c r="BD417" s="113"/>
      <c r="BE417" s="113"/>
      <c r="BF417" s="113"/>
      <c r="BG417" s="113"/>
      <c r="BH417" s="113"/>
      <c r="BI417" s="113"/>
      <c r="BJ417" s="113"/>
      <c r="BK417" s="113"/>
      <c r="BL417" s="113"/>
      <c r="BM417" s="113"/>
      <c r="BN417" s="113"/>
      <c r="BO417" s="113"/>
      <c r="BP417" s="113"/>
      <c r="BQ417" s="113"/>
      <c r="BR417" s="113"/>
      <c r="BS417" s="113"/>
      <c r="BT417" s="113"/>
      <c r="BU417" s="113"/>
      <c r="BV417" s="113"/>
      <c r="BW417" s="113"/>
      <c r="BX417" s="113"/>
      <c r="BY417" s="113"/>
      <c r="BZ417" s="113"/>
      <c r="CA417" s="113"/>
      <c r="CB417" s="113"/>
      <c r="CC417" s="113"/>
      <c r="CD417" s="113"/>
      <c r="CE417" s="113"/>
      <c r="CF417" s="113"/>
      <c r="CG417" s="113"/>
      <c r="CH417" s="113"/>
    </row>
    <row r="418" spans="1:86" ht="13.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  <c r="AU418" s="113"/>
      <c r="AV418" s="113"/>
      <c r="AW418" s="113"/>
      <c r="AX418" s="113"/>
      <c r="AY418" s="113"/>
      <c r="AZ418" s="113"/>
      <c r="BA418" s="113"/>
      <c r="BB418" s="113"/>
      <c r="BC418" s="113"/>
      <c r="BD418" s="113"/>
      <c r="BE418" s="113"/>
      <c r="BF418" s="113"/>
      <c r="BG418" s="113"/>
      <c r="BH418" s="113"/>
      <c r="BI418" s="113"/>
      <c r="BJ418" s="113"/>
      <c r="BK418" s="113"/>
      <c r="BL418" s="113"/>
      <c r="BM418" s="113"/>
      <c r="BN418" s="113"/>
      <c r="BO418" s="113"/>
      <c r="BP418" s="113"/>
      <c r="BQ418" s="113"/>
      <c r="BR418" s="113"/>
      <c r="BS418" s="113"/>
      <c r="BT418" s="113"/>
      <c r="BU418" s="113"/>
      <c r="BV418" s="113"/>
      <c r="BW418" s="113"/>
      <c r="BX418" s="113"/>
      <c r="BY418" s="113"/>
      <c r="BZ418" s="113"/>
      <c r="CA418" s="113"/>
      <c r="CB418" s="113"/>
      <c r="CC418" s="113"/>
      <c r="CD418" s="113"/>
      <c r="CE418" s="113"/>
      <c r="CF418" s="113"/>
      <c r="CG418" s="113"/>
      <c r="CH418" s="113"/>
    </row>
    <row r="419" spans="1:86" ht="13.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  <c r="AU419" s="113"/>
      <c r="AV419" s="113"/>
      <c r="AW419" s="113"/>
      <c r="AX419" s="113"/>
      <c r="AY419" s="113"/>
      <c r="AZ419" s="113"/>
      <c r="BA419" s="113"/>
      <c r="BB419" s="113"/>
      <c r="BC419" s="113"/>
      <c r="BD419" s="113"/>
      <c r="BE419" s="113"/>
      <c r="BF419" s="113"/>
      <c r="BG419" s="113"/>
      <c r="BH419" s="113"/>
      <c r="BI419" s="113"/>
      <c r="BJ419" s="113"/>
      <c r="BK419" s="113"/>
      <c r="BL419" s="113"/>
      <c r="BM419" s="113"/>
      <c r="BN419" s="113"/>
      <c r="BO419" s="113"/>
      <c r="BP419" s="113"/>
      <c r="BQ419" s="113"/>
      <c r="BR419" s="113"/>
      <c r="BS419" s="113"/>
      <c r="BT419" s="113"/>
      <c r="BU419" s="113"/>
      <c r="BV419" s="113"/>
      <c r="BW419" s="113"/>
      <c r="BX419" s="113"/>
      <c r="BY419" s="113"/>
      <c r="BZ419" s="113"/>
      <c r="CA419" s="113"/>
      <c r="CB419" s="113"/>
      <c r="CC419" s="113"/>
      <c r="CD419" s="113"/>
      <c r="CE419" s="113"/>
      <c r="CF419" s="113"/>
      <c r="CG419" s="113"/>
      <c r="CH419" s="113"/>
    </row>
    <row r="420" spans="1:86" ht="13.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  <c r="AU420" s="113"/>
      <c r="AV420" s="113"/>
      <c r="AW420" s="113"/>
      <c r="AX420" s="113"/>
      <c r="AY420" s="113"/>
      <c r="AZ420" s="113"/>
      <c r="BA420" s="113"/>
      <c r="BB420" s="113"/>
      <c r="BC420" s="113"/>
      <c r="BD420" s="113"/>
      <c r="BE420" s="113"/>
      <c r="BF420" s="113"/>
      <c r="BG420" s="113"/>
      <c r="BH420" s="113"/>
      <c r="BI420" s="113"/>
      <c r="BJ420" s="113"/>
      <c r="BK420" s="113"/>
      <c r="BL420" s="113"/>
      <c r="BM420" s="113"/>
      <c r="BN420" s="113"/>
      <c r="BO420" s="113"/>
      <c r="BP420" s="113"/>
      <c r="BQ420" s="113"/>
      <c r="BR420" s="113"/>
      <c r="BS420" s="113"/>
      <c r="BT420" s="113"/>
      <c r="BU420" s="113"/>
      <c r="BV420" s="113"/>
      <c r="BW420" s="113"/>
      <c r="BX420" s="113"/>
      <c r="BY420" s="113"/>
      <c r="BZ420" s="113"/>
      <c r="CA420" s="113"/>
      <c r="CB420" s="113"/>
      <c r="CC420" s="113"/>
      <c r="CD420" s="113"/>
      <c r="CE420" s="113"/>
      <c r="CF420" s="113"/>
      <c r="CG420" s="113"/>
      <c r="CH420" s="113"/>
    </row>
    <row r="421" spans="1:86" ht="13.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  <c r="AU421" s="113"/>
      <c r="AV421" s="113"/>
      <c r="AW421" s="113"/>
      <c r="AX421" s="113"/>
      <c r="AY421" s="113"/>
      <c r="AZ421" s="113"/>
      <c r="BA421" s="113"/>
      <c r="BB421" s="113"/>
      <c r="BC421" s="113"/>
      <c r="BD421" s="113"/>
      <c r="BE421" s="113"/>
      <c r="BF421" s="113"/>
      <c r="BG421" s="113"/>
      <c r="BH421" s="113"/>
      <c r="BI421" s="113"/>
      <c r="BJ421" s="113"/>
      <c r="BK421" s="113"/>
      <c r="BL421" s="113"/>
      <c r="BM421" s="113"/>
      <c r="BN421" s="113"/>
      <c r="BO421" s="113"/>
      <c r="BP421" s="113"/>
      <c r="BQ421" s="113"/>
      <c r="BR421" s="113"/>
      <c r="BS421" s="113"/>
      <c r="BT421" s="113"/>
      <c r="BU421" s="113"/>
      <c r="BV421" s="113"/>
      <c r="BW421" s="113"/>
      <c r="BX421" s="113"/>
      <c r="BY421" s="113"/>
      <c r="BZ421" s="113"/>
      <c r="CA421" s="113"/>
      <c r="CB421" s="113"/>
      <c r="CC421" s="113"/>
      <c r="CD421" s="113"/>
      <c r="CE421" s="113"/>
      <c r="CF421" s="113"/>
      <c r="CG421" s="113"/>
      <c r="CH421" s="113"/>
    </row>
    <row r="422" spans="1:86" ht="13.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  <c r="AU422" s="113"/>
      <c r="AV422" s="113"/>
      <c r="AW422" s="113"/>
      <c r="AX422" s="113"/>
      <c r="AY422" s="113"/>
      <c r="AZ422" s="113"/>
      <c r="BA422" s="113"/>
      <c r="BB422" s="113"/>
      <c r="BC422" s="113"/>
      <c r="BD422" s="113"/>
      <c r="BE422" s="113"/>
      <c r="BF422" s="113"/>
      <c r="BG422" s="113"/>
      <c r="BH422" s="113"/>
      <c r="BI422" s="113"/>
      <c r="BJ422" s="113"/>
      <c r="BK422" s="113"/>
      <c r="BL422" s="113"/>
      <c r="BM422" s="113"/>
      <c r="BN422" s="113"/>
      <c r="BO422" s="113"/>
      <c r="BP422" s="113"/>
      <c r="BQ422" s="113"/>
      <c r="BR422" s="113"/>
      <c r="BS422" s="113"/>
      <c r="BT422" s="113"/>
      <c r="BU422" s="113"/>
      <c r="BV422" s="113"/>
      <c r="BW422" s="113"/>
      <c r="BX422" s="113"/>
      <c r="BY422" s="113"/>
      <c r="BZ422" s="113"/>
      <c r="CA422" s="113"/>
      <c r="CB422" s="113"/>
      <c r="CC422" s="113"/>
      <c r="CD422" s="113"/>
      <c r="CE422" s="113"/>
      <c r="CF422" s="113"/>
      <c r="CG422" s="113"/>
      <c r="CH422" s="113"/>
    </row>
    <row r="423" spans="1:86" ht="13.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  <c r="AU423" s="113"/>
      <c r="AV423" s="113"/>
      <c r="AW423" s="113"/>
      <c r="AX423" s="113"/>
      <c r="AY423" s="113"/>
      <c r="AZ423" s="113"/>
      <c r="BA423" s="113"/>
      <c r="BB423" s="113"/>
      <c r="BC423" s="113"/>
      <c r="BD423" s="113"/>
      <c r="BE423" s="113"/>
      <c r="BF423" s="113"/>
      <c r="BG423" s="113"/>
      <c r="BH423" s="113"/>
      <c r="BI423" s="113"/>
      <c r="BJ423" s="113"/>
      <c r="BK423" s="113"/>
      <c r="BL423" s="113"/>
      <c r="BM423" s="113"/>
      <c r="BN423" s="113"/>
      <c r="BO423" s="113"/>
      <c r="BP423" s="113"/>
      <c r="BQ423" s="113"/>
      <c r="BR423" s="113"/>
      <c r="BS423" s="113"/>
      <c r="BT423" s="113"/>
      <c r="BU423" s="113"/>
      <c r="BV423" s="113"/>
      <c r="BW423" s="113"/>
      <c r="BX423" s="113"/>
      <c r="BY423" s="113"/>
      <c r="BZ423" s="113"/>
      <c r="CA423" s="113"/>
      <c r="CB423" s="113"/>
      <c r="CC423" s="113"/>
      <c r="CD423" s="113"/>
      <c r="CE423" s="113"/>
      <c r="CF423" s="113"/>
      <c r="CG423" s="113"/>
      <c r="CH423" s="113"/>
    </row>
    <row r="424" spans="1:86" ht="13.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  <c r="AU424" s="113"/>
      <c r="AV424" s="113"/>
      <c r="AW424" s="113"/>
      <c r="AX424" s="113"/>
      <c r="AY424" s="113"/>
      <c r="AZ424" s="113"/>
      <c r="BA424" s="113"/>
      <c r="BB424" s="113"/>
      <c r="BC424" s="113"/>
      <c r="BD424" s="113"/>
      <c r="BE424" s="113"/>
      <c r="BF424" s="113"/>
      <c r="BG424" s="113"/>
      <c r="BH424" s="113"/>
      <c r="BI424" s="113"/>
      <c r="BJ424" s="113"/>
      <c r="BK424" s="113"/>
      <c r="BL424" s="113"/>
      <c r="BM424" s="113"/>
      <c r="BN424" s="113"/>
      <c r="BO424" s="113"/>
      <c r="BP424" s="113"/>
      <c r="BQ424" s="113"/>
      <c r="BR424" s="113"/>
      <c r="BS424" s="113"/>
      <c r="BT424" s="113"/>
      <c r="BU424" s="113"/>
      <c r="BV424" s="113"/>
      <c r="BW424" s="113"/>
      <c r="BX424" s="113"/>
      <c r="BY424" s="113"/>
      <c r="BZ424" s="113"/>
      <c r="CA424" s="113"/>
      <c r="CB424" s="113"/>
      <c r="CC424" s="113"/>
      <c r="CD424" s="113"/>
      <c r="CE424" s="113"/>
      <c r="CF424" s="113"/>
      <c r="CG424" s="113"/>
      <c r="CH424" s="113"/>
    </row>
    <row r="425" spans="1:86" ht="13.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  <c r="AU425" s="113"/>
      <c r="AV425" s="113"/>
      <c r="AW425" s="113"/>
      <c r="AX425" s="113"/>
      <c r="AY425" s="113"/>
      <c r="AZ425" s="113"/>
      <c r="BA425" s="113"/>
      <c r="BB425" s="113"/>
      <c r="BC425" s="113"/>
      <c r="BD425" s="113"/>
      <c r="BE425" s="113"/>
      <c r="BF425" s="113"/>
      <c r="BG425" s="113"/>
      <c r="BH425" s="113"/>
      <c r="BI425" s="113"/>
      <c r="BJ425" s="113"/>
      <c r="BK425" s="113"/>
      <c r="BL425" s="113"/>
      <c r="BM425" s="113"/>
      <c r="BN425" s="113"/>
      <c r="BO425" s="113"/>
      <c r="BP425" s="113"/>
      <c r="BQ425" s="113"/>
      <c r="BR425" s="113"/>
      <c r="BS425" s="113"/>
      <c r="BT425" s="113"/>
      <c r="BU425" s="113"/>
      <c r="BV425" s="113"/>
      <c r="BW425" s="113"/>
      <c r="BX425" s="113"/>
      <c r="BY425" s="113"/>
      <c r="BZ425" s="113"/>
      <c r="CA425" s="113"/>
      <c r="CB425" s="113"/>
      <c r="CC425" s="113"/>
      <c r="CD425" s="113"/>
      <c r="CE425" s="113"/>
      <c r="CF425" s="113"/>
      <c r="CG425" s="113"/>
      <c r="CH425" s="113"/>
    </row>
    <row r="426" spans="1:86" ht="13.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  <c r="AU426" s="113"/>
      <c r="AV426" s="113"/>
      <c r="AW426" s="113"/>
      <c r="AX426" s="113"/>
      <c r="AY426" s="113"/>
      <c r="AZ426" s="113"/>
      <c r="BA426" s="113"/>
      <c r="BB426" s="113"/>
      <c r="BC426" s="113"/>
      <c r="BD426" s="113"/>
      <c r="BE426" s="113"/>
      <c r="BF426" s="113"/>
      <c r="BG426" s="113"/>
      <c r="BH426" s="113"/>
      <c r="BI426" s="113"/>
      <c r="BJ426" s="113"/>
      <c r="BK426" s="113"/>
      <c r="BL426" s="113"/>
      <c r="BM426" s="113"/>
      <c r="BN426" s="113"/>
      <c r="BO426" s="113"/>
      <c r="BP426" s="113"/>
      <c r="BQ426" s="113"/>
      <c r="BR426" s="113"/>
      <c r="BS426" s="113"/>
      <c r="BT426" s="113"/>
      <c r="BU426" s="113"/>
      <c r="BV426" s="113"/>
      <c r="BW426" s="113"/>
      <c r="BX426" s="113"/>
      <c r="BY426" s="113"/>
      <c r="BZ426" s="113"/>
      <c r="CA426" s="113"/>
      <c r="CB426" s="113"/>
      <c r="CC426" s="113"/>
      <c r="CD426" s="113"/>
      <c r="CE426" s="113"/>
      <c r="CF426" s="113"/>
      <c r="CG426" s="113"/>
      <c r="CH426" s="113"/>
    </row>
    <row r="427" spans="1:86" ht="13.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  <c r="AU427" s="113"/>
      <c r="AV427" s="113"/>
      <c r="AW427" s="113"/>
      <c r="AX427" s="113"/>
      <c r="AY427" s="113"/>
      <c r="AZ427" s="113"/>
      <c r="BA427" s="113"/>
      <c r="BB427" s="113"/>
      <c r="BC427" s="113"/>
      <c r="BD427" s="113"/>
      <c r="BE427" s="113"/>
      <c r="BF427" s="113"/>
      <c r="BG427" s="113"/>
      <c r="BH427" s="113"/>
      <c r="BI427" s="113"/>
      <c r="BJ427" s="113"/>
      <c r="BK427" s="113"/>
      <c r="BL427" s="113"/>
      <c r="BM427" s="113"/>
      <c r="BN427" s="113"/>
      <c r="BO427" s="113"/>
      <c r="BP427" s="113"/>
      <c r="BQ427" s="113"/>
      <c r="BR427" s="113"/>
      <c r="BS427" s="113"/>
      <c r="BT427" s="113"/>
      <c r="BU427" s="113"/>
      <c r="BV427" s="113"/>
      <c r="BW427" s="113"/>
      <c r="BX427" s="113"/>
      <c r="BY427" s="113"/>
      <c r="BZ427" s="113"/>
      <c r="CA427" s="113"/>
      <c r="CB427" s="113"/>
      <c r="CC427" s="113"/>
      <c r="CD427" s="113"/>
      <c r="CE427" s="113"/>
      <c r="CF427" s="113"/>
      <c r="CG427" s="113"/>
      <c r="CH427" s="113"/>
    </row>
    <row r="428" spans="1:86" ht="13.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  <c r="AU428" s="113"/>
      <c r="AV428" s="113"/>
      <c r="AW428" s="113"/>
      <c r="AX428" s="113"/>
      <c r="AY428" s="113"/>
      <c r="AZ428" s="113"/>
      <c r="BA428" s="113"/>
      <c r="BB428" s="113"/>
      <c r="BC428" s="113"/>
      <c r="BD428" s="113"/>
      <c r="BE428" s="113"/>
      <c r="BF428" s="113"/>
      <c r="BG428" s="113"/>
      <c r="BH428" s="113"/>
      <c r="BI428" s="113"/>
      <c r="BJ428" s="113"/>
      <c r="BK428" s="113"/>
      <c r="BL428" s="113"/>
      <c r="BM428" s="113"/>
      <c r="BN428" s="113"/>
      <c r="BO428" s="113"/>
      <c r="BP428" s="113"/>
      <c r="BQ428" s="113"/>
      <c r="BR428" s="113"/>
      <c r="BS428" s="113"/>
      <c r="BT428" s="113"/>
      <c r="BU428" s="113"/>
      <c r="BV428" s="113"/>
      <c r="BW428" s="113"/>
      <c r="BX428" s="113"/>
      <c r="BY428" s="113"/>
      <c r="BZ428" s="113"/>
      <c r="CA428" s="113"/>
      <c r="CB428" s="113"/>
      <c r="CC428" s="113"/>
      <c r="CD428" s="113"/>
      <c r="CE428" s="113"/>
      <c r="CF428" s="113"/>
      <c r="CG428" s="113"/>
      <c r="CH428" s="113"/>
    </row>
    <row r="429" spans="1:86" ht="13.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  <c r="AU429" s="113"/>
      <c r="AV429" s="113"/>
      <c r="AW429" s="113"/>
      <c r="AX429" s="113"/>
      <c r="AY429" s="113"/>
      <c r="AZ429" s="113"/>
      <c r="BA429" s="113"/>
      <c r="BB429" s="113"/>
      <c r="BC429" s="113"/>
      <c r="BD429" s="113"/>
      <c r="BE429" s="113"/>
      <c r="BF429" s="113"/>
      <c r="BG429" s="113"/>
      <c r="BH429" s="113"/>
      <c r="BI429" s="113"/>
      <c r="BJ429" s="113"/>
      <c r="BK429" s="113"/>
      <c r="BL429" s="113"/>
      <c r="BM429" s="113"/>
      <c r="BN429" s="113"/>
      <c r="BO429" s="113"/>
      <c r="BP429" s="113"/>
      <c r="BQ429" s="113"/>
      <c r="BR429" s="113"/>
      <c r="BS429" s="113"/>
      <c r="BT429" s="113"/>
      <c r="BU429" s="113"/>
      <c r="BV429" s="113"/>
      <c r="BW429" s="113"/>
      <c r="BX429" s="113"/>
      <c r="BY429" s="113"/>
      <c r="BZ429" s="113"/>
      <c r="CA429" s="113"/>
      <c r="CB429" s="113"/>
      <c r="CC429" s="113"/>
      <c r="CD429" s="113"/>
      <c r="CE429" s="113"/>
      <c r="CF429" s="113"/>
      <c r="CG429" s="113"/>
      <c r="CH429" s="113"/>
    </row>
    <row r="430" spans="1:86" ht="13.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  <c r="AU430" s="113"/>
      <c r="AV430" s="113"/>
      <c r="AW430" s="113"/>
      <c r="AX430" s="113"/>
      <c r="AY430" s="113"/>
      <c r="AZ430" s="113"/>
      <c r="BA430" s="113"/>
      <c r="BB430" s="113"/>
      <c r="BC430" s="113"/>
      <c r="BD430" s="113"/>
      <c r="BE430" s="113"/>
      <c r="BF430" s="113"/>
      <c r="BG430" s="113"/>
      <c r="BH430" s="113"/>
      <c r="BI430" s="113"/>
      <c r="BJ430" s="113"/>
      <c r="BK430" s="113"/>
      <c r="BL430" s="113"/>
      <c r="BM430" s="113"/>
      <c r="BN430" s="113"/>
      <c r="BO430" s="113"/>
      <c r="BP430" s="113"/>
      <c r="BQ430" s="113"/>
      <c r="BR430" s="113"/>
      <c r="BS430" s="113"/>
      <c r="BT430" s="113"/>
      <c r="BU430" s="113"/>
      <c r="BV430" s="113"/>
      <c r="BW430" s="113"/>
      <c r="BX430" s="113"/>
      <c r="BY430" s="113"/>
      <c r="BZ430" s="113"/>
      <c r="CA430" s="113"/>
      <c r="CB430" s="113"/>
      <c r="CC430" s="113"/>
      <c r="CD430" s="113"/>
      <c r="CE430" s="113"/>
      <c r="CF430" s="113"/>
      <c r="CG430" s="113"/>
      <c r="CH430" s="113"/>
    </row>
    <row r="431" spans="1:86" ht="13.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  <c r="AW431" s="113"/>
      <c r="AX431" s="113"/>
      <c r="AY431" s="113"/>
      <c r="AZ431" s="113"/>
      <c r="BA431" s="113"/>
      <c r="BB431" s="113"/>
      <c r="BC431" s="113"/>
      <c r="BD431" s="113"/>
      <c r="BE431" s="113"/>
      <c r="BF431" s="113"/>
      <c r="BG431" s="113"/>
      <c r="BH431" s="113"/>
      <c r="BI431" s="113"/>
      <c r="BJ431" s="113"/>
      <c r="BK431" s="113"/>
      <c r="BL431" s="113"/>
      <c r="BM431" s="113"/>
      <c r="BN431" s="113"/>
      <c r="BO431" s="113"/>
      <c r="BP431" s="113"/>
      <c r="BQ431" s="113"/>
      <c r="BR431" s="113"/>
      <c r="BS431" s="113"/>
      <c r="BT431" s="113"/>
      <c r="BU431" s="113"/>
      <c r="BV431" s="113"/>
      <c r="BW431" s="113"/>
      <c r="BX431" s="113"/>
      <c r="BY431" s="113"/>
      <c r="BZ431" s="113"/>
      <c r="CA431" s="113"/>
      <c r="CB431" s="113"/>
      <c r="CC431" s="113"/>
      <c r="CD431" s="113"/>
      <c r="CE431" s="113"/>
      <c r="CF431" s="113"/>
      <c r="CG431" s="113"/>
      <c r="CH431" s="113"/>
    </row>
    <row r="432" spans="1:86" ht="13.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  <c r="AU432" s="113"/>
      <c r="AV432" s="113"/>
      <c r="AW432" s="113"/>
      <c r="AX432" s="113"/>
      <c r="AY432" s="113"/>
      <c r="AZ432" s="113"/>
      <c r="BA432" s="113"/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3"/>
      <c r="BR432" s="113"/>
      <c r="BS432" s="113"/>
      <c r="BT432" s="113"/>
      <c r="BU432" s="113"/>
      <c r="BV432" s="113"/>
      <c r="BW432" s="113"/>
      <c r="BX432" s="113"/>
      <c r="BY432" s="113"/>
      <c r="BZ432" s="113"/>
      <c r="CA432" s="113"/>
      <c r="CB432" s="113"/>
      <c r="CC432" s="113"/>
      <c r="CD432" s="113"/>
      <c r="CE432" s="113"/>
      <c r="CF432" s="113"/>
      <c r="CG432" s="113"/>
      <c r="CH432" s="113"/>
    </row>
    <row r="433" spans="1:86" ht="13.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  <c r="AU433" s="113"/>
      <c r="AV433" s="113"/>
      <c r="AW433" s="113"/>
      <c r="AX433" s="113"/>
      <c r="AY433" s="113"/>
      <c r="AZ433" s="113"/>
      <c r="BA433" s="113"/>
      <c r="BB433" s="113"/>
      <c r="BC433" s="113"/>
      <c r="BD433" s="113"/>
      <c r="BE433" s="113"/>
      <c r="BF433" s="113"/>
      <c r="BG433" s="113"/>
      <c r="BH433" s="113"/>
      <c r="BI433" s="113"/>
      <c r="BJ433" s="113"/>
      <c r="BK433" s="113"/>
      <c r="BL433" s="113"/>
      <c r="BM433" s="113"/>
      <c r="BN433" s="113"/>
      <c r="BO433" s="113"/>
      <c r="BP433" s="113"/>
      <c r="BQ433" s="113"/>
      <c r="BR433" s="113"/>
      <c r="BS433" s="113"/>
      <c r="BT433" s="113"/>
      <c r="BU433" s="113"/>
      <c r="BV433" s="113"/>
      <c r="BW433" s="113"/>
      <c r="BX433" s="113"/>
      <c r="BY433" s="113"/>
      <c r="BZ433" s="113"/>
      <c r="CA433" s="113"/>
      <c r="CB433" s="113"/>
      <c r="CC433" s="113"/>
      <c r="CD433" s="113"/>
      <c r="CE433" s="113"/>
      <c r="CF433" s="113"/>
      <c r="CG433" s="113"/>
      <c r="CH433" s="113"/>
    </row>
    <row r="434" spans="1:86" ht="13.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  <c r="AU434" s="113"/>
      <c r="AV434" s="113"/>
      <c r="AW434" s="113"/>
      <c r="AX434" s="113"/>
      <c r="AY434" s="113"/>
      <c r="AZ434" s="113"/>
      <c r="BA434" s="113"/>
      <c r="BB434" s="113"/>
      <c r="BC434" s="113"/>
      <c r="BD434" s="113"/>
      <c r="BE434" s="113"/>
      <c r="BF434" s="113"/>
      <c r="BG434" s="113"/>
      <c r="BH434" s="113"/>
      <c r="BI434" s="113"/>
      <c r="BJ434" s="113"/>
      <c r="BK434" s="113"/>
      <c r="BL434" s="113"/>
      <c r="BM434" s="113"/>
      <c r="BN434" s="113"/>
      <c r="BO434" s="113"/>
      <c r="BP434" s="113"/>
      <c r="BQ434" s="113"/>
      <c r="BR434" s="113"/>
      <c r="BS434" s="113"/>
      <c r="BT434" s="113"/>
      <c r="BU434" s="113"/>
      <c r="BV434" s="113"/>
      <c r="BW434" s="113"/>
      <c r="BX434" s="113"/>
      <c r="BY434" s="113"/>
      <c r="BZ434" s="113"/>
      <c r="CA434" s="113"/>
      <c r="CB434" s="113"/>
      <c r="CC434" s="113"/>
      <c r="CD434" s="113"/>
      <c r="CE434" s="113"/>
      <c r="CF434" s="113"/>
      <c r="CG434" s="113"/>
      <c r="CH434" s="113"/>
    </row>
    <row r="435" spans="1:86" ht="13.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  <c r="AU435" s="113"/>
      <c r="AV435" s="113"/>
      <c r="AW435" s="113"/>
      <c r="AX435" s="113"/>
      <c r="AY435" s="113"/>
      <c r="AZ435" s="113"/>
      <c r="BA435" s="113"/>
      <c r="BB435" s="113"/>
      <c r="BC435" s="113"/>
      <c r="BD435" s="113"/>
      <c r="BE435" s="113"/>
      <c r="BF435" s="113"/>
      <c r="BG435" s="113"/>
      <c r="BH435" s="113"/>
      <c r="BI435" s="113"/>
      <c r="BJ435" s="113"/>
      <c r="BK435" s="113"/>
      <c r="BL435" s="113"/>
      <c r="BM435" s="113"/>
      <c r="BN435" s="113"/>
      <c r="BO435" s="113"/>
      <c r="BP435" s="113"/>
      <c r="BQ435" s="113"/>
      <c r="BR435" s="113"/>
      <c r="BS435" s="113"/>
      <c r="BT435" s="113"/>
      <c r="BU435" s="113"/>
      <c r="BV435" s="113"/>
      <c r="BW435" s="113"/>
      <c r="BX435" s="113"/>
      <c r="BY435" s="113"/>
      <c r="BZ435" s="113"/>
      <c r="CA435" s="113"/>
      <c r="CB435" s="113"/>
      <c r="CC435" s="113"/>
      <c r="CD435" s="113"/>
      <c r="CE435" s="113"/>
      <c r="CF435" s="113"/>
      <c r="CG435" s="113"/>
      <c r="CH435" s="113"/>
    </row>
    <row r="436" spans="1:86" ht="13.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  <c r="AU436" s="113"/>
      <c r="AV436" s="113"/>
      <c r="AW436" s="113"/>
      <c r="AX436" s="113"/>
      <c r="AY436" s="113"/>
      <c r="AZ436" s="113"/>
      <c r="BA436" s="113"/>
      <c r="BB436" s="113"/>
      <c r="BC436" s="113"/>
      <c r="BD436" s="113"/>
      <c r="BE436" s="113"/>
      <c r="BF436" s="113"/>
      <c r="BG436" s="113"/>
      <c r="BH436" s="113"/>
      <c r="BI436" s="113"/>
      <c r="BJ436" s="113"/>
      <c r="BK436" s="113"/>
      <c r="BL436" s="113"/>
      <c r="BM436" s="113"/>
      <c r="BN436" s="113"/>
      <c r="BO436" s="113"/>
      <c r="BP436" s="113"/>
      <c r="BQ436" s="113"/>
      <c r="BR436" s="113"/>
      <c r="BS436" s="113"/>
      <c r="BT436" s="113"/>
      <c r="BU436" s="113"/>
      <c r="BV436" s="113"/>
      <c r="BW436" s="113"/>
      <c r="BX436" s="113"/>
      <c r="BY436" s="113"/>
      <c r="BZ436" s="113"/>
      <c r="CA436" s="113"/>
      <c r="CB436" s="113"/>
      <c r="CC436" s="113"/>
      <c r="CD436" s="113"/>
      <c r="CE436" s="113"/>
      <c r="CF436" s="113"/>
      <c r="CG436" s="113"/>
      <c r="CH436" s="113"/>
    </row>
    <row r="437" spans="1:86" ht="13.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  <c r="AU437" s="113"/>
      <c r="AV437" s="113"/>
      <c r="AW437" s="113"/>
      <c r="AX437" s="113"/>
      <c r="AY437" s="113"/>
      <c r="AZ437" s="113"/>
      <c r="BA437" s="113"/>
      <c r="BB437" s="113"/>
      <c r="BC437" s="113"/>
      <c r="BD437" s="113"/>
      <c r="BE437" s="113"/>
      <c r="BF437" s="113"/>
      <c r="BG437" s="113"/>
      <c r="BH437" s="113"/>
      <c r="BI437" s="113"/>
      <c r="BJ437" s="113"/>
      <c r="BK437" s="113"/>
      <c r="BL437" s="113"/>
      <c r="BM437" s="113"/>
      <c r="BN437" s="113"/>
      <c r="BO437" s="113"/>
      <c r="BP437" s="113"/>
      <c r="BQ437" s="113"/>
      <c r="BR437" s="113"/>
      <c r="BS437" s="113"/>
      <c r="BT437" s="113"/>
      <c r="BU437" s="113"/>
      <c r="BV437" s="113"/>
      <c r="BW437" s="113"/>
      <c r="BX437" s="113"/>
      <c r="BY437" s="113"/>
      <c r="BZ437" s="113"/>
      <c r="CA437" s="113"/>
      <c r="CB437" s="113"/>
      <c r="CC437" s="113"/>
      <c r="CD437" s="113"/>
      <c r="CE437" s="113"/>
      <c r="CF437" s="113"/>
      <c r="CG437" s="113"/>
      <c r="CH437" s="113"/>
    </row>
    <row r="438" spans="1:86" ht="13.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  <c r="AU438" s="113"/>
      <c r="AV438" s="113"/>
      <c r="AW438" s="113"/>
      <c r="AX438" s="113"/>
      <c r="AY438" s="113"/>
      <c r="AZ438" s="113"/>
      <c r="BA438" s="113"/>
      <c r="BB438" s="113"/>
      <c r="BC438" s="113"/>
      <c r="BD438" s="113"/>
      <c r="BE438" s="113"/>
      <c r="BF438" s="113"/>
      <c r="BG438" s="113"/>
      <c r="BH438" s="113"/>
      <c r="BI438" s="113"/>
      <c r="BJ438" s="113"/>
      <c r="BK438" s="113"/>
      <c r="BL438" s="113"/>
      <c r="BM438" s="113"/>
      <c r="BN438" s="113"/>
      <c r="BO438" s="113"/>
      <c r="BP438" s="113"/>
      <c r="BQ438" s="113"/>
      <c r="BR438" s="113"/>
      <c r="BS438" s="113"/>
      <c r="BT438" s="113"/>
      <c r="BU438" s="113"/>
      <c r="BV438" s="113"/>
      <c r="BW438" s="113"/>
      <c r="BX438" s="113"/>
      <c r="BY438" s="113"/>
      <c r="BZ438" s="113"/>
      <c r="CA438" s="113"/>
      <c r="CB438" s="113"/>
      <c r="CC438" s="113"/>
      <c r="CD438" s="113"/>
      <c r="CE438" s="113"/>
      <c r="CF438" s="113"/>
      <c r="CG438" s="113"/>
      <c r="CH438" s="113"/>
    </row>
    <row r="439" spans="1:86" ht="13.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  <c r="AU439" s="113"/>
      <c r="AV439" s="113"/>
      <c r="AW439" s="113"/>
      <c r="AX439" s="113"/>
      <c r="AY439" s="113"/>
      <c r="AZ439" s="113"/>
      <c r="BA439" s="113"/>
      <c r="BB439" s="113"/>
      <c r="BC439" s="113"/>
      <c r="BD439" s="113"/>
      <c r="BE439" s="113"/>
      <c r="BF439" s="113"/>
      <c r="BG439" s="113"/>
      <c r="BH439" s="113"/>
      <c r="BI439" s="113"/>
      <c r="BJ439" s="113"/>
      <c r="BK439" s="113"/>
      <c r="BL439" s="113"/>
      <c r="BM439" s="113"/>
      <c r="BN439" s="113"/>
      <c r="BO439" s="113"/>
      <c r="BP439" s="113"/>
      <c r="BQ439" s="113"/>
      <c r="BR439" s="113"/>
      <c r="BS439" s="113"/>
      <c r="BT439" s="113"/>
      <c r="BU439" s="113"/>
      <c r="BV439" s="113"/>
      <c r="BW439" s="113"/>
      <c r="BX439" s="113"/>
      <c r="BY439" s="113"/>
      <c r="BZ439" s="113"/>
      <c r="CA439" s="113"/>
      <c r="CB439" s="113"/>
      <c r="CC439" s="113"/>
      <c r="CD439" s="113"/>
      <c r="CE439" s="113"/>
      <c r="CF439" s="113"/>
      <c r="CG439" s="113"/>
      <c r="CH439" s="113"/>
    </row>
    <row r="440" spans="1:86" ht="13.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  <c r="AU440" s="113"/>
      <c r="AV440" s="113"/>
      <c r="AW440" s="113"/>
      <c r="AX440" s="113"/>
      <c r="AY440" s="113"/>
      <c r="AZ440" s="113"/>
      <c r="BA440" s="113"/>
      <c r="BB440" s="113"/>
      <c r="BC440" s="113"/>
      <c r="BD440" s="113"/>
      <c r="BE440" s="113"/>
      <c r="BF440" s="113"/>
      <c r="BG440" s="113"/>
      <c r="BH440" s="113"/>
      <c r="BI440" s="113"/>
      <c r="BJ440" s="113"/>
      <c r="BK440" s="113"/>
      <c r="BL440" s="113"/>
      <c r="BM440" s="113"/>
      <c r="BN440" s="113"/>
      <c r="BO440" s="113"/>
      <c r="BP440" s="113"/>
      <c r="BQ440" s="113"/>
      <c r="BR440" s="113"/>
      <c r="BS440" s="113"/>
      <c r="BT440" s="113"/>
      <c r="BU440" s="113"/>
      <c r="BV440" s="113"/>
      <c r="BW440" s="113"/>
      <c r="BX440" s="113"/>
      <c r="BY440" s="113"/>
      <c r="BZ440" s="113"/>
      <c r="CA440" s="113"/>
      <c r="CB440" s="113"/>
      <c r="CC440" s="113"/>
      <c r="CD440" s="113"/>
      <c r="CE440" s="113"/>
      <c r="CF440" s="113"/>
      <c r="CG440" s="113"/>
      <c r="CH440" s="113"/>
    </row>
    <row r="441" spans="1:86" ht="13.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  <c r="AU441" s="113"/>
      <c r="AV441" s="113"/>
      <c r="AW441" s="113"/>
      <c r="AX441" s="113"/>
      <c r="AY441" s="113"/>
      <c r="AZ441" s="113"/>
      <c r="BA441" s="113"/>
      <c r="BB441" s="113"/>
      <c r="BC441" s="113"/>
      <c r="BD441" s="113"/>
      <c r="BE441" s="113"/>
      <c r="BF441" s="113"/>
      <c r="BG441" s="113"/>
      <c r="BH441" s="113"/>
      <c r="BI441" s="113"/>
      <c r="BJ441" s="113"/>
      <c r="BK441" s="113"/>
      <c r="BL441" s="113"/>
      <c r="BM441" s="113"/>
      <c r="BN441" s="113"/>
      <c r="BO441" s="113"/>
      <c r="BP441" s="113"/>
      <c r="BQ441" s="113"/>
      <c r="BR441" s="113"/>
      <c r="BS441" s="113"/>
      <c r="BT441" s="113"/>
      <c r="BU441" s="113"/>
      <c r="BV441" s="113"/>
      <c r="BW441" s="113"/>
      <c r="BX441" s="113"/>
      <c r="BY441" s="113"/>
      <c r="BZ441" s="113"/>
      <c r="CA441" s="113"/>
      <c r="CB441" s="113"/>
      <c r="CC441" s="113"/>
      <c r="CD441" s="113"/>
      <c r="CE441" s="113"/>
      <c r="CF441" s="113"/>
      <c r="CG441" s="113"/>
      <c r="CH441" s="113"/>
    </row>
    <row r="442" spans="1:86" ht="13.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  <c r="AU442" s="113"/>
      <c r="AV442" s="113"/>
      <c r="AW442" s="113"/>
      <c r="AX442" s="113"/>
      <c r="AY442" s="113"/>
      <c r="AZ442" s="113"/>
      <c r="BA442" s="113"/>
      <c r="BB442" s="113"/>
      <c r="BC442" s="113"/>
      <c r="BD442" s="113"/>
      <c r="BE442" s="113"/>
      <c r="BF442" s="113"/>
      <c r="BG442" s="113"/>
      <c r="BH442" s="113"/>
      <c r="BI442" s="113"/>
      <c r="BJ442" s="113"/>
      <c r="BK442" s="113"/>
      <c r="BL442" s="113"/>
      <c r="BM442" s="113"/>
      <c r="BN442" s="113"/>
      <c r="BO442" s="113"/>
      <c r="BP442" s="113"/>
      <c r="BQ442" s="113"/>
      <c r="BR442" s="113"/>
      <c r="BS442" s="113"/>
      <c r="BT442" s="113"/>
      <c r="BU442" s="113"/>
      <c r="BV442" s="113"/>
      <c r="BW442" s="113"/>
      <c r="BX442" s="113"/>
      <c r="BY442" s="113"/>
      <c r="BZ442" s="113"/>
      <c r="CA442" s="113"/>
      <c r="CB442" s="113"/>
      <c r="CC442" s="113"/>
      <c r="CD442" s="113"/>
      <c r="CE442" s="113"/>
      <c r="CF442" s="113"/>
      <c r="CG442" s="113"/>
      <c r="CH442" s="113"/>
    </row>
    <row r="443" spans="1:86" ht="13.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  <c r="AU443" s="113"/>
      <c r="AV443" s="113"/>
      <c r="AW443" s="113"/>
      <c r="AX443" s="113"/>
      <c r="AY443" s="113"/>
      <c r="AZ443" s="113"/>
      <c r="BA443" s="113"/>
      <c r="BB443" s="113"/>
      <c r="BC443" s="113"/>
      <c r="BD443" s="113"/>
      <c r="BE443" s="113"/>
      <c r="BF443" s="113"/>
      <c r="BG443" s="113"/>
      <c r="BH443" s="113"/>
      <c r="BI443" s="113"/>
      <c r="BJ443" s="113"/>
      <c r="BK443" s="113"/>
      <c r="BL443" s="113"/>
      <c r="BM443" s="113"/>
      <c r="BN443" s="113"/>
      <c r="BO443" s="113"/>
      <c r="BP443" s="113"/>
      <c r="BQ443" s="113"/>
      <c r="BR443" s="113"/>
      <c r="BS443" s="113"/>
      <c r="BT443" s="113"/>
      <c r="BU443" s="113"/>
      <c r="BV443" s="113"/>
      <c r="BW443" s="113"/>
      <c r="BX443" s="113"/>
      <c r="BY443" s="113"/>
      <c r="BZ443" s="113"/>
      <c r="CA443" s="113"/>
      <c r="CB443" s="113"/>
      <c r="CC443" s="113"/>
      <c r="CD443" s="113"/>
      <c r="CE443" s="113"/>
      <c r="CF443" s="113"/>
      <c r="CG443" s="113"/>
      <c r="CH443" s="113"/>
    </row>
    <row r="444" spans="1:86" ht="13.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  <c r="AU444" s="113"/>
      <c r="AV444" s="113"/>
      <c r="AW444" s="113"/>
      <c r="AX444" s="113"/>
      <c r="AY444" s="113"/>
      <c r="AZ444" s="113"/>
      <c r="BA444" s="113"/>
      <c r="BB444" s="113"/>
      <c r="BC444" s="113"/>
      <c r="BD444" s="113"/>
      <c r="BE444" s="113"/>
      <c r="BF444" s="113"/>
      <c r="BG444" s="113"/>
      <c r="BH444" s="113"/>
      <c r="BI444" s="113"/>
      <c r="BJ444" s="113"/>
      <c r="BK444" s="113"/>
      <c r="BL444" s="113"/>
      <c r="BM444" s="113"/>
      <c r="BN444" s="113"/>
      <c r="BO444" s="113"/>
      <c r="BP444" s="113"/>
      <c r="BQ444" s="113"/>
      <c r="BR444" s="113"/>
      <c r="BS444" s="113"/>
      <c r="BT444" s="113"/>
      <c r="BU444" s="113"/>
      <c r="BV444" s="113"/>
      <c r="BW444" s="113"/>
      <c r="BX444" s="113"/>
      <c r="BY444" s="113"/>
      <c r="BZ444" s="113"/>
      <c r="CA444" s="113"/>
      <c r="CB444" s="113"/>
      <c r="CC444" s="113"/>
      <c r="CD444" s="113"/>
      <c r="CE444" s="113"/>
      <c r="CF444" s="113"/>
      <c r="CG444" s="113"/>
      <c r="CH444" s="113"/>
    </row>
    <row r="445" spans="1:86" ht="13.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  <c r="AU445" s="113"/>
      <c r="AV445" s="113"/>
      <c r="AW445" s="113"/>
      <c r="AX445" s="113"/>
      <c r="AY445" s="113"/>
      <c r="AZ445" s="113"/>
      <c r="BA445" s="113"/>
      <c r="BB445" s="113"/>
      <c r="BC445" s="113"/>
      <c r="BD445" s="113"/>
      <c r="BE445" s="113"/>
      <c r="BF445" s="113"/>
      <c r="BG445" s="113"/>
      <c r="BH445" s="113"/>
      <c r="BI445" s="113"/>
      <c r="BJ445" s="113"/>
      <c r="BK445" s="113"/>
      <c r="BL445" s="113"/>
      <c r="BM445" s="113"/>
      <c r="BN445" s="113"/>
      <c r="BO445" s="113"/>
      <c r="BP445" s="113"/>
      <c r="BQ445" s="113"/>
      <c r="BR445" s="113"/>
      <c r="BS445" s="113"/>
      <c r="BT445" s="113"/>
      <c r="BU445" s="113"/>
      <c r="BV445" s="113"/>
      <c r="BW445" s="113"/>
      <c r="BX445" s="113"/>
      <c r="BY445" s="113"/>
      <c r="BZ445" s="113"/>
      <c r="CA445" s="113"/>
      <c r="CB445" s="113"/>
      <c r="CC445" s="113"/>
      <c r="CD445" s="113"/>
      <c r="CE445" s="113"/>
      <c r="CF445" s="113"/>
      <c r="CG445" s="113"/>
      <c r="CH445" s="113"/>
    </row>
    <row r="446" spans="1:86" ht="13.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  <c r="AU446" s="113"/>
      <c r="AV446" s="113"/>
      <c r="AW446" s="113"/>
      <c r="AX446" s="113"/>
      <c r="AY446" s="113"/>
      <c r="AZ446" s="113"/>
      <c r="BA446" s="113"/>
      <c r="BB446" s="113"/>
      <c r="BC446" s="113"/>
      <c r="BD446" s="113"/>
      <c r="BE446" s="113"/>
      <c r="BF446" s="113"/>
      <c r="BG446" s="113"/>
      <c r="BH446" s="113"/>
      <c r="BI446" s="113"/>
      <c r="BJ446" s="113"/>
      <c r="BK446" s="113"/>
      <c r="BL446" s="113"/>
      <c r="BM446" s="113"/>
      <c r="BN446" s="113"/>
      <c r="BO446" s="113"/>
      <c r="BP446" s="113"/>
      <c r="BQ446" s="113"/>
      <c r="BR446" s="113"/>
      <c r="BS446" s="113"/>
      <c r="BT446" s="113"/>
      <c r="BU446" s="113"/>
      <c r="BV446" s="113"/>
      <c r="BW446" s="113"/>
      <c r="BX446" s="113"/>
      <c r="BY446" s="113"/>
      <c r="BZ446" s="113"/>
      <c r="CA446" s="113"/>
      <c r="CB446" s="113"/>
      <c r="CC446" s="113"/>
      <c r="CD446" s="113"/>
      <c r="CE446" s="113"/>
      <c r="CF446" s="113"/>
      <c r="CG446" s="113"/>
      <c r="CH446" s="113"/>
    </row>
    <row r="447" spans="1:86" ht="13.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  <c r="AW447" s="113"/>
      <c r="AX447" s="113"/>
      <c r="AY447" s="113"/>
      <c r="AZ447" s="113"/>
      <c r="BA447" s="113"/>
      <c r="BB447" s="113"/>
      <c r="BC447" s="113"/>
      <c r="BD447" s="113"/>
      <c r="BE447" s="113"/>
      <c r="BF447" s="113"/>
      <c r="BG447" s="113"/>
      <c r="BH447" s="113"/>
      <c r="BI447" s="113"/>
      <c r="BJ447" s="113"/>
      <c r="BK447" s="113"/>
      <c r="BL447" s="113"/>
      <c r="BM447" s="113"/>
      <c r="BN447" s="113"/>
      <c r="BO447" s="113"/>
      <c r="BP447" s="113"/>
      <c r="BQ447" s="113"/>
      <c r="BR447" s="113"/>
      <c r="BS447" s="113"/>
      <c r="BT447" s="113"/>
      <c r="BU447" s="113"/>
      <c r="BV447" s="113"/>
      <c r="BW447" s="113"/>
      <c r="BX447" s="113"/>
      <c r="BY447" s="113"/>
      <c r="BZ447" s="113"/>
      <c r="CA447" s="113"/>
      <c r="CB447" s="113"/>
      <c r="CC447" s="113"/>
      <c r="CD447" s="113"/>
      <c r="CE447" s="113"/>
      <c r="CF447" s="113"/>
      <c r="CG447" s="113"/>
      <c r="CH447" s="113"/>
    </row>
    <row r="448" spans="1:86" ht="13.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  <c r="AU448" s="113"/>
      <c r="AV448" s="113"/>
      <c r="AW448" s="113"/>
      <c r="AX448" s="113"/>
      <c r="AY448" s="113"/>
      <c r="AZ448" s="113"/>
      <c r="BA448" s="113"/>
      <c r="BB448" s="113"/>
      <c r="BC448" s="113"/>
      <c r="BD448" s="113"/>
      <c r="BE448" s="113"/>
      <c r="BF448" s="113"/>
      <c r="BG448" s="113"/>
      <c r="BH448" s="113"/>
      <c r="BI448" s="113"/>
      <c r="BJ448" s="113"/>
      <c r="BK448" s="113"/>
      <c r="BL448" s="113"/>
      <c r="BM448" s="113"/>
      <c r="BN448" s="113"/>
      <c r="BO448" s="113"/>
      <c r="BP448" s="113"/>
      <c r="BQ448" s="113"/>
      <c r="BR448" s="113"/>
      <c r="BS448" s="113"/>
      <c r="BT448" s="113"/>
      <c r="BU448" s="113"/>
      <c r="BV448" s="113"/>
      <c r="BW448" s="113"/>
      <c r="BX448" s="113"/>
      <c r="BY448" s="113"/>
      <c r="BZ448" s="113"/>
      <c r="CA448" s="113"/>
      <c r="CB448" s="113"/>
      <c r="CC448" s="113"/>
      <c r="CD448" s="113"/>
      <c r="CE448" s="113"/>
      <c r="CF448" s="113"/>
      <c r="CG448" s="113"/>
      <c r="CH448" s="113"/>
    </row>
    <row r="449" spans="1:86" ht="13.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  <c r="AU449" s="113"/>
      <c r="AV449" s="113"/>
      <c r="AW449" s="113"/>
      <c r="AX449" s="113"/>
      <c r="AY449" s="113"/>
      <c r="AZ449" s="113"/>
      <c r="BA449" s="113"/>
      <c r="BB449" s="113"/>
      <c r="BC449" s="113"/>
      <c r="BD449" s="113"/>
      <c r="BE449" s="113"/>
      <c r="BF449" s="113"/>
      <c r="BG449" s="113"/>
      <c r="BH449" s="113"/>
      <c r="BI449" s="113"/>
      <c r="BJ449" s="113"/>
      <c r="BK449" s="113"/>
      <c r="BL449" s="113"/>
      <c r="BM449" s="113"/>
      <c r="BN449" s="113"/>
      <c r="BO449" s="113"/>
      <c r="BP449" s="113"/>
      <c r="BQ449" s="113"/>
      <c r="BR449" s="113"/>
      <c r="BS449" s="113"/>
      <c r="BT449" s="113"/>
      <c r="BU449" s="113"/>
      <c r="BV449" s="113"/>
      <c r="BW449" s="113"/>
      <c r="BX449" s="113"/>
      <c r="BY449" s="113"/>
      <c r="BZ449" s="113"/>
      <c r="CA449" s="113"/>
      <c r="CB449" s="113"/>
      <c r="CC449" s="113"/>
      <c r="CD449" s="113"/>
      <c r="CE449" s="113"/>
      <c r="CF449" s="113"/>
      <c r="CG449" s="113"/>
      <c r="CH449" s="113"/>
    </row>
    <row r="450" spans="1:86" ht="13.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  <c r="AW450" s="113"/>
      <c r="AX450" s="113"/>
      <c r="AY450" s="113"/>
      <c r="AZ450" s="113"/>
      <c r="BA450" s="113"/>
      <c r="BB450" s="113"/>
      <c r="BC450" s="113"/>
      <c r="BD450" s="113"/>
      <c r="BE450" s="113"/>
      <c r="BF450" s="113"/>
      <c r="BG450" s="113"/>
      <c r="BH450" s="113"/>
      <c r="BI450" s="113"/>
      <c r="BJ450" s="113"/>
      <c r="BK450" s="113"/>
      <c r="BL450" s="113"/>
      <c r="BM450" s="113"/>
      <c r="BN450" s="113"/>
      <c r="BO450" s="113"/>
      <c r="BP450" s="113"/>
      <c r="BQ450" s="113"/>
      <c r="BR450" s="113"/>
      <c r="BS450" s="113"/>
      <c r="BT450" s="113"/>
      <c r="BU450" s="113"/>
      <c r="BV450" s="113"/>
      <c r="BW450" s="113"/>
      <c r="BX450" s="113"/>
      <c r="BY450" s="113"/>
      <c r="BZ450" s="113"/>
      <c r="CA450" s="113"/>
      <c r="CB450" s="113"/>
      <c r="CC450" s="113"/>
      <c r="CD450" s="113"/>
      <c r="CE450" s="113"/>
      <c r="CF450" s="113"/>
      <c r="CG450" s="113"/>
      <c r="CH450" s="113"/>
    </row>
    <row r="451" spans="1:86" ht="13.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  <c r="AU451" s="113"/>
      <c r="AV451" s="113"/>
      <c r="AW451" s="113"/>
      <c r="AX451" s="113"/>
      <c r="AY451" s="113"/>
      <c r="AZ451" s="113"/>
      <c r="BA451" s="113"/>
      <c r="BB451" s="113"/>
      <c r="BC451" s="113"/>
      <c r="BD451" s="113"/>
      <c r="BE451" s="113"/>
      <c r="BF451" s="113"/>
      <c r="BG451" s="113"/>
      <c r="BH451" s="113"/>
      <c r="BI451" s="113"/>
      <c r="BJ451" s="113"/>
      <c r="BK451" s="113"/>
      <c r="BL451" s="113"/>
      <c r="BM451" s="113"/>
      <c r="BN451" s="113"/>
      <c r="BO451" s="113"/>
      <c r="BP451" s="113"/>
      <c r="BQ451" s="113"/>
      <c r="BR451" s="113"/>
      <c r="BS451" s="113"/>
      <c r="BT451" s="113"/>
      <c r="BU451" s="113"/>
      <c r="BV451" s="113"/>
      <c r="BW451" s="113"/>
      <c r="BX451" s="113"/>
      <c r="BY451" s="113"/>
      <c r="BZ451" s="113"/>
      <c r="CA451" s="113"/>
      <c r="CB451" s="113"/>
      <c r="CC451" s="113"/>
      <c r="CD451" s="113"/>
      <c r="CE451" s="113"/>
      <c r="CF451" s="113"/>
      <c r="CG451" s="113"/>
      <c r="CH451" s="113"/>
    </row>
    <row r="452" spans="1:86" ht="13.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  <c r="AU452" s="113"/>
      <c r="AV452" s="113"/>
      <c r="AW452" s="113"/>
      <c r="AX452" s="113"/>
      <c r="AY452" s="113"/>
      <c r="AZ452" s="113"/>
      <c r="BA452" s="113"/>
      <c r="BB452" s="113"/>
      <c r="BC452" s="113"/>
      <c r="BD452" s="113"/>
      <c r="BE452" s="113"/>
      <c r="BF452" s="113"/>
      <c r="BG452" s="113"/>
      <c r="BH452" s="113"/>
      <c r="BI452" s="113"/>
      <c r="BJ452" s="113"/>
      <c r="BK452" s="113"/>
      <c r="BL452" s="113"/>
      <c r="BM452" s="113"/>
      <c r="BN452" s="113"/>
      <c r="BO452" s="113"/>
      <c r="BP452" s="113"/>
      <c r="BQ452" s="113"/>
      <c r="BR452" s="113"/>
      <c r="BS452" s="113"/>
      <c r="BT452" s="113"/>
      <c r="BU452" s="113"/>
      <c r="BV452" s="113"/>
      <c r="BW452" s="113"/>
      <c r="BX452" s="113"/>
      <c r="BY452" s="113"/>
      <c r="BZ452" s="113"/>
      <c r="CA452" s="113"/>
      <c r="CB452" s="113"/>
      <c r="CC452" s="113"/>
      <c r="CD452" s="113"/>
      <c r="CE452" s="113"/>
      <c r="CF452" s="113"/>
      <c r="CG452" s="113"/>
      <c r="CH452" s="113"/>
    </row>
    <row r="453" spans="1:86" ht="13.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  <c r="AU453" s="113"/>
      <c r="AV453" s="113"/>
      <c r="AW453" s="113"/>
      <c r="AX453" s="113"/>
      <c r="AY453" s="113"/>
      <c r="AZ453" s="113"/>
      <c r="BA453" s="113"/>
      <c r="BB453" s="113"/>
      <c r="BC453" s="113"/>
      <c r="BD453" s="113"/>
      <c r="BE453" s="113"/>
      <c r="BF453" s="113"/>
      <c r="BG453" s="113"/>
      <c r="BH453" s="113"/>
      <c r="BI453" s="113"/>
      <c r="BJ453" s="113"/>
      <c r="BK453" s="113"/>
      <c r="BL453" s="113"/>
      <c r="BM453" s="113"/>
      <c r="BN453" s="113"/>
      <c r="BO453" s="113"/>
      <c r="BP453" s="113"/>
      <c r="BQ453" s="113"/>
      <c r="BR453" s="113"/>
      <c r="BS453" s="113"/>
      <c r="BT453" s="113"/>
      <c r="BU453" s="113"/>
      <c r="BV453" s="113"/>
      <c r="BW453" s="113"/>
      <c r="BX453" s="113"/>
      <c r="BY453" s="113"/>
      <c r="BZ453" s="113"/>
      <c r="CA453" s="113"/>
      <c r="CB453" s="113"/>
      <c r="CC453" s="113"/>
      <c r="CD453" s="113"/>
      <c r="CE453" s="113"/>
      <c r="CF453" s="113"/>
      <c r="CG453" s="113"/>
      <c r="CH453" s="113"/>
    </row>
    <row r="454" spans="1:86" ht="13.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  <c r="AU454" s="113"/>
      <c r="AV454" s="113"/>
      <c r="AW454" s="113"/>
      <c r="AX454" s="113"/>
      <c r="AY454" s="113"/>
      <c r="AZ454" s="113"/>
      <c r="BA454" s="113"/>
      <c r="BB454" s="113"/>
      <c r="BC454" s="113"/>
      <c r="BD454" s="113"/>
      <c r="BE454" s="113"/>
      <c r="BF454" s="113"/>
      <c r="BG454" s="113"/>
      <c r="BH454" s="113"/>
      <c r="BI454" s="113"/>
      <c r="BJ454" s="113"/>
      <c r="BK454" s="113"/>
      <c r="BL454" s="113"/>
      <c r="BM454" s="113"/>
      <c r="BN454" s="113"/>
      <c r="BO454" s="113"/>
      <c r="BP454" s="113"/>
      <c r="BQ454" s="113"/>
      <c r="BR454" s="113"/>
      <c r="BS454" s="113"/>
      <c r="BT454" s="113"/>
      <c r="BU454" s="113"/>
      <c r="BV454" s="113"/>
      <c r="BW454" s="113"/>
      <c r="BX454" s="113"/>
      <c r="BY454" s="113"/>
      <c r="BZ454" s="113"/>
      <c r="CA454" s="113"/>
      <c r="CB454" s="113"/>
      <c r="CC454" s="113"/>
      <c r="CD454" s="113"/>
      <c r="CE454" s="113"/>
      <c r="CF454" s="113"/>
      <c r="CG454" s="113"/>
      <c r="CH454" s="113"/>
    </row>
    <row r="455" spans="1:86" ht="13.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  <c r="AU455" s="113"/>
      <c r="AV455" s="113"/>
      <c r="AW455" s="113"/>
      <c r="AX455" s="113"/>
      <c r="AY455" s="113"/>
      <c r="AZ455" s="113"/>
      <c r="BA455" s="113"/>
      <c r="BB455" s="113"/>
      <c r="BC455" s="113"/>
      <c r="BD455" s="113"/>
      <c r="BE455" s="113"/>
      <c r="BF455" s="113"/>
      <c r="BG455" s="113"/>
      <c r="BH455" s="113"/>
      <c r="BI455" s="113"/>
      <c r="BJ455" s="113"/>
      <c r="BK455" s="113"/>
      <c r="BL455" s="113"/>
      <c r="BM455" s="113"/>
      <c r="BN455" s="113"/>
      <c r="BO455" s="113"/>
      <c r="BP455" s="113"/>
      <c r="BQ455" s="113"/>
      <c r="BR455" s="113"/>
      <c r="BS455" s="113"/>
      <c r="BT455" s="113"/>
      <c r="BU455" s="113"/>
      <c r="BV455" s="113"/>
      <c r="BW455" s="113"/>
      <c r="BX455" s="113"/>
      <c r="BY455" s="113"/>
      <c r="BZ455" s="113"/>
      <c r="CA455" s="113"/>
      <c r="CB455" s="113"/>
      <c r="CC455" s="113"/>
      <c r="CD455" s="113"/>
      <c r="CE455" s="113"/>
      <c r="CF455" s="113"/>
      <c r="CG455" s="113"/>
      <c r="CH455" s="113"/>
    </row>
    <row r="456" spans="1:86" ht="13.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3"/>
      <c r="BM456" s="113"/>
      <c r="BN456" s="113"/>
      <c r="BO456" s="113"/>
      <c r="BP456" s="113"/>
      <c r="BQ456" s="113"/>
      <c r="BR456" s="113"/>
      <c r="BS456" s="113"/>
      <c r="BT456" s="113"/>
      <c r="BU456" s="113"/>
      <c r="BV456" s="113"/>
      <c r="BW456" s="113"/>
      <c r="BX456" s="113"/>
      <c r="BY456" s="113"/>
      <c r="BZ456" s="113"/>
      <c r="CA456" s="113"/>
      <c r="CB456" s="113"/>
      <c r="CC456" s="113"/>
      <c r="CD456" s="113"/>
      <c r="CE456" s="113"/>
      <c r="CF456" s="113"/>
      <c r="CG456" s="113"/>
      <c r="CH456" s="113"/>
    </row>
    <row r="457" spans="1:86" ht="13.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3"/>
      <c r="BM457" s="113"/>
      <c r="BN457" s="113"/>
      <c r="BO457" s="113"/>
      <c r="BP457" s="113"/>
      <c r="BQ457" s="113"/>
      <c r="BR457" s="113"/>
      <c r="BS457" s="113"/>
      <c r="BT457" s="113"/>
      <c r="BU457" s="113"/>
      <c r="BV457" s="113"/>
      <c r="BW457" s="113"/>
      <c r="BX457" s="113"/>
      <c r="BY457" s="113"/>
      <c r="BZ457" s="113"/>
      <c r="CA457" s="113"/>
      <c r="CB457" s="113"/>
      <c r="CC457" s="113"/>
      <c r="CD457" s="113"/>
      <c r="CE457" s="113"/>
      <c r="CF457" s="113"/>
      <c r="CG457" s="113"/>
      <c r="CH457" s="113"/>
    </row>
    <row r="458" spans="1:86" ht="13.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  <c r="AU458" s="113"/>
      <c r="AV458" s="113"/>
      <c r="AW458" s="113"/>
      <c r="AX458" s="113"/>
      <c r="AY458" s="113"/>
      <c r="AZ458" s="113"/>
      <c r="BA458" s="113"/>
      <c r="BB458" s="113"/>
      <c r="BC458" s="113"/>
      <c r="BD458" s="113"/>
      <c r="BE458" s="113"/>
      <c r="BF458" s="113"/>
      <c r="BG458" s="113"/>
      <c r="BH458" s="113"/>
      <c r="BI458" s="113"/>
      <c r="BJ458" s="113"/>
      <c r="BK458" s="113"/>
      <c r="BL458" s="113"/>
      <c r="BM458" s="113"/>
      <c r="BN458" s="113"/>
      <c r="BO458" s="113"/>
      <c r="BP458" s="113"/>
      <c r="BQ458" s="113"/>
      <c r="BR458" s="113"/>
      <c r="BS458" s="113"/>
      <c r="BT458" s="113"/>
      <c r="BU458" s="113"/>
      <c r="BV458" s="113"/>
      <c r="BW458" s="113"/>
      <c r="BX458" s="113"/>
      <c r="BY458" s="113"/>
      <c r="BZ458" s="113"/>
      <c r="CA458" s="113"/>
      <c r="CB458" s="113"/>
      <c r="CC458" s="113"/>
      <c r="CD458" s="113"/>
      <c r="CE458" s="113"/>
      <c r="CF458" s="113"/>
      <c r="CG458" s="113"/>
      <c r="CH458" s="113"/>
    </row>
    <row r="459" spans="1:86" ht="13.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3"/>
      <c r="BM459" s="113"/>
      <c r="BN459" s="113"/>
      <c r="BO459" s="113"/>
      <c r="BP459" s="113"/>
      <c r="BQ459" s="113"/>
      <c r="BR459" s="113"/>
      <c r="BS459" s="113"/>
      <c r="BT459" s="113"/>
      <c r="BU459" s="113"/>
      <c r="BV459" s="113"/>
      <c r="BW459" s="113"/>
      <c r="BX459" s="113"/>
      <c r="BY459" s="113"/>
      <c r="BZ459" s="113"/>
      <c r="CA459" s="113"/>
      <c r="CB459" s="113"/>
      <c r="CC459" s="113"/>
      <c r="CD459" s="113"/>
      <c r="CE459" s="113"/>
      <c r="CF459" s="113"/>
      <c r="CG459" s="113"/>
      <c r="CH459" s="113"/>
    </row>
    <row r="460" spans="1:86" ht="13.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3"/>
      <c r="BM460" s="113"/>
      <c r="BN460" s="113"/>
      <c r="BO460" s="113"/>
      <c r="BP460" s="113"/>
      <c r="BQ460" s="113"/>
      <c r="BR460" s="113"/>
      <c r="BS460" s="113"/>
      <c r="BT460" s="113"/>
      <c r="BU460" s="113"/>
      <c r="BV460" s="113"/>
      <c r="BW460" s="113"/>
      <c r="BX460" s="113"/>
      <c r="BY460" s="113"/>
      <c r="BZ460" s="113"/>
      <c r="CA460" s="113"/>
      <c r="CB460" s="113"/>
      <c r="CC460" s="113"/>
      <c r="CD460" s="113"/>
      <c r="CE460" s="113"/>
      <c r="CF460" s="113"/>
      <c r="CG460" s="113"/>
      <c r="CH460" s="113"/>
    </row>
    <row r="461" spans="1:86" ht="13.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3"/>
      <c r="BM461" s="113"/>
      <c r="BN461" s="113"/>
      <c r="BO461" s="113"/>
      <c r="BP461" s="113"/>
      <c r="BQ461" s="113"/>
      <c r="BR461" s="113"/>
      <c r="BS461" s="113"/>
      <c r="BT461" s="113"/>
      <c r="BU461" s="113"/>
      <c r="BV461" s="113"/>
      <c r="BW461" s="113"/>
      <c r="BX461" s="113"/>
      <c r="BY461" s="113"/>
      <c r="BZ461" s="113"/>
      <c r="CA461" s="113"/>
      <c r="CB461" s="113"/>
      <c r="CC461" s="113"/>
      <c r="CD461" s="113"/>
      <c r="CE461" s="113"/>
      <c r="CF461" s="113"/>
      <c r="CG461" s="113"/>
      <c r="CH461" s="113"/>
    </row>
    <row r="462" spans="1:86" ht="13.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3"/>
      <c r="BM462" s="113"/>
      <c r="BN462" s="113"/>
      <c r="BO462" s="113"/>
      <c r="BP462" s="113"/>
      <c r="BQ462" s="113"/>
      <c r="BR462" s="113"/>
      <c r="BS462" s="113"/>
      <c r="BT462" s="113"/>
      <c r="BU462" s="113"/>
      <c r="BV462" s="113"/>
      <c r="BW462" s="113"/>
      <c r="BX462" s="113"/>
      <c r="BY462" s="113"/>
      <c r="BZ462" s="113"/>
      <c r="CA462" s="113"/>
      <c r="CB462" s="113"/>
      <c r="CC462" s="113"/>
      <c r="CD462" s="113"/>
      <c r="CE462" s="113"/>
      <c r="CF462" s="113"/>
      <c r="CG462" s="113"/>
      <c r="CH462" s="113"/>
    </row>
    <row r="463" spans="1:86" ht="13.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  <c r="AW463" s="113"/>
      <c r="AX463" s="113"/>
      <c r="AY463" s="113"/>
      <c r="AZ463" s="113"/>
      <c r="BA463" s="113"/>
      <c r="BB463" s="113"/>
      <c r="BC463" s="113"/>
      <c r="BD463" s="113"/>
      <c r="BE463" s="113"/>
      <c r="BF463" s="113"/>
      <c r="BG463" s="113"/>
      <c r="BH463" s="113"/>
      <c r="BI463" s="113"/>
      <c r="BJ463" s="113"/>
      <c r="BK463" s="113"/>
      <c r="BL463" s="113"/>
      <c r="BM463" s="113"/>
      <c r="BN463" s="113"/>
      <c r="BO463" s="113"/>
      <c r="BP463" s="113"/>
      <c r="BQ463" s="113"/>
      <c r="BR463" s="113"/>
      <c r="BS463" s="113"/>
      <c r="BT463" s="113"/>
      <c r="BU463" s="113"/>
      <c r="BV463" s="113"/>
      <c r="BW463" s="113"/>
      <c r="BX463" s="113"/>
      <c r="BY463" s="113"/>
      <c r="BZ463" s="113"/>
      <c r="CA463" s="113"/>
      <c r="CB463" s="113"/>
      <c r="CC463" s="113"/>
      <c r="CD463" s="113"/>
      <c r="CE463" s="113"/>
      <c r="CF463" s="113"/>
      <c r="CG463" s="113"/>
      <c r="CH463" s="113"/>
    </row>
    <row r="464" spans="1:86" ht="13.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  <c r="AU464" s="113"/>
      <c r="AV464" s="113"/>
      <c r="AW464" s="113"/>
      <c r="AX464" s="113"/>
      <c r="AY464" s="113"/>
      <c r="AZ464" s="113"/>
      <c r="BA464" s="113"/>
      <c r="BB464" s="113"/>
      <c r="BC464" s="113"/>
      <c r="BD464" s="113"/>
      <c r="BE464" s="113"/>
      <c r="BF464" s="113"/>
      <c r="BG464" s="113"/>
      <c r="BH464" s="113"/>
      <c r="BI464" s="113"/>
      <c r="BJ464" s="113"/>
      <c r="BK464" s="113"/>
      <c r="BL464" s="113"/>
      <c r="BM464" s="113"/>
      <c r="BN464" s="113"/>
      <c r="BO464" s="113"/>
      <c r="BP464" s="113"/>
      <c r="BQ464" s="113"/>
      <c r="BR464" s="113"/>
      <c r="BS464" s="113"/>
      <c r="BT464" s="113"/>
      <c r="BU464" s="113"/>
      <c r="BV464" s="113"/>
      <c r="BW464" s="113"/>
      <c r="BX464" s="113"/>
      <c r="BY464" s="113"/>
      <c r="BZ464" s="113"/>
      <c r="CA464" s="113"/>
      <c r="CB464" s="113"/>
      <c r="CC464" s="113"/>
      <c r="CD464" s="113"/>
      <c r="CE464" s="113"/>
      <c r="CF464" s="113"/>
      <c r="CG464" s="113"/>
      <c r="CH464" s="113"/>
    </row>
    <row r="465" spans="1:86" ht="13.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  <c r="AU465" s="113"/>
      <c r="AV465" s="113"/>
      <c r="AW465" s="113"/>
      <c r="AX465" s="113"/>
      <c r="AY465" s="113"/>
      <c r="AZ465" s="113"/>
      <c r="BA465" s="113"/>
      <c r="BB465" s="113"/>
      <c r="BC465" s="113"/>
      <c r="BD465" s="113"/>
      <c r="BE465" s="113"/>
      <c r="BF465" s="113"/>
      <c r="BG465" s="113"/>
      <c r="BH465" s="113"/>
      <c r="BI465" s="113"/>
      <c r="BJ465" s="113"/>
      <c r="BK465" s="113"/>
      <c r="BL465" s="113"/>
      <c r="BM465" s="113"/>
      <c r="BN465" s="113"/>
      <c r="BO465" s="113"/>
      <c r="BP465" s="113"/>
      <c r="BQ465" s="113"/>
      <c r="BR465" s="113"/>
      <c r="BS465" s="113"/>
      <c r="BT465" s="113"/>
      <c r="BU465" s="113"/>
      <c r="BV465" s="113"/>
      <c r="BW465" s="113"/>
      <c r="BX465" s="113"/>
      <c r="BY465" s="113"/>
      <c r="BZ465" s="113"/>
      <c r="CA465" s="113"/>
      <c r="CB465" s="113"/>
      <c r="CC465" s="113"/>
      <c r="CD465" s="113"/>
      <c r="CE465" s="113"/>
      <c r="CF465" s="113"/>
      <c r="CG465" s="113"/>
      <c r="CH465" s="113"/>
    </row>
    <row r="466" spans="1:86" ht="13.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  <c r="AU466" s="113"/>
      <c r="AV466" s="113"/>
      <c r="AW466" s="113"/>
      <c r="AX466" s="113"/>
      <c r="AY466" s="113"/>
      <c r="AZ466" s="113"/>
      <c r="BA466" s="113"/>
      <c r="BB466" s="113"/>
      <c r="BC466" s="113"/>
      <c r="BD466" s="113"/>
      <c r="BE466" s="113"/>
      <c r="BF466" s="113"/>
      <c r="BG466" s="113"/>
      <c r="BH466" s="113"/>
      <c r="BI466" s="113"/>
      <c r="BJ466" s="113"/>
      <c r="BK466" s="113"/>
      <c r="BL466" s="113"/>
      <c r="BM466" s="113"/>
      <c r="BN466" s="113"/>
      <c r="BO466" s="113"/>
      <c r="BP466" s="113"/>
      <c r="BQ466" s="113"/>
      <c r="BR466" s="113"/>
      <c r="BS466" s="113"/>
      <c r="BT466" s="113"/>
      <c r="BU466" s="113"/>
      <c r="BV466" s="113"/>
      <c r="BW466" s="113"/>
      <c r="BX466" s="113"/>
      <c r="BY466" s="113"/>
      <c r="BZ466" s="113"/>
      <c r="CA466" s="113"/>
      <c r="CB466" s="113"/>
      <c r="CC466" s="113"/>
      <c r="CD466" s="113"/>
      <c r="CE466" s="113"/>
      <c r="CF466" s="113"/>
      <c r="CG466" s="113"/>
      <c r="CH466" s="113"/>
    </row>
    <row r="467" spans="1:86" ht="13.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3"/>
      <c r="BM467" s="113"/>
      <c r="BN467" s="113"/>
      <c r="BO467" s="113"/>
      <c r="BP467" s="113"/>
      <c r="BQ467" s="113"/>
      <c r="BR467" s="113"/>
      <c r="BS467" s="113"/>
      <c r="BT467" s="113"/>
      <c r="BU467" s="113"/>
      <c r="BV467" s="113"/>
      <c r="BW467" s="113"/>
      <c r="BX467" s="113"/>
      <c r="BY467" s="113"/>
      <c r="BZ467" s="113"/>
      <c r="CA467" s="113"/>
      <c r="CB467" s="113"/>
      <c r="CC467" s="113"/>
      <c r="CD467" s="113"/>
      <c r="CE467" s="113"/>
      <c r="CF467" s="113"/>
      <c r="CG467" s="113"/>
      <c r="CH467" s="113"/>
    </row>
    <row r="468" spans="1:86" ht="13.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3"/>
      <c r="BM468" s="113"/>
      <c r="BN468" s="113"/>
      <c r="BO468" s="113"/>
      <c r="BP468" s="113"/>
      <c r="BQ468" s="113"/>
      <c r="BR468" s="113"/>
      <c r="BS468" s="113"/>
      <c r="BT468" s="113"/>
      <c r="BU468" s="113"/>
      <c r="BV468" s="113"/>
      <c r="BW468" s="113"/>
      <c r="BX468" s="113"/>
      <c r="BY468" s="113"/>
      <c r="BZ468" s="113"/>
      <c r="CA468" s="113"/>
      <c r="CB468" s="113"/>
      <c r="CC468" s="113"/>
      <c r="CD468" s="113"/>
      <c r="CE468" s="113"/>
      <c r="CF468" s="113"/>
      <c r="CG468" s="113"/>
      <c r="CH468" s="113"/>
    </row>
    <row r="469" spans="1:86" ht="13.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  <c r="AU469" s="113"/>
      <c r="AV469" s="113"/>
      <c r="AW469" s="113"/>
      <c r="AX469" s="113"/>
      <c r="AY469" s="113"/>
      <c r="AZ469" s="113"/>
      <c r="BA469" s="113"/>
      <c r="BB469" s="113"/>
      <c r="BC469" s="113"/>
      <c r="BD469" s="113"/>
      <c r="BE469" s="113"/>
      <c r="BF469" s="113"/>
      <c r="BG469" s="113"/>
      <c r="BH469" s="113"/>
      <c r="BI469" s="113"/>
      <c r="BJ469" s="113"/>
      <c r="BK469" s="113"/>
      <c r="BL469" s="113"/>
      <c r="BM469" s="113"/>
      <c r="BN469" s="113"/>
      <c r="BO469" s="113"/>
      <c r="BP469" s="113"/>
      <c r="BQ469" s="113"/>
      <c r="BR469" s="113"/>
      <c r="BS469" s="113"/>
      <c r="BT469" s="113"/>
      <c r="BU469" s="113"/>
      <c r="BV469" s="113"/>
      <c r="BW469" s="113"/>
      <c r="BX469" s="113"/>
      <c r="BY469" s="113"/>
      <c r="BZ469" s="113"/>
      <c r="CA469" s="113"/>
      <c r="CB469" s="113"/>
      <c r="CC469" s="113"/>
      <c r="CD469" s="113"/>
      <c r="CE469" s="113"/>
      <c r="CF469" s="113"/>
      <c r="CG469" s="113"/>
      <c r="CH469" s="113"/>
    </row>
    <row r="470" spans="1:86" ht="13.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3"/>
      <c r="BM470" s="113"/>
      <c r="BN470" s="113"/>
      <c r="BO470" s="113"/>
      <c r="BP470" s="113"/>
      <c r="BQ470" s="113"/>
      <c r="BR470" s="113"/>
      <c r="BS470" s="113"/>
      <c r="BT470" s="113"/>
      <c r="BU470" s="113"/>
      <c r="BV470" s="113"/>
      <c r="BW470" s="113"/>
      <c r="BX470" s="113"/>
      <c r="BY470" s="113"/>
      <c r="BZ470" s="113"/>
      <c r="CA470" s="113"/>
      <c r="CB470" s="113"/>
      <c r="CC470" s="113"/>
      <c r="CD470" s="113"/>
      <c r="CE470" s="113"/>
      <c r="CF470" s="113"/>
      <c r="CG470" s="113"/>
      <c r="CH470" s="113"/>
    </row>
    <row r="471" spans="1:86" ht="13.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3"/>
      <c r="BM471" s="113"/>
      <c r="BN471" s="113"/>
      <c r="BO471" s="113"/>
      <c r="BP471" s="113"/>
      <c r="BQ471" s="113"/>
      <c r="BR471" s="113"/>
      <c r="BS471" s="113"/>
      <c r="BT471" s="113"/>
      <c r="BU471" s="113"/>
      <c r="BV471" s="113"/>
      <c r="BW471" s="113"/>
      <c r="BX471" s="113"/>
      <c r="BY471" s="113"/>
      <c r="BZ471" s="113"/>
      <c r="CA471" s="113"/>
      <c r="CB471" s="113"/>
      <c r="CC471" s="113"/>
      <c r="CD471" s="113"/>
      <c r="CE471" s="113"/>
      <c r="CF471" s="113"/>
      <c r="CG471" s="113"/>
      <c r="CH471" s="113"/>
    </row>
    <row r="472" spans="1:86" ht="13.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3"/>
      <c r="BM472" s="113"/>
      <c r="BN472" s="113"/>
      <c r="BO472" s="113"/>
      <c r="BP472" s="113"/>
      <c r="BQ472" s="113"/>
      <c r="BR472" s="113"/>
      <c r="BS472" s="113"/>
      <c r="BT472" s="113"/>
      <c r="BU472" s="113"/>
      <c r="BV472" s="113"/>
      <c r="BW472" s="113"/>
      <c r="BX472" s="113"/>
      <c r="BY472" s="113"/>
      <c r="BZ472" s="113"/>
      <c r="CA472" s="113"/>
      <c r="CB472" s="113"/>
      <c r="CC472" s="113"/>
      <c r="CD472" s="113"/>
      <c r="CE472" s="113"/>
      <c r="CF472" s="113"/>
      <c r="CG472" s="113"/>
      <c r="CH472" s="113"/>
    </row>
    <row r="473" spans="1:86" ht="13.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3"/>
      <c r="BM473" s="113"/>
      <c r="BN473" s="113"/>
      <c r="BO473" s="113"/>
      <c r="BP473" s="113"/>
      <c r="BQ473" s="113"/>
      <c r="BR473" s="113"/>
      <c r="BS473" s="113"/>
      <c r="BT473" s="113"/>
      <c r="BU473" s="113"/>
      <c r="BV473" s="113"/>
      <c r="BW473" s="113"/>
      <c r="BX473" s="113"/>
      <c r="BY473" s="113"/>
      <c r="BZ473" s="113"/>
      <c r="CA473" s="113"/>
      <c r="CB473" s="113"/>
      <c r="CC473" s="113"/>
      <c r="CD473" s="113"/>
      <c r="CE473" s="113"/>
      <c r="CF473" s="113"/>
      <c r="CG473" s="113"/>
      <c r="CH473" s="113"/>
    </row>
    <row r="474" spans="1:86" ht="13.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  <c r="AU474" s="113"/>
      <c r="AV474" s="113"/>
      <c r="AW474" s="113"/>
      <c r="AX474" s="113"/>
      <c r="AY474" s="113"/>
      <c r="AZ474" s="113"/>
      <c r="BA474" s="113"/>
      <c r="BB474" s="113"/>
      <c r="BC474" s="113"/>
      <c r="BD474" s="113"/>
      <c r="BE474" s="113"/>
      <c r="BF474" s="113"/>
      <c r="BG474" s="113"/>
      <c r="BH474" s="113"/>
      <c r="BI474" s="113"/>
      <c r="BJ474" s="113"/>
      <c r="BK474" s="113"/>
      <c r="BL474" s="113"/>
      <c r="BM474" s="113"/>
      <c r="BN474" s="113"/>
      <c r="BO474" s="113"/>
      <c r="BP474" s="113"/>
      <c r="BQ474" s="113"/>
      <c r="BR474" s="113"/>
      <c r="BS474" s="113"/>
      <c r="BT474" s="113"/>
      <c r="BU474" s="113"/>
      <c r="BV474" s="113"/>
      <c r="BW474" s="113"/>
      <c r="BX474" s="113"/>
      <c r="BY474" s="113"/>
      <c r="BZ474" s="113"/>
      <c r="CA474" s="113"/>
      <c r="CB474" s="113"/>
      <c r="CC474" s="113"/>
      <c r="CD474" s="113"/>
      <c r="CE474" s="113"/>
      <c r="CF474" s="113"/>
      <c r="CG474" s="113"/>
      <c r="CH474" s="113"/>
    </row>
    <row r="475" spans="1:86" ht="13.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  <c r="AU475" s="113"/>
      <c r="AV475" s="113"/>
      <c r="AW475" s="113"/>
      <c r="AX475" s="113"/>
      <c r="AY475" s="113"/>
      <c r="AZ475" s="113"/>
      <c r="BA475" s="113"/>
      <c r="BB475" s="113"/>
      <c r="BC475" s="113"/>
      <c r="BD475" s="113"/>
      <c r="BE475" s="113"/>
      <c r="BF475" s="113"/>
      <c r="BG475" s="113"/>
      <c r="BH475" s="113"/>
      <c r="BI475" s="113"/>
      <c r="BJ475" s="113"/>
      <c r="BK475" s="113"/>
      <c r="BL475" s="113"/>
      <c r="BM475" s="113"/>
      <c r="BN475" s="113"/>
      <c r="BO475" s="113"/>
      <c r="BP475" s="113"/>
      <c r="BQ475" s="113"/>
      <c r="BR475" s="113"/>
      <c r="BS475" s="113"/>
      <c r="BT475" s="113"/>
      <c r="BU475" s="113"/>
      <c r="BV475" s="113"/>
      <c r="BW475" s="113"/>
      <c r="BX475" s="113"/>
      <c r="BY475" s="113"/>
      <c r="BZ475" s="113"/>
      <c r="CA475" s="113"/>
      <c r="CB475" s="113"/>
      <c r="CC475" s="113"/>
      <c r="CD475" s="113"/>
      <c r="CE475" s="113"/>
      <c r="CF475" s="113"/>
      <c r="CG475" s="113"/>
      <c r="CH475" s="113"/>
    </row>
    <row r="476" spans="1:86" ht="13.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  <c r="AU476" s="113"/>
      <c r="AV476" s="113"/>
      <c r="AW476" s="113"/>
      <c r="AX476" s="113"/>
      <c r="AY476" s="113"/>
      <c r="AZ476" s="113"/>
      <c r="BA476" s="113"/>
      <c r="BB476" s="113"/>
      <c r="BC476" s="113"/>
      <c r="BD476" s="113"/>
      <c r="BE476" s="113"/>
      <c r="BF476" s="113"/>
      <c r="BG476" s="113"/>
      <c r="BH476" s="113"/>
      <c r="BI476" s="113"/>
      <c r="BJ476" s="113"/>
      <c r="BK476" s="113"/>
      <c r="BL476" s="113"/>
      <c r="BM476" s="113"/>
      <c r="BN476" s="113"/>
      <c r="BO476" s="113"/>
      <c r="BP476" s="113"/>
      <c r="BQ476" s="113"/>
      <c r="BR476" s="113"/>
      <c r="BS476" s="113"/>
      <c r="BT476" s="113"/>
      <c r="BU476" s="113"/>
      <c r="BV476" s="113"/>
      <c r="BW476" s="113"/>
      <c r="BX476" s="113"/>
      <c r="BY476" s="113"/>
      <c r="BZ476" s="113"/>
      <c r="CA476" s="113"/>
      <c r="CB476" s="113"/>
      <c r="CC476" s="113"/>
      <c r="CD476" s="113"/>
      <c r="CE476" s="113"/>
      <c r="CF476" s="113"/>
      <c r="CG476" s="113"/>
      <c r="CH476" s="113"/>
    </row>
    <row r="477" spans="1:86" ht="13.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  <c r="AU477" s="113"/>
      <c r="AV477" s="113"/>
      <c r="AW477" s="113"/>
      <c r="AX477" s="113"/>
      <c r="AY477" s="113"/>
      <c r="AZ477" s="113"/>
      <c r="BA477" s="113"/>
      <c r="BB477" s="113"/>
      <c r="BC477" s="113"/>
      <c r="BD477" s="113"/>
      <c r="BE477" s="113"/>
      <c r="BF477" s="113"/>
      <c r="BG477" s="113"/>
      <c r="BH477" s="113"/>
      <c r="BI477" s="113"/>
      <c r="BJ477" s="113"/>
      <c r="BK477" s="113"/>
      <c r="BL477" s="113"/>
      <c r="BM477" s="113"/>
      <c r="BN477" s="113"/>
      <c r="BO477" s="113"/>
      <c r="BP477" s="113"/>
      <c r="BQ477" s="113"/>
      <c r="BR477" s="113"/>
      <c r="BS477" s="113"/>
      <c r="BT477" s="113"/>
      <c r="BU477" s="113"/>
      <c r="BV477" s="113"/>
      <c r="BW477" s="113"/>
      <c r="BX477" s="113"/>
      <c r="BY477" s="113"/>
      <c r="BZ477" s="113"/>
      <c r="CA477" s="113"/>
      <c r="CB477" s="113"/>
      <c r="CC477" s="113"/>
      <c r="CD477" s="113"/>
      <c r="CE477" s="113"/>
      <c r="CF477" s="113"/>
      <c r="CG477" s="113"/>
      <c r="CH477" s="113"/>
    </row>
    <row r="478" spans="1:86" ht="13.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  <c r="AU478" s="113"/>
      <c r="AV478" s="113"/>
      <c r="AW478" s="113"/>
      <c r="AX478" s="113"/>
      <c r="AY478" s="113"/>
      <c r="AZ478" s="113"/>
      <c r="BA478" s="113"/>
      <c r="BB478" s="113"/>
      <c r="BC478" s="113"/>
      <c r="BD478" s="113"/>
      <c r="BE478" s="113"/>
      <c r="BF478" s="113"/>
      <c r="BG478" s="113"/>
      <c r="BH478" s="113"/>
      <c r="BI478" s="113"/>
      <c r="BJ478" s="113"/>
      <c r="BK478" s="113"/>
      <c r="BL478" s="113"/>
      <c r="BM478" s="113"/>
      <c r="BN478" s="113"/>
      <c r="BO478" s="113"/>
      <c r="BP478" s="113"/>
      <c r="BQ478" s="113"/>
      <c r="BR478" s="113"/>
      <c r="BS478" s="113"/>
      <c r="BT478" s="113"/>
      <c r="BU478" s="113"/>
      <c r="BV478" s="113"/>
      <c r="BW478" s="113"/>
      <c r="BX478" s="113"/>
      <c r="BY478" s="113"/>
      <c r="BZ478" s="113"/>
      <c r="CA478" s="113"/>
      <c r="CB478" s="113"/>
      <c r="CC478" s="113"/>
      <c r="CD478" s="113"/>
      <c r="CE478" s="113"/>
      <c r="CF478" s="113"/>
      <c r="CG478" s="113"/>
      <c r="CH478" s="113"/>
    </row>
    <row r="479" spans="1:86" ht="13.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  <c r="AW479" s="113"/>
      <c r="AX479" s="113"/>
      <c r="AY479" s="113"/>
      <c r="AZ479" s="113"/>
      <c r="BA479" s="113"/>
      <c r="BB479" s="113"/>
      <c r="BC479" s="113"/>
      <c r="BD479" s="113"/>
      <c r="BE479" s="113"/>
      <c r="BF479" s="113"/>
      <c r="BG479" s="113"/>
      <c r="BH479" s="113"/>
      <c r="BI479" s="113"/>
      <c r="BJ479" s="113"/>
      <c r="BK479" s="113"/>
      <c r="BL479" s="113"/>
      <c r="BM479" s="113"/>
      <c r="BN479" s="113"/>
      <c r="BO479" s="113"/>
      <c r="BP479" s="113"/>
      <c r="BQ479" s="113"/>
      <c r="BR479" s="113"/>
      <c r="BS479" s="113"/>
      <c r="BT479" s="113"/>
      <c r="BU479" s="113"/>
      <c r="BV479" s="113"/>
      <c r="BW479" s="113"/>
      <c r="BX479" s="113"/>
      <c r="BY479" s="113"/>
      <c r="BZ479" s="113"/>
      <c r="CA479" s="113"/>
      <c r="CB479" s="113"/>
      <c r="CC479" s="113"/>
      <c r="CD479" s="113"/>
      <c r="CE479" s="113"/>
      <c r="CF479" s="113"/>
      <c r="CG479" s="113"/>
      <c r="CH479" s="113"/>
    </row>
    <row r="480" spans="1:86" ht="13.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  <c r="AU480" s="113"/>
      <c r="AV480" s="113"/>
      <c r="AW480" s="113"/>
      <c r="AX480" s="113"/>
      <c r="AY480" s="113"/>
      <c r="AZ480" s="113"/>
      <c r="BA480" s="113"/>
      <c r="BB480" s="113"/>
      <c r="BC480" s="113"/>
      <c r="BD480" s="113"/>
      <c r="BE480" s="113"/>
      <c r="BF480" s="113"/>
      <c r="BG480" s="113"/>
      <c r="BH480" s="113"/>
      <c r="BI480" s="113"/>
      <c r="BJ480" s="113"/>
      <c r="BK480" s="113"/>
      <c r="BL480" s="113"/>
      <c r="BM480" s="113"/>
      <c r="BN480" s="113"/>
      <c r="BO480" s="113"/>
      <c r="BP480" s="113"/>
      <c r="BQ480" s="113"/>
      <c r="BR480" s="113"/>
      <c r="BS480" s="113"/>
      <c r="BT480" s="113"/>
      <c r="BU480" s="113"/>
      <c r="BV480" s="113"/>
      <c r="BW480" s="113"/>
      <c r="BX480" s="113"/>
      <c r="BY480" s="113"/>
      <c r="BZ480" s="113"/>
      <c r="CA480" s="113"/>
      <c r="CB480" s="113"/>
      <c r="CC480" s="113"/>
      <c r="CD480" s="113"/>
      <c r="CE480" s="113"/>
      <c r="CF480" s="113"/>
      <c r="CG480" s="113"/>
      <c r="CH480" s="113"/>
    </row>
    <row r="481" spans="1:86" ht="13.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  <c r="AU481" s="113"/>
      <c r="AV481" s="113"/>
      <c r="AW481" s="113"/>
      <c r="AX481" s="113"/>
      <c r="AY481" s="113"/>
      <c r="AZ481" s="113"/>
      <c r="BA481" s="113"/>
      <c r="BB481" s="113"/>
      <c r="BC481" s="113"/>
      <c r="BD481" s="113"/>
      <c r="BE481" s="113"/>
      <c r="BF481" s="113"/>
      <c r="BG481" s="113"/>
      <c r="BH481" s="113"/>
      <c r="BI481" s="113"/>
      <c r="BJ481" s="113"/>
      <c r="BK481" s="113"/>
      <c r="BL481" s="113"/>
      <c r="BM481" s="113"/>
      <c r="BN481" s="113"/>
      <c r="BO481" s="113"/>
      <c r="BP481" s="113"/>
      <c r="BQ481" s="113"/>
      <c r="BR481" s="113"/>
      <c r="BS481" s="113"/>
      <c r="BT481" s="113"/>
      <c r="BU481" s="113"/>
      <c r="BV481" s="113"/>
      <c r="BW481" s="113"/>
      <c r="BX481" s="113"/>
      <c r="BY481" s="113"/>
      <c r="BZ481" s="113"/>
      <c r="CA481" s="113"/>
      <c r="CB481" s="113"/>
      <c r="CC481" s="113"/>
      <c r="CD481" s="113"/>
      <c r="CE481" s="113"/>
      <c r="CF481" s="113"/>
      <c r="CG481" s="113"/>
      <c r="CH481" s="113"/>
    </row>
    <row r="482" spans="1:86" ht="13.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  <c r="AU482" s="113"/>
      <c r="AV482" s="113"/>
      <c r="AW482" s="113"/>
      <c r="AX482" s="113"/>
      <c r="AY482" s="113"/>
      <c r="AZ482" s="113"/>
      <c r="BA482" s="113"/>
      <c r="BB482" s="113"/>
      <c r="BC482" s="113"/>
      <c r="BD482" s="113"/>
      <c r="BE482" s="113"/>
      <c r="BF482" s="113"/>
      <c r="BG482" s="113"/>
      <c r="BH482" s="113"/>
      <c r="BI482" s="113"/>
      <c r="BJ482" s="113"/>
      <c r="BK482" s="113"/>
      <c r="BL482" s="113"/>
      <c r="BM482" s="113"/>
      <c r="BN482" s="113"/>
      <c r="BO482" s="113"/>
      <c r="BP482" s="113"/>
      <c r="BQ482" s="113"/>
      <c r="BR482" s="113"/>
      <c r="BS482" s="113"/>
      <c r="BT482" s="113"/>
      <c r="BU482" s="113"/>
      <c r="BV482" s="113"/>
      <c r="BW482" s="113"/>
      <c r="BX482" s="113"/>
      <c r="BY482" s="113"/>
      <c r="BZ482" s="113"/>
      <c r="CA482" s="113"/>
      <c r="CB482" s="113"/>
      <c r="CC482" s="113"/>
      <c r="CD482" s="113"/>
      <c r="CE482" s="113"/>
      <c r="CF482" s="113"/>
      <c r="CG482" s="113"/>
      <c r="CH482" s="113"/>
    </row>
    <row r="483" spans="1:86" ht="13.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  <c r="AU483" s="113"/>
      <c r="AV483" s="113"/>
      <c r="AW483" s="113"/>
      <c r="AX483" s="113"/>
      <c r="AY483" s="113"/>
      <c r="AZ483" s="113"/>
      <c r="BA483" s="113"/>
      <c r="BB483" s="113"/>
      <c r="BC483" s="113"/>
      <c r="BD483" s="113"/>
      <c r="BE483" s="113"/>
      <c r="BF483" s="113"/>
      <c r="BG483" s="113"/>
      <c r="BH483" s="113"/>
      <c r="BI483" s="113"/>
      <c r="BJ483" s="113"/>
      <c r="BK483" s="113"/>
      <c r="BL483" s="113"/>
      <c r="BM483" s="113"/>
      <c r="BN483" s="113"/>
      <c r="BO483" s="113"/>
      <c r="BP483" s="113"/>
      <c r="BQ483" s="113"/>
      <c r="BR483" s="113"/>
      <c r="BS483" s="113"/>
      <c r="BT483" s="113"/>
      <c r="BU483" s="113"/>
      <c r="BV483" s="113"/>
      <c r="BW483" s="113"/>
      <c r="BX483" s="113"/>
      <c r="BY483" s="113"/>
      <c r="BZ483" s="113"/>
      <c r="CA483" s="113"/>
      <c r="CB483" s="113"/>
      <c r="CC483" s="113"/>
      <c r="CD483" s="113"/>
      <c r="CE483" s="113"/>
      <c r="CF483" s="113"/>
      <c r="CG483" s="113"/>
      <c r="CH483" s="113"/>
    </row>
    <row r="484" spans="1:86" ht="13.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  <c r="AU484" s="113"/>
      <c r="AV484" s="113"/>
      <c r="AW484" s="113"/>
      <c r="AX484" s="113"/>
      <c r="AY484" s="113"/>
      <c r="AZ484" s="113"/>
      <c r="BA484" s="113"/>
      <c r="BB484" s="113"/>
      <c r="BC484" s="113"/>
      <c r="BD484" s="113"/>
      <c r="BE484" s="113"/>
      <c r="BF484" s="113"/>
      <c r="BG484" s="113"/>
      <c r="BH484" s="113"/>
      <c r="BI484" s="113"/>
      <c r="BJ484" s="113"/>
      <c r="BK484" s="113"/>
      <c r="BL484" s="113"/>
      <c r="BM484" s="113"/>
      <c r="BN484" s="113"/>
      <c r="BO484" s="113"/>
      <c r="BP484" s="113"/>
      <c r="BQ484" s="113"/>
      <c r="BR484" s="113"/>
      <c r="BS484" s="113"/>
      <c r="BT484" s="113"/>
      <c r="BU484" s="113"/>
      <c r="BV484" s="113"/>
      <c r="BW484" s="113"/>
      <c r="BX484" s="113"/>
      <c r="BY484" s="113"/>
      <c r="BZ484" s="113"/>
      <c r="CA484" s="113"/>
      <c r="CB484" s="113"/>
      <c r="CC484" s="113"/>
      <c r="CD484" s="113"/>
      <c r="CE484" s="113"/>
      <c r="CF484" s="113"/>
      <c r="CG484" s="113"/>
      <c r="CH484" s="113"/>
    </row>
    <row r="485" spans="1:86" ht="13.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  <c r="AU485" s="113"/>
      <c r="AV485" s="113"/>
      <c r="AW485" s="113"/>
      <c r="AX485" s="113"/>
      <c r="AY485" s="113"/>
      <c r="AZ485" s="113"/>
      <c r="BA485" s="113"/>
      <c r="BB485" s="113"/>
      <c r="BC485" s="113"/>
      <c r="BD485" s="113"/>
      <c r="BE485" s="113"/>
      <c r="BF485" s="113"/>
      <c r="BG485" s="113"/>
      <c r="BH485" s="113"/>
      <c r="BI485" s="113"/>
      <c r="BJ485" s="113"/>
      <c r="BK485" s="113"/>
      <c r="BL485" s="113"/>
      <c r="BM485" s="113"/>
      <c r="BN485" s="113"/>
      <c r="BO485" s="113"/>
      <c r="BP485" s="113"/>
      <c r="BQ485" s="113"/>
      <c r="BR485" s="113"/>
      <c r="BS485" s="113"/>
      <c r="BT485" s="113"/>
      <c r="BU485" s="113"/>
      <c r="BV485" s="113"/>
      <c r="BW485" s="113"/>
      <c r="BX485" s="113"/>
      <c r="BY485" s="113"/>
      <c r="BZ485" s="113"/>
      <c r="CA485" s="113"/>
      <c r="CB485" s="113"/>
      <c r="CC485" s="113"/>
      <c r="CD485" s="113"/>
      <c r="CE485" s="113"/>
      <c r="CF485" s="113"/>
      <c r="CG485" s="113"/>
      <c r="CH485" s="113"/>
    </row>
    <row r="486" spans="1:86" ht="13.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  <c r="AU486" s="113"/>
      <c r="AV486" s="113"/>
      <c r="AW486" s="113"/>
      <c r="AX486" s="113"/>
      <c r="AY486" s="113"/>
      <c r="AZ486" s="113"/>
      <c r="BA486" s="113"/>
      <c r="BB486" s="113"/>
      <c r="BC486" s="113"/>
      <c r="BD486" s="113"/>
      <c r="BE486" s="113"/>
      <c r="BF486" s="113"/>
      <c r="BG486" s="113"/>
      <c r="BH486" s="113"/>
      <c r="BI486" s="113"/>
      <c r="BJ486" s="113"/>
      <c r="BK486" s="113"/>
      <c r="BL486" s="113"/>
      <c r="BM486" s="113"/>
      <c r="BN486" s="113"/>
      <c r="BO486" s="113"/>
      <c r="BP486" s="113"/>
      <c r="BQ486" s="113"/>
      <c r="BR486" s="113"/>
      <c r="BS486" s="113"/>
      <c r="BT486" s="113"/>
      <c r="BU486" s="113"/>
      <c r="BV486" s="113"/>
      <c r="BW486" s="113"/>
      <c r="BX486" s="113"/>
      <c r="BY486" s="113"/>
      <c r="BZ486" s="113"/>
      <c r="CA486" s="113"/>
      <c r="CB486" s="113"/>
      <c r="CC486" s="113"/>
      <c r="CD486" s="113"/>
      <c r="CE486" s="113"/>
      <c r="CF486" s="113"/>
      <c r="CG486" s="113"/>
      <c r="CH486" s="113"/>
    </row>
    <row r="487" spans="1:86" ht="13.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  <c r="AU487" s="113"/>
      <c r="AV487" s="113"/>
      <c r="AW487" s="113"/>
      <c r="AX487" s="113"/>
      <c r="AY487" s="113"/>
      <c r="AZ487" s="113"/>
      <c r="BA487" s="113"/>
      <c r="BB487" s="113"/>
      <c r="BC487" s="113"/>
      <c r="BD487" s="113"/>
      <c r="BE487" s="113"/>
      <c r="BF487" s="113"/>
      <c r="BG487" s="113"/>
      <c r="BH487" s="113"/>
      <c r="BI487" s="113"/>
      <c r="BJ487" s="113"/>
      <c r="BK487" s="113"/>
      <c r="BL487" s="113"/>
      <c r="BM487" s="113"/>
      <c r="BN487" s="113"/>
      <c r="BO487" s="113"/>
      <c r="BP487" s="113"/>
      <c r="BQ487" s="113"/>
      <c r="BR487" s="113"/>
      <c r="BS487" s="113"/>
      <c r="BT487" s="113"/>
      <c r="BU487" s="113"/>
      <c r="BV487" s="113"/>
      <c r="BW487" s="113"/>
      <c r="BX487" s="113"/>
      <c r="BY487" s="113"/>
      <c r="BZ487" s="113"/>
      <c r="CA487" s="113"/>
      <c r="CB487" s="113"/>
      <c r="CC487" s="113"/>
      <c r="CD487" s="113"/>
      <c r="CE487" s="113"/>
      <c r="CF487" s="113"/>
      <c r="CG487" s="113"/>
      <c r="CH487" s="113"/>
    </row>
    <row r="488" spans="1:86" ht="13.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  <c r="AW488" s="113"/>
      <c r="AX488" s="113"/>
      <c r="AY488" s="113"/>
      <c r="AZ488" s="113"/>
      <c r="BA488" s="113"/>
      <c r="BB488" s="113"/>
      <c r="BC488" s="113"/>
      <c r="BD488" s="113"/>
      <c r="BE488" s="113"/>
      <c r="BF488" s="113"/>
      <c r="BG488" s="113"/>
      <c r="BH488" s="113"/>
      <c r="BI488" s="113"/>
      <c r="BJ488" s="113"/>
      <c r="BK488" s="113"/>
      <c r="BL488" s="113"/>
      <c r="BM488" s="113"/>
      <c r="BN488" s="113"/>
      <c r="BO488" s="113"/>
      <c r="BP488" s="113"/>
      <c r="BQ488" s="113"/>
      <c r="BR488" s="113"/>
      <c r="BS488" s="113"/>
      <c r="BT488" s="113"/>
      <c r="BU488" s="113"/>
      <c r="BV488" s="113"/>
      <c r="BW488" s="113"/>
      <c r="BX488" s="113"/>
      <c r="BY488" s="113"/>
      <c r="BZ488" s="113"/>
      <c r="CA488" s="113"/>
      <c r="CB488" s="113"/>
      <c r="CC488" s="113"/>
      <c r="CD488" s="113"/>
      <c r="CE488" s="113"/>
      <c r="CF488" s="113"/>
      <c r="CG488" s="113"/>
      <c r="CH488" s="113"/>
    </row>
    <row r="489" spans="1:86" ht="13.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  <c r="AW489" s="113"/>
      <c r="AX489" s="113"/>
      <c r="AY489" s="113"/>
      <c r="AZ489" s="113"/>
      <c r="BA489" s="113"/>
      <c r="BB489" s="113"/>
      <c r="BC489" s="113"/>
      <c r="BD489" s="113"/>
      <c r="BE489" s="113"/>
      <c r="BF489" s="113"/>
      <c r="BG489" s="113"/>
      <c r="BH489" s="113"/>
      <c r="BI489" s="113"/>
      <c r="BJ489" s="113"/>
      <c r="BK489" s="113"/>
      <c r="BL489" s="113"/>
      <c r="BM489" s="113"/>
      <c r="BN489" s="113"/>
      <c r="BO489" s="113"/>
      <c r="BP489" s="113"/>
      <c r="BQ489" s="113"/>
      <c r="BR489" s="113"/>
      <c r="BS489" s="113"/>
      <c r="BT489" s="113"/>
      <c r="BU489" s="113"/>
      <c r="BV489" s="113"/>
      <c r="BW489" s="113"/>
      <c r="BX489" s="113"/>
      <c r="BY489" s="113"/>
      <c r="BZ489" s="113"/>
      <c r="CA489" s="113"/>
      <c r="CB489" s="113"/>
      <c r="CC489" s="113"/>
      <c r="CD489" s="113"/>
      <c r="CE489" s="113"/>
      <c r="CF489" s="113"/>
      <c r="CG489" s="113"/>
      <c r="CH489" s="113"/>
    </row>
    <row r="490" spans="1:86" ht="13.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  <c r="AU490" s="113"/>
      <c r="AV490" s="113"/>
      <c r="AW490" s="113"/>
      <c r="AX490" s="113"/>
      <c r="AY490" s="113"/>
      <c r="AZ490" s="113"/>
      <c r="BA490" s="113"/>
      <c r="BB490" s="113"/>
      <c r="BC490" s="113"/>
      <c r="BD490" s="113"/>
      <c r="BE490" s="113"/>
      <c r="BF490" s="113"/>
      <c r="BG490" s="113"/>
      <c r="BH490" s="113"/>
      <c r="BI490" s="113"/>
      <c r="BJ490" s="113"/>
      <c r="BK490" s="113"/>
      <c r="BL490" s="113"/>
      <c r="BM490" s="113"/>
      <c r="BN490" s="113"/>
      <c r="BO490" s="113"/>
      <c r="BP490" s="113"/>
      <c r="BQ490" s="113"/>
      <c r="BR490" s="113"/>
      <c r="BS490" s="113"/>
      <c r="BT490" s="113"/>
      <c r="BU490" s="113"/>
      <c r="BV490" s="113"/>
      <c r="BW490" s="113"/>
      <c r="BX490" s="113"/>
      <c r="BY490" s="113"/>
      <c r="BZ490" s="113"/>
      <c r="CA490" s="113"/>
      <c r="CB490" s="113"/>
      <c r="CC490" s="113"/>
      <c r="CD490" s="113"/>
      <c r="CE490" s="113"/>
      <c r="CF490" s="113"/>
      <c r="CG490" s="113"/>
      <c r="CH490" s="113"/>
    </row>
    <row r="491" spans="1:86" ht="13.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  <c r="AW491" s="113"/>
      <c r="AX491" s="113"/>
      <c r="AY491" s="113"/>
      <c r="AZ491" s="113"/>
      <c r="BA491" s="113"/>
      <c r="BB491" s="113"/>
      <c r="BC491" s="113"/>
      <c r="BD491" s="113"/>
      <c r="BE491" s="113"/>
      <c r="BF491" s="113"/>
      <c r="BG491" s="113"/>
      <c r="BH491" s="113"/>
      <c r="BI491" s="113"/>
      <c r="BJ491" s="113"/>
      <c r="BK491" s="113"/>
      <c r="BL491" s="113"/>
      <c r="BM491" s="113"/>
      <c r="BN491" s="113"/>
      <c r="BO491" s="113"/>
      <c r="BP491" s="113"/>
      <c r="BQ491" s="113"/>
      <c r="BR491" s="113"/>
      <c r="BS491" s="113"/>
      <c r="BT491" s="113"/>
      <c r="BU491" s="113"/>
      <c r="BV491" s="113"/>
      <c r="BW491" s="113"/>
      <c r="BX491" s="113"/>
      <c r="BY491" s="113"/>
      <c r="BZ491" s="113"/>
      <c r="CA491" s="113"/>
      <c r="CB491" s="113"/>
      <c r="CC491" s="113"/>
      <c r="CD491" s="113"/>
      <c r="CE491" s="113"/>
      <c r="CF491" s="113"/>
      <c r="CG491" s="113"/>
      <c r="CH491" s="113"/>
    </row>
    <row r="492" spans="1:86" ht="13.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  <c r="AW492" s="113"/>
      <c r="AX492" s="113"/>
      <c r="AY492" s="113"/>
      <c r="AZ492" s="113"/>
      <c r="BA492" s="113"/>
      <c r="BB492" s="113"/>
      <c r="BC492" s="113"/>
      <c r="BD492" s="113"/>
      <c r="BE492" s="113"/>
      <c r="BF492" s="113"/>
      <c r="BG492" s="113"/>
      <c r="BH492" s="113"/>
      <c r="BI492" s="113"/>
      <c r="BJ492" s="113"/>
      <c r="BK492" s="113"/>
      <c r="BL492" s="113"/>
      <c r="BM492" s="113"/>
      <c r="BN492" s="113"/>
      <c r="BO492" s="113"/>
      <c r="BP492" s="113"/>
      <c r="BQ492" s="113"/>
      <c r="BR492" s="113"/>
      <c r="BS492" s="113"/>
      <c r="BT492" s="113"/>
      <c r="BU492" s="113"/>
      <c r="BV492" s="113"/>
      <c r="BW492" s="113"/>
      <c r="BX492" s="113"/>
      <c r="BY492" s="113"/>
      <c r="BZ492" s="113"/>
      <c r="CA492" s="113"/>
      <c r="CB492" s="113"/>
      <c r="CC492" s="113"/>
      <c r="CD492" s="113"/>
      <c r="CE492" s="113"/>
      <c r="CF492" s="113"/>
      <c r="CG492" s="113"/>
      <c r="CH492" s="113"/>
    </row>
    <row r="493" spans="1:86" ht="13.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  <c r="AW493" s="113"/>
      <c r="AX493" s="113"/>
      <c r="AY493" s="113"/>
      <c r="AZ493" s="113"/>
      <c r="BA493" s="113"/>
      <c r="BB493" s="113"/>
      <c r="BC493" s="113"/>
      <c r="BD493" s="113"/>
      <c r="BE493" s="113"/>
      <c r="BF493" s="113"/>
      <c r="BG493" s="113"/>
      <c r="BH493" s="113"/>
      <c r="BI493" s="113"/>
      <c r="BJ493" s="113"/>
      <c r="BK493" s="113"/>
      <c r="BL493" s="113"/>
      <c r="BM493" s="113"/>
      <c r="BN493" s="113"/>
      <c r="BO493" s="113"/>
      <c r="BP493" s="113"/>
      <c r="BQ493" s="113"/>
      <c r="BR493" s="113"/>
      <c r="BS493" s="113"/>
      <c r="BT493" s="113"/>
      <c r="BU493" s="113"/>
      <c r="BV493" s="113"/>
      <c r="BW493" s="113"/>
      <c r="BX493" s="113"/>
      <c r="BY493" s="113"/>
      <c r="BZ493" s="113"/>
      <c r="CA493" s="113"/>
      <c r="CB493" s="113"/>
      <c r="CC493" s="113"/>
      <c r="CD493" s="113"/>
      <c r="CE493" s="113"/>
      <c r="CF493" s="113"/>
      <c r="CG493" s="113"/>
      <c r="CH493" s="113"/>
    </row>
    <row r="494" spans="1:86" ht="13.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  <c r="AW494" s="113"/>
      <c r="AX494" s="113"/>
      <c r="AY494" s="113"/>
      <c r="AZ494" s="113"/>
      <c r="BA494" s="113"/>
      <c r="BB494" s="113"/>
      <c r="BC494" s="113"/>
      <c r="BD494" s="113"/>
      <c r="BE494" s="113"/>
      <c r="BF494" s="113"/>
      <c r="BG494" s="113"/>
      <c r="BH494" s="113"/>
      <c r="BI494" s="113"/>
      <c r="BJ494" s="113"/>
      <c r="BK494" s="113"/>
      <c r="BL494" s="113"/>
      <c r="BM494" s="113"/>
      <c r="BN494" s="113"/>
      <c r="BO494" s="113"/>
      <c r="BP494" s="113"/>
      <c r="BQ494" s="113"/>
      <c r="BR494" s="113"/>
      <c r="BS494" s="113"/>
      <c r="BT494" s="113"/>
      <c r="BU494" s="113"/>
      <c r="BV494" s="113"/>
      <c r="BW494" s="113"/>
      <c r="BX494" s="113"/>
      <c r="BY494" s="113"/>
      <c r="BZ494" s="113"/>
      <c r="CA494" s="113"/>
      <c r="CB494" s="113"/>
      <c r="CC494" s="113"/>
      <c r="CD494" s="113"/>
      <c r="CE494" s="113"/>
      <c r="CF494" s="113"/>
      <c r="CG494" s="113"/>
      <c r="CH494" s="113"/>
    </row>
    <row r="495" spans="1:86" ht="13.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  <c r="AW495" s="113"/>
      <c r="AX495" s="113"/>
      <c r="AY495" s="113"/>
      <c r="AZ495" s="113"/>
      <c r="BA495" s="113"/>
      <c r="BB495" s="113"/>
      <c r="BC495" s="113"/>
      <c r="BD495" s="113"/>
      <c r="BE495" s="113"/>
      <c r="BF495" s="113"/>
      <c r="BG495" s="113"/>
      <c r="BH495" s="113"/>
      <c r="BI495" s="113"/>
      <c r="BJ495" s="113"/>
      <c r="BK495" s="113"/>
      <c r="BL495" s="113"/>
      <c r="BM495" s="113"/>
      <c r="BN495" s="113"/>
      <c r="BO495" s="113"/>
      <c r="BP495" s="113"/>
      <c r="BQ495" s="113"/>
      <c r="BR495" s="113"/>
      <c r="BS495" s="113"/>
      <c r="BT495" s="113"/>
      <c r="BU495" s="113"/>
      <c r="BV495" s="113"/>
      <c r="BW495" s="113"/>
      <c r="BX495" s="113"/>
      <c r="BY495" s="113"/>
      <c r="BZ495" s="113"/>
      <c r="CA495" s="113"/>
      <c r="CB495" s="113"/>
      <c r="CC495" s="113"/>
      <c r="CD495" s="113"/>
      <c r="CE495" s="113"/>
      <c r="CF495" s="113"/>
      <c r="CG495" s="113"/>
      <c r="CH495" s="113"/>
    </row>
    <row r="496" spans="1:86" ht="13.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  <c r="AU496" s="113"/>
      <c r="AV496" s="113"/>
      <c r="AW496" s="113"/>
      <c r="AX496" s="113"/>
      <c r="AY496" s="113"/>
      <c r="AZ496" s="113"/>
      <c r="BA496" s="113"/>
      <c r="BB496" s="113"/>
      <c r="BC496" s="113"/>
      <c r="BD496" s="113"/>
      <c r="BE496" s="113"/>
      <c r="BF496" s="113"/>
      <c r="BG496" s="113"/>
      <c r="BH496" s="113"/>
      <c r="BI496" s="113"/>
      <c r="BJ496" s="113"/>
      <c r="BK496" s="113"/>
      <c r="BL496" s="113"/>
      <c r="BM496" s="113"/>
      <c r="BN496" s="113"/>
      <c r="BO496" s="113"/>
      <c r="BP496" s="113"/>
      <c r="BQ496" s="113"/>
      <c r="BR496" s="113"/>
      <c r="BS496" s="113"/>
      <c r="BT496" s="113"/>
      <c r="BU496" s="113"/>
      <c r="BV496" s="113"/>
      <c r="BW496" s="113"/>
      <c r="BX496" s="113"/>
      <c r="BY496" s="113"/>
      <c r="BZ496" s="113"/>
      <c r="CA496" s="113"/>
      <c r="CB496" s="113"/>
      <c r="CC496" s="113"/>
      <c r="CD496" s="113"/>
      <c r="CE496" s="113"/>
      <c r="CF496" s="113"/>
      <c r="CG496" s="113"/>
      <c r="CH496" s="113"/>
    </row>
    <row r="497" spans="1:86" ht="13.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  <c r="AU497" s="113"/>
      <c r="AV497" s="113"/>
      <c r="AW497" s="113"/>
      <c r="AX497" s="113"/>
      <c r="AY497" s="113"/>
      <c r="AZ497" s="113"/>
      <c r="BA497" s="113"/>
      <c r="BB497" s="113"/>
      <c r="BC497" s="113"/>
      <c r="BD497" s="113"/>
      <c r="BE497" s="113"/>
      <c r="BF497" s="113"/>
      <c r="BG497" s="113"/>
      <c r="BH497" s="113"/>
      <c r="BI497" s="113"/>
      <c r="BJ497" s="113"/>
      <c r="BK497" s="113"/>
      <c r="BL497" s="113"/>
      <c r="BM497" s="113"/>
      <c r="BN497" s="113"/>
      <c r="BO497" s="113"/>
      <c r="BP497" s="113"/>
      <c r="BQ497" s="113"/>
      <c r="BR497" s="113"/>
      <c r="BS497" s="113"/>
      <c r="BT497" s="113"/>
      <c r="BU497" s="113"/>
      <c r="BV497" s="113"/>
      <c r="BW497" s="113"/>
      <c r="BX497" s="113"/>
      <c r="BY497" s="113"/>
      <c r="BZ497" s="113"/>
      <c r="CA497" s="113"/>
      <c r="CB497" s="113"/>
      <c r="CC497" s="113"/>
      <c r="CD497" s="113"/>
      <c r="CE497" s="113"/>
      <c r="CF497" s="113"/>
      <c r="CG497" s="113"/>
      <c r="CH497" s="113"/>
    </row>
    <row r="498" spans="1:86" ht="13.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  <c r="AU498" s="113"/>
      <c r="AV498" s="113"/>
      <c r="AW498" s="113"/>
      <c r="AX498" s="113"/>
      <c r="AY498" s="113"/>
      <c r="AZ498" s="113"/>
      <c r="BA498" s="113"/>
      <c r="BB498" s="113"/>
      <c r="BC498" s="113"/>
      <c r="BD498" s="113"/>
      <c r="BE498" s="113"/>
      <c r="BF498" s="113"/>
      <c r="BG498" s="113"/>
      <c r="BH498" s="113"/>
      <c r="BI498" s="113"/>
      <c r="BJ498" s="113"/>
      <c r="BK498" s="113"/>
      <c r="BL498" s="113"/>
      <c r="BM498" s="113"/>
      <c r="BN498" s="113"/>
      <c r="BO498" s="113"/>
      <c r="BP498" s="113"/>
      <c r="BQ498" s="113"/>
      <c r="BR498" s="113"/>
      <c r="BS498" s="113"/>
      <c r="BT498" s="113"/>
      <c r="BU498" s="113"/>
      <c r="BV498" s="113"/>
      <c r="BW498" s="113"/>
      <c r="BX498" s="113"/>
      <c r="BY498" s="113"/>
      <c r="BZ498" s="113"/>
      <c r="CA498" s="113"/>
      <c r="CB498" s="113"/>
      <c r="CC498" s="113"/>
      <c r="CD498" s="113"/>
      <c r="CE498" s="113"/>
      <c r="CF498" s="113"/>
      <c r="CG498" s="113"/>
      <c r="CH498" s="113"/>
    </row>
    <row r="499" spans="1:86" ht="13.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  <c r="AW499" s="113"/>
      <c r="AX499" s="113"/>
      <c r="AY499" s="113"/>
      <c r="AZ499" s="113"/>
      <c r="BA499" s="113"/>
      <c r="BB499" s="113"/>
      <c r="BC499" s="113"/>
      <c r="BD499" s="113"/>
      <c r="BE499" s="113"/>
      <c r="BF499" s="113"/>
      <c r="BG499" s="113"/>
      <c r="BH499" s="113"/>
      <c r="BI499" s="113"/>
      <c r="BJ499" s="113"/>
      <c r="BK499" s="113"/>
      <c r="BL499" s="113"/>
      <c r="BM499" s="113"/>
      <c r="BN499" s="113"/>
      <c r="BO499" s="113"/>
      <c r="BP499" s="113"/>
      <c r="BQ499" s="113"/>
      <c r="BR499" s="113"/>
      <c r="BS499" s="113"/>
      <c r="BT499" s="113"/>
      <c r="BU499" s="113"/>
      <c r="BV499" s="113"/>
      <c r="BW499" s="113"/>
      <c r="BX499" s="113"/>
      <c r="BY499" s="113"/>
      <c r="BZ499" s="113"/>
      <c r="CA499" s="113"/>
      <c r="CB499" s="113"/>
      <c r="CC499" s="113"/>
      <c r="CD499" s="113"/>
      <c r="CE499" s="113"/>
      <c r="CF499" s="113"/>
      <c r="CG499" s="113"/>
      <c r="CH499" s="113"/>
    </row>
    <row r="500" spans="1:86" ht="13.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  <c r="AW500" s="113"/>
      <c r="AX500" s="113"/>
      <c r="AY500" s="113"/>
      <c r="AZ500" s="113"/>
      <c r="BA500" s="113"/>
      <c r="BB500" s="113"/>
      <c r="BC500" s="113"/>
      <c r="BD500" s="113"/>
      <c r="BE500" s="113"/>
      <c r="BF500" s="113"/>
      <c r="BG500" s="113"/>
      <c r="BH500" s="113"/>
      <c r="BI500" s="113"/>
      <c r="BJ500" s="113"/>
      <c r="BK500" s="113"/>
      <c r="BL500" s="113"/>
      <c r="BM500" s="113"/>
      <c r="BN500" s="113"/>
      <c r="BO500" s="113"/>
      <c r="BP500" s="113"/>
      <c r="BQ500" s="113"/>
      <c r="BR500" s="113"/>
      <c r="BS500" s="113"/>
      <c r="BT500" s="113"/>
      <c r="BU500" s="113"/>
      <c r="BV500" s="113"/>
      <c r="BW500" s="113"/>
      <c r="BX500" s="113"/>
      <c r="BY500" s="113"/>
      <c r="BZ500" s="113"/>
      <c r="CA500" s="113"/>
      <c r="CB500" s="113"/>
      <c r="CC500" s="113"/>
      <c r="CD500" s="113"/>
      <c r="CE500" s="113"/>
      <c r="CF500" s="113"/>
      <c r="CG500" s="113"/>
      <c r="CH500" s="113"/>
    </row>
    <row r="501" spans="1:86" ht="13.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  <c r="AU501" s="113"/>
      <c r="AV501" s="113"/>
      <c r="AW501" s="113"/>
      <c r="AX501" s="113"/>
      <c r="AY501" s="113"/>
      <c r="AZ501" s="113"/>
      <c r="BA501" s="113"/>
      <c r="BB501" s="113"/>
      <c r="BC501" s="113"/>
      <c r="BD501" s="113"/>
      <c r="BE501" s="113"/>
      <c r="BF501" s="113"/>
      <c r="BG501" s="113"/>
      <c r="BH501" s="113"/>
      <c r="BI501" s="113"/>
      <c r="BJ501" s="113"/>
      <c r="BK501" s="113"/>
      <c r="BL501" s="113"/>
      <c r="BM501" s="113"/>
      <c r="BN501" s="113"/>
      <c r="BO501" s="113"/>
      <c r="BP501" s="113"/>
      <c r="BQ501" s="113"/>
      <c r="BR501" s="113"/>
      <c r="BS501" s="113"/>
      <c r="BT501" s="113"/>
      <c r="BU501" s="113"/>
      <c r="BV501" s="113"/>
      <c r="BW501" s="113"/>
      <c r="BX501" s="113"/>
      <c r="BY501" s="113"/>
      <c r="BZ501" s="113"/>
      <c r="CA501" s="113"/>
      <c r="CB501" s="113"/>
      <c r="CC501" s="113"/>
      <c r="CD501" s="113"/>
      <c r="CE501" s="113"/>
      <c r="CF501" s="113"/>
      <c r="CG501" s="113"/>
      <c r="CH501" s="113"/>
    </row>
    <row r="502" spans="1:86" ht="13.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  <c r="AW502" s="113"/>
      <c r="AX502" s="113"/>
      <c r="AY502" s="113"/>
      <c r="AZ502" s="113"/>
      <c r="BA502" s="113"/>
      <c r="BB502" s="113"/>
      <c r="BC502" s="113"/>
      <c r="BD502" s="113"/>
      <c r="BE502" s="113"/>
      <c r="BF502" s="113"/>
      <c r="BG502" s="113"/>
      <c r="BH502" s="113"/>
      <c r="BI502" s="113"/>
      <c r="BJ502" s="113"/>
      <c r="BK502" s="113"/>
      <c r="BL502" s="113"/>
      <c r="BM502" s="113"/>
      <c r="BN502" s="113"/>
      <c r="BO502" s="113"/>
      <c r="BP502" s="113"/>
      <c r="BQ502" s="113"/>
      <c r="BR502" s="113"/>
      <c r="BS502" s="113"/>
      <c r="BT502" s="113"/>
      <c r="BU502" s="113"/>
      <c r="BV502" s="113"/>
      <c r="BW502" s="113"/>
      <c r="BX502" s="113"/>
      <c r="BY502" s="113"/>
      <c r="BZ502" s="113"/>
      <c r="CA502" s="113"/>
      <c r="CB502" s="113"/>
      <c r="CC502" s="113"/>
      <c r="CD502" s="113"/>
      <c r="CE502" s="113"/>
      <c r="CF502" s="113"/>
      <c r="CG502" s="113"/>
      <c r="CH502" s="113"/>
    </row>
    <row r="503" spans="1:86" ht="13.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  <c r="AW503" s="113"/>
      <c r="AX503" s="113"/>
      <c r="AY503" s="113"/>
      <c r="AZ503" s="113"/>
      <c r="BA503" s="113"/>
      <c r="BB503" s="113"/>
      <c r="BC503" s="113"/>
      <c r="BD503" s="113"/>
      <c r="BE503" s="113"/>
      <c r="BF503" s="113"/>
      <c r="BG503" s="113"/>
      <c r="BH503" s="113"/>
      <c r="BI503" s="113"/>
      <c r="BJ503" s="113"/>
      <c r="BK503" s="113"/>
      <c r="BL503" s="113"/>
      <c r="BM503" s="113"/>
      <c r="BN503" s="113"/>
      <c r="BO503" s="113"/>
      <c r="BP503" s="113"/>
      <c r="BQ503" s="113"/>
      <c r="BR503" s="113"/>
      <c r="BS503" s="113"/>
      <c r="BT503" s="113"/>
      <c r="BU503" s="113"/>
      <c r="BV503" s="113"/>
      <c r="BW503" s="113"/>
      <c r="BX503" s="113"/>
      <c r="BY503" s="113"/>
      <c r="BZ503" s="113"/>
      <c r="CA503" s="113"/>
      <c r="CB503" s="113"/>
      <c r="CC503" s="113"/>
      <c r="CD503" s="113"/>
      <c r="CE503" s="113"/>
      <c r="CF503" s="113"/>
      <c r="CG503" s="113"/>
      <c r="CH503" s="113"/>
    </row>
    <row r="504" spans="1:86" ht="13.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  <c r="AW504" s="113"/>
      <c r="AX504" s="113"/>
      <c r="AY504" s="113"/>
      <c r="AZ504" s="113"/>
      <c r="BA504" s="113"/>
      <c r="BB504" s="113"/>
      <c r="BC504" s="113"/>
      <c r="BD504" s="113"/>
      <c r="BE504" s="113"/>
      <c r="BF504" s="113"/>
      <c r="BG504" s="113"/>
      <c r="BH504" s="113"/>
      <c r="BI504" s="113"/>
      <c r="BJ504" s="113"/>
      <c r="BK504" s="113"/>
      <c r="BL504" s="113"/>
      <c r="BM504" s="113"/>
      <c r="BN504" s="113"/>
      <c r="BO504" s="113"/>
      <c r="BP504" s="113"/>
      <c r="BQ504" s="113"/>
      <c r="BR504" s="113"/>
      <c r="BS504" s="113"/>
      <c r="BT504" s="113"/>
      <c r="BU504" s="113"/>
      <c r="BV504" s="113"/>
      <c r="BW504" s="113"/>
      <c r="BX504" s="113"/>
      <c r="BY504" s="113"/>
      <c r="BZ504" s="113"/>
      <c r="CA504" s="113"/>
      <c r="CB504" s="113"/>
      <c r="CC504" s="113"/>
      <c r="CD504" s="113"/>
      <c r="CE504" s="113"/>
      <c r="CF504" s="113"/>
      <c r="CG504" s="113"/>
      <c r="CH504" s="113"/>
    </row>
    <row r="505" spans="1:86" ht="13.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  <c r="AW505" s="113"/>
      <c r="AX505" s="113"/>
      <c r="AY505" s="113"/>
      <c r="AZ505" s="113"/>
      <c r="BA505" s="113"/>
      <c r="BB505" s="113"/>
      <c r="BC505" s="113"/>
      <c r="BD505" s="113"/>
      <c r="BE505" s="113"/>
      <c r="BF505" s="113"/>
      <c r="BG505" s="113"/>
      <c r="BH505" s="113"/>
      <c r="BI505" s="113"/>
      <c r="BJ505" s="113"/>
      <c r="BK505" s="113"/>
      <c r="BL505" s="113"/>
      <c r="BM505" s="113"/>
      <c r="BN505" s="113"/>
      <c r="BO505" s="113"/>
      <c r="BP505" s="113"/>
      <c r="BQ505" s="113"/>
      <c r="BR505" s="113"/>
      <c r="BS505" s="113"/>
      <c r="BT505" s="113"/>
      <c r="BU505" s="113"/>
      <c r="BV505" s="113"/>
      <c r="BW505" s="113"/>
      <c r="BX505" s="113"/>
      <c r="BY505" s="113"/>
      <c r="BZ505" s="113"/>
      <c r="CA505" s="113"/>
      <c r="CB505" s="113"/>
      <c r="CC505" s="113"/>
      <c r="CD505" s="113"/>
      <c r="CE505" s="113"/>
      <c r="CF505" s="113"/>
      <c r="CG505" s="113"/>
      <c r="CH505" s="113"/>
    </row>
    <row r="506" spans="1:86" ht="13.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  <c r="AU506" s="113"/>
      <c r="AV506" s="113"/>
      <c r="AW506" s="113"/>
      <c r="AX506" s="113"/>
      <c r="AY506" s="113"/>
      <c r="AZ506" s="113"/>
      <c r="BA506" s="113"/>
      <c r="BB506" s="113"/>
      <c r="BC506" s="113"/>
      <c r="BD506" s="113"/>
      <c r="BE506" s="113"/>
      <c r="BF506" s="113"/>
      <c r="BG506" s="113"/>
      <c r="BH506" s="113"/>
      <c r="BI506" s="113"/>
      <c r="BJ506" s="113"/>
      <c r="BK506" s="113"/>
      <c r="BL506" s="113"/>
      <c r="BM506" s="113"/>
      <c r="BN506" s="113"/>
      <c r="BO506" s="113"/>
      <c r="BP506" s="113"/>
      <c r="BQ506" s="113"/>
      <c r="BR506" s="113"/>
      <c r="BS506" s="113"/>
      <c r="BT506" s="113"/>
      <c r="BU506" s="113"/>
      <c r="BV506" s="113"/>
      <c r="BW506" s="113"/>
      <c r="BX506" s="113"/>
      <c r="BY506" s="113"/>
      <c r="BZ506" s="113"/>
      <c r="CA506" s="113"/>
      <c r="CB506" s="113"/>
      <c r="CC506" s="113"/>
      <c r="CD506" s="113"/>
      <c r="CE506" s="113"/>
      <c r="CF506" s="113"/>
      <c r="CG506" s="113"/>
      <c r="CH506" s="113"/>
    </row>
    <row r="507" spans="1:86" ht="13.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  <c r="AU507" s="113"/>
      <c r="AV507" s="113"/>
      <c r="AW507" s="113"/>
      <c r="AX507" s="113"/>
      <c r="AY507" s="113"/>
      <c r="AZ507" s="113"/>
      <c r="BA507" s="113"/>
      <c r="BB507" s="113"/>
      <c r="BC507" s="113"/>
      <c r="BD507" s="113"/>
      <c r="BE507" s="113"/>
      <c r="BF507" s="113"/>
      <c r="BG507" s="113"/>
      <c r="BH507" s="113"/>
      <c r="BI507" s="113"/>
      <c r="BJ507" s="113"/>
      <c r="BK507" s="113"/>
      <c r="BL507" s="113"/>
      <c r="BM507" s="113"/>
      <c r="BN507" s="113"/>
      <c r="BO507" s="113"/>
      <c r="BP507" s="113"/>
      <c r="BQ507" s="113"/>
      <c r="BR507" s="113"/>
      <c r="BS507" s="113"/>
      <c r="BT507" s="113"/>
      <c r="BU507" s="113"/>
      <c r="BV507" s="113"/>
      <c r="BW507" s="113"/>
      <c r="BX507" s="113"/>
      <c r="BY507" s="113"/>
      <c r="BZ507" s="113"/>
      <c r="CA507" s="113"/>
      <c r="CB507" s="113"/>
      <c r="CC507" s="113"/>
      <c r="CD507" s="113"/>
      <c r="CE507" s="113"/>
      <c r="CF507" s="113"/>
      <c r="CG507" s="113"/>
      <c r="CH507" s="113"/>
    </row>
    <row r="508" spans="1:86" ht="13.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  <c r="AU508" s="113"/>
      <c r="AV508" s="113"/>
      <c r="AW508" s="113"/>
      <c r="AX508" s="113"/>
      <c r="AY508" s="113"/>
      <c r="AZ508" s="113"/>
      <c r="BA508" s="113"/>
      <c r="BB508" s="113"/>
      <c r="BC508" s="113"/>
      <c r="BD508" s="113"/>
      <c r="BE508" s="113"/>
      <c r="BF508" s="113"/>
      <c r="BG508" s="113"/>
      <c r="BH508" s="113"/>
      <c r="BI508" s="113"/>
      <c r="BJ508" s="113"/>
      <c r="BK508" s="113"/>
      <c r="BL508" s="113"/>
      <c r="BM508" s="113"/>
      <c r="BN508" s="113"/>
      <c r="BO508" s="113"/>
      <c r="BP508" s="113"/>
      <c r="BQ508" s="113"/>
      <c r="BR508" s="113"/>
      <c r="BS508" s="113"/>
      <c r="BT508" s="113"/>
      <c r="BU508" s="113"/>
      <c r="BV508" s="113"/>
      <c r="BW508" s="113"/>
      <c r="BX508" s="113"/>
      <c r="BY508" s="113"/>
      <c r="BZ508" s="113"/>
      <c r="CA508" s="113"/>
      <c r="CB508" s="113"/>
      <c r="CC508" s="113"/>
      <c r="CD508" s="113"/>
      <c r="CE508" s="113"/>
      <c r="CF508" s="113"/>
      <c r="CG508" s="113"/>
      <c r="CH508" s="113"/>
    </row>
    <row r="509" spans="1:86" ht="13.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  <c r="AU509" s="113"/>
      <c r="AV509" s="113"/>
      <c r="AW509" s="113"/>
      <c r="AX509" s="113"/>
      <c r="AY509" s="113"/>
      <c r="AZ509" s="113"/>
      <c r="BA509" s="113"/>
      <c r="BB509" s="113"/>
      <c r="BC509" s="113"/>
      <c r="BD509" s="113"/>
      <c r="BE509" s="113"/>
      <c r="BF509" s="113"/>
      <c r="BG509" s="113"/>
      <c r="BH509" s="113"/>
      <c r="BI509" s="113"/>
      <c r="BJ509" s="113"/>
      <c r="BK509" s="113"/>
      <c r="BL509" s="113"/>
      <c r="BM509" s="113"/>
      <c r="BN509" s="113"/>
      <c r="BO509" s="113"/>
      <c r="BP509" s="113"/>
      <c r="BQ509" s="113"/>
      <c r="BR509" s="113"/>
      <c r="BS509" s="113"/>
      <c r="BT509" s="113"/>
      <c r="BU509" s="113"/>
      <c r="BV509" s="113"/>
      <c r="BW509" s="113"/>
      <c r="BX509" s="113"/>
      <c r="BY509" s="113"/>
      <c r="BZ509" s="113"/>
      <c r="CA509" s="113"/>
      <c r="CB509" s="113"/>
      <c r="CC509" s="113"/>
      <c r="CD509" s="113"/>
      <c r="CE509" s="113"/>
      <c r="CF509" s="113"/>
      <c r="CG509" s="113"/>
      <c r="CH509" s="113"/>
    </row>
    <row r="510" spans="1:86" ht="13.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  <c r="AU510" s="113"/>
      <c r="AV510" s="113"/>
      <c r="AW510" s="113"/>
      <c r="AX510" s="113"/>
      <c r="AY510" s="113"/>
      <c r="AZ510" s="113"/>
      <c r="BA510" s="113"/>
      <c r="BB510" s="113"/>
      <c r="BC510" s="113"/>
      <c r="BD510" s="113"/>
      <c r="BE510" s="113"/>
      <c r="BF510" s="113"/>
      <c r="BG510" s="113"/>
      <c r="BH510" s="113"/>
      <c r="BI510" s="113"/>
      <c r="BJ510" s="113"/>
      <c r="BK510" s="113"/>
      <c r="BL510" s="113"/>
      <c r="BM510" s="113"/>
      <c r="BN510" s="113"/>
      <c r="BO510" s="113"/>
      <c r="BP510" s="113"/>
      <c r="BQ510" s="113"/>
      <c r="BR510" s="113"/>
      <c r="BS510" s="113"/>
      <c r="BT510" s="113"/>
      <c r="BU510" s="113"/>
      <c r="BV510" s="113"/>
      <c r="BW510" s="113"/>
      <c r="BX510" s="113"/>
      <c r="BY510" s="113"/>
      <c r="BZ510" s="113"/>
      <c r="CA510" s="113"/>
      <c r="CB510" s="113"/>
      <c r="CC510" s="113"/>
      <c r="CD510" s="113"/>
      <c r="CE510" s="113"/>
      <c r="CF510" s="113"/>
      <c r="CG510" s="113"/>
      <c r="CH510" s="113"/>
    </row>
    <row r="511" spans="1:86" ht="13.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  <c r="AW511" s="113"/>
      <c r="AX511" s="113"/>
      <c r="AY511" s="113"/>
      <c r="AZ511" s="113"/>
      <c r="BA511" s="113"/>
      <c r="BB511" s="113"/>
      <c r="BC511" s="113"/>
      <c r="BD511" s="113"/>
      <c r="BE511" s="113"/>
      <c r="BF511" s="113"/>
      <c r="BG511" s="113"/>
      <c r="BH511" s="113"/>
      <c r="BI511" s="113"/>
      <c r="BJ511" s="113"/>
      <c r="BK511" s="113"/>
      <c r="BL511" s="113"/>
      <c r="BM511" s="113"/>
      <c r="BN511" s="113"/>
      <c r="BO511" s="113"/>
      <c r="BP511" s="113"/>
      <c r="BQ511" s="113"/>
      <c r="BR511" s="113"/>
      <c r="BS511" s="113"/>
      <c r="BT511" s="113"/>
      <c r="BU511" s="113"/>
      <c r="BV511" s="113"/>
      <c r="BW511" s="113"/>
      <c r="BX511" s="113"/>
      <c r="BY511" s="113"/>
      <c r="BZ511" s="113"/>
      <c r="CA511" s="113"/>
      <c r="CB511" s="113"/>
      <c r="CC511" s="113"/>
      <c r="CD511" s="113"/>
      <c r="CE511" s="113"/>
      <c r="CF511" s="113"/>
      <c r="CG511" s="113"/>
      <c r="CH511" s="113"/>
    </row>
    <row r="512" spans="1:86" ht="13.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  <c r="AU512" s="113"/>
      <c r="AV512" s="113"/>
      <c r="AW512" s="113"/>
      <c r="AX512" s="113"/>
      <c r="AY512" s="113"/>
      <c r="AZ512" s="113"/>
      <c r="BA512" s="113"/>
      <c r="BB512" s="113"/>
      <c r="BC512" s="113"/>
      <c r="BD512" s="113"/>
      <c r="BE512" s="113"/>
      <c r="BF512" s="113"/>
      <c r="BG512" s="113"/>
      <c r="BH512" s="113"/>
      <c r="BI512" s="113"/>
      <c r="BJ512" s="113"/>
      <c r="BK512" s="113"/>
      <c r="BL512" s="113"/>
      <c r="BM512" s="113"/>
      <c r="BN512" s="113"/>
      <c r="BO512" s="113"/>
      <c r="BP512" s="113"/>
      <c r="BQ512" s="113"/>
      <c r="BR512" s="113"/>
      <c r="BS512" s="113"/>
      <c r="BT512" s="113"/>
      <c r="BU512" s="113"/>
      <c r="BV512" s="113"/>
      <c r="BW512" s="113"/>
      <c r="BX512" s="113"/>
      <c r="BY512" s="113"/>
      <c r="BZ512" s="113"/>
      <c r="CA512" s="113"/>
      <c r="CB512" s="113"/>
      <c r="CC512" s="113"/>
      <c r="CD512" s="113"/>
      <c r="CE512" s="113"/>
      <c r="CF512" s="113"/>
      <c r="CG512" s="113"/>
      <c r="CH512" s="113"/>
    </row>
    <row r="513" spans="1:86" ht="13.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  <c r="AU513" s="113"/>
      <c r="AV513" s="113"/>
      <c r="AW513" s="113"/>
      <c r="AX513" s="113"/>
      <c r="AY513" s="113"/>
      <c r="AZ513" s="113"/>
      <c r="BA513" s="113"/>
      <c r="BB513" s="113"/>
      <c r="BC513" s="113"/>
      <c r="BD513" s="113"/>
      <c r="BE513" s="113"/>
      <c r="BF513" s="113"/>
      <c r="BG513" s="113"/>
      <c r="BH513" s="113"/>
      <c r="BI513" s="113"/>
      <c r="BJ513" s="113"/>
      <c r="BK513" s="113"/>
      <c r="BL513" s="113"/>
      <c r="BM513" s="113"/>
      <c r="BN513" s="113"/>
      <c r="BO513" s="113"/>
      <c r="BP513" s="113"/>
      <c r="BQ513" s="113"/>
      <c r="BR513" s="113"/>
      <c r="BS513" s="113"/>
      <c r="BT513" s="113"/>
      <c r="BU513" s="113"/>
      <c r="BV513" s="113"/>
      <c r="BW513" s="113"/>
      <c r="BX513" s="113"/>
      <c r="BY513" s="113"/>
      <c r="BZ513" s="113"/>
      <c r="CA513" s="113"/>
      <c r="CB513" s="113"/>
      <c r="CC513" s="113"/>
      <c r="CD513" s="113"/>
      <c r="CE513" s="113"/>
      <c r="CF513" s="113"/>
      <c r="CG513" s="113"/>
      <c r="CH513" s="113"/>
    </row>
    <row r="514" spans="1:86" ht="13.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  <c r="AU514" s="113"/>
      <c r="AV514" s="113"/>
      <c r="AW514" s="113"/>
      <c r="AX514" s="113"/>
      <c r="AY514" s="113"/>
      <c r="AZ514" s="113"/>
      <c r="BA514" s="113"/>
      <c r="BB514" s="113"/>
      <c r="BC514" s="113"/>
      <c r="BD514" s="113"/>
      <c r="BE514" s="113"/>
      <c r="BF514" s="113"/>
      <c r="BG514" s="113"/>
      <c r="BH514" s="113"/>
      <c r="BI514" s="113"/>
      <c r="BJ514" s="113"/>
      <c r="BK514" s="113"/>
      <c r="BL514" s="113"/>
      <c r="BM514" s="113"/>
      <c r="BN514" s="113"/>
      <c r="BO514" s="113"/>
      <c r="BP514" s="113"/>
      <c r="BQ514" s="113"/>
      <c r="BR514" s="113"/>
      <c r="BS514" s="113"/>
      <c r="BT514" s="113"/>
      <c r="BU514" s="113"/>
      <c r="BV514" s="113"/>
      <c r="BW514" s="113"/>
      <c r="BX514" s="113"/>
      <c r="BY514" s="113"/>
      <c r="BZ514" s="113"/>
      <c r="CA514" s="113"/>
      <c r="CB514" s="113"/>
      <c r="CC514" s="113"/>
      <c r="CD514" s="113"/>
      <c r="CE514" s="113"/>
      <c r="CF514" s="113"/>
      <c r="CG514" s="113"/>
      <c r="CH514" s="113"/>
    </row>
    <row r="515" spans="1:86" ht="13.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  <c r="AU515" s="113"/>
      <c r="AV515" s="113"/>
      <c r="AW515" s="113"/>
      <c r="AX515" s="113"/>
      <c r="AY515" s="113"/>
      <c r="AZ515" s="113"/>
      <c r="BA515" s="113"/>
      <c r="BB515" s="113"/>
      <c r="BC515" s="113"/>
      <c r="BD515" s="113"/>
      <c r="BE515" s="113"/>
      <c r="BF515" s="113"/>
      <c r="BG515" s="113"/>
      <c r="BH515" s="113"/>
      <c r="BI515" s="113"/>
      <c r="BJ515" s="113"/>
      <c r="BK515" s="113"/>
      <c r="BL515" s="113"/>
      <c r="BM515" s="113"/>
      <c r="BN515" s="113"/>
      <c r="BO515" s="113"/>
      <c r="BP515" s="113"/>
      <c r="BQ515" s="113"/>
      <c r="BR515" s="113"/>
      <c r="BS515" s="113"/>
      <c r="BT515" s="113"/>
      <c r="BU515" s="113"/>
      <c r="BV515" s="113"/>
      <c r="BW515" s="113"/>
      <c r="BX515" s="113"/>
      <c r="BY515" s="113"/>
      <c r="BZ515" s="113"/>
      <c r="CA515" s="113"/>
      <c r="CB515" s="113"/>
      <c r="CC515" s="113"/>
      <c r="CD515" s="113"/>
      <c r="CE515" s="113"/>
      <c r="CF515" s="113"/>
      <c r="CG515" s="113"/>
      <c r="CH515" s="113"/>
    </row>
    <row r="516" spans="1:86" ht="13.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  <c r="AW516" s="113"/>
      <c r="AX516" s="113"/>
      <c r="AY516" s="113"/>
      <c r="AZ516" s="113"/>
      <c r="BA516" s="113"/>
      <c r="BB516" s="113"/>
      <c r="BC516" s="113"/>
      <c r="BD516" s="113"/>
      <c r="BE516" s="113"/>
      <c r="BF516" s="113"/>
      <c r="BG516" s="113"/>
      <c r="BH516" s="113"/>
      <c r="BI516" s="113"/>
      <c r="BJ516" s="113"/>
      <c r="BK516" s="113"/>
      <c r="BL516" s="113"/>
      <c r="BM516" s="113"/>
      <c r="BN516" s="113"/>
      <c r="BO516" s="113"/>
      <c r="BP516" s="113"/>
      <c r="BQ516" s="113"/>
      <c r="BR516" s="113"/>
      <c r="BS516" s="113"/>
      <c r="BT516" s="113"/>
      <c r="BU516" s="113"/>
      <c r="BV516" s="113"/>
      <c r="BW516" s="113"/>
      <c r="BX516" s="113"/>
      <c r="BY516" s="113"/>
      <c r="BZ516" s="113"/>
      <c r="CA516" s="113"/>
      <c r="CB516" s="113"/>
      <c r="CC516" s="113"/>
      <c r="CD516" s="113"/>
      <c r="CE516" s="113"/>
      <c r="CF516" s="113"/>
      <c r="CG516" s="113"/>
      <c r="CH516" s="113"/>
    </row>
    <row r="517" spans="1:86" ht="13.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  <c r="AU517" s="113"/>
      <c r="AV517" s="113"/>
      <c r="AW517" s="113"/>
      <c r="AX517" s="113"/>
      <c r="AY517" s="113"/>
      <c r="AZ517" s="113"/>
      <c r="BA517" s="113"/>
      <c r="BB517" s="113"/>
      <c r="BC517" s="113"/>
      <c r="BD517" s="113"/>
      <c r="BE517" s="113"/>
      <c r="BF517" s="113"/>
      <c r="BG517" s="113"/>
      <c r="BH517" s="113"/>
      <c r="BI517" s="113"/>
      <c r="BJ517" s="113"/>
      <c r="BK517" s="113"/>
      <c r="BL517" s="113"/>
      <c r="BM517" s="113"/>
      <c r="BN517" s="113"/>
      <c r="BO517" s="113"/>
      <c r="BP517" s="113"/>
      <c r="BQ517" s="113"/>
      <c r="BR517" s="113"/>
      <c r="BS517" s="113"/>
      <c r="BT517" s="113"/>
      <c r="BU517" s="113"/>
      <c r="BV517" s="113"/>
      <c r="BW517" s="113"/>
      <c r="BX517" s="113"/>
      <c r="BY517" s="113"/>
      <c r="BZ517" s="113"/>
      <c r="CA517" s="113"/>
      <c r="CB517" s="113"/>
      <c r="CC517" s="113"/>
      <c r="CD517" s="113"/>
      <c r="CE517" s="113"/>
      <c r="CF517" s="113"/>
      <c r="CG517" s="113"/>
      <c r="CH517" s="113"/>
    </row>
    <row r="518" spans="1:86" ht="13.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  <c r="AU518" s="113"/>
      <c r="AV518" s="113"/>
      <c r="AW518" s="113"/>
      <c r="AX518" s="113"/>
      <c r="AY518" s="113"/>
      <c r="AZ518" s="113"/>
      <c r="BA518" s="113"/>
      <c r="BB518" s="113"/>
      <c r="BC518" s="113"/>
      <c r="BD518" s="113"/>
      <c r="BE518" s="113"/>
      <c r="BF518" s="113"/>
      <c r="BG518" s="113"/>
      <c r="BH518" s="113"/>
      <c r="BI518" s="113"/>
      <c r="BJ518" s="113"/>
      <c r="BK518" s="113"/>
      <c r="BL518" s="113"/>
      <c r="BM518" s="113"/>
      <c r="BN518" s="113"/>
      <c r="BO518" s="113"/>
      <c r="BP518" s="113"/>
      <c r="BQ518" s="113"/>
      <c r="BR518" s="113"/>
      <c r="BS518" s="113"/>
      <c r="BT518" s="113"/>
      <c r="BU518" s="113"/>
      <c r="BV518" s="113"/>
      <c r="BW518" s="113"/>
      <c r="BX518" s="113"/>
      <c r="BY518" s="113"/>
      <c r="BZ518" s="113"/>
      <c r="CA518" s="113"/>
      <c r="CB518" s="113"/>
      <c r="CC518" s="113"/>
      <c r="CD518" s="113"/>
      <c r="CE518" s="113"/>
      <c r="CF518" s="113"/>
      <c r="CG518" s="113"/>
      <c r="CH518" s="113"/>
    </row>
    <row r="519" spans="1:86" ht="13.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  <c r="AU519" s="113"/>
      <c r="AV519" s="113"/>
      <c r="AW519" s="113"/>
      <c r="AX519" s="113"/>
      <c r="AY519" s="113"/>
      <c r="AZ519" s="113"/>
      <c r="BA519" s="113"/>
      <c r="BB519" s="113"/>
      <c r="BC519" s="113"/>
      <c r="BD519" s="113"/>
      <c r="BE519" s="113"/>
      <c r="BF519" s="113"/>
      <c r="BG519" s="113"/>
      <c r="BH519" s="113"/>
      <c r="BI519" s="113"/>
      <c r="BJ519" s="113"/>
      <c r="BK519" s="113"/>
      <c r="BL519" s="113"/>
      <c r="BM519" s="113"/>
      <c r="BN519" s="113"/>
      <c r="BO519" s="113"/>
      <c r="BP519" s="113"/>
      <c r="BQ519" s="113"/>
      <c r="BR519" s="113"/>
      <c r="BS519" s="113"/>
      <c r="BT519" s="113"/>
      <c r="BU519" s="113"/>
      <c r="BV519" s="113"/>
      <c r="BW519" s="113"/>
      <c r="BX519" s="113"/>
      <c r="BY519" s="113"/>
      <c r="BZ519" s="113"/>
      <c r="CA519" s="113"/>
      <c r="CB519" s="113"/>
      <c r="CC519" s="113"/>
      <c r="CD519" s="113"/>
      <c r="CE519" s="113"/>
      <c r="CF519" s="113"/>
      <c r="CG519" s="113"/>
      <c r="CH519" s="113"/>
    </row>
    <row r="520" spans="1:86" ht="13.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  <c r="AU520" s="113"/>
      <c r="AV520" s="113"/>
      <c r="AW520" s="113"/>
      <c r="AX520" s="113"/>
      <c r="AY520" s="113"/>
      <c r="AZ520" s="113"/>
      <c r="BA520" s="113"/>
      <c r="BB520" s="113"/>
      <c r="BC520" s="113"/>
      <c r="BD520" s="113"/>
      <c r="BE520" s="113"/>
      <c r="BF520" s="113"/>
      <c r="BG520" s="113"/>
      <c r="BH520" s="113"/>
      <c r="BI520" s="113"/>
      <c r="BJ520" s="113"/>
      <c r="BK520" s="113"/>
      <c r="BL520" s="113"/>
      <c r="BM520" s="113"/>
      <c r="BN520" s="113"/>
      <c r="BO520" s="113"/>
      <c r="BP520" s="113"/>
      <c r="BQ520" s="113"/>
      <c r="BR520" s="113"/>
      <c r="BS520" s="113"/>
      <c r="BT520" s="113"/>
      <c r="BU520" s="113"/>
      <c r="BV520" s="113"/>
      <c r="BW520" s="113"/>
      <c r="BX520" s="113"/>
      <c r="BY520" s="113"/>
      <c r="BZ520" s="113"/>
      <c r="CA520" s="113"/>
      <c r="CB520" s="113"/>
      <c r="CC520" s="113"/>
      <c r="CD520" s="113"/>
      <c r="CE520" s="113"/>
      <c r="CF520" s="113"/>
      <c r="CG520" s="113"/>
      <c r="CH520" s="113"/>
    </row>
    <row r="521" spans="1:86" ht="13.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  <c r="AU521" s="113"/>
      <c r="AV521" s="113"/>
      <c r="AW521" s="113"/>
      <c r="AX521" s="113"/>
      <c r="AY521" s="113"/>
      <c r="AZ521" s="113"/>
      <c r="BA521" s="113"/>
      <c r="BB521" s="113"/>
      <c r="BC521" s="113"/>
      <c r="BD521" s="113"/>
      <c r="BE521" s="113"/>
      <c r="BF521" s="113"/>
      <c r="BG521" s="113"/>
      <c r="BH521" s="113"/>
      <c r="BI521" s="113"/>
      <c r="BJ521" s="113"/>
      <c r="BK521" s="113"/>
      <c r="BL521" s="113"/>
      <c r="BM521" s="113"/>
      <c r="BN521" s="113"/>
      <c r="BO521" s="113"/>
      <c r="BP521" s="113"/>
      <c r="BQ521" s="113"/>
      <c r="BR521" s="113"/>
      <c r="BS521" s="113"/>
      <c r="BT521" s="113"/>
      <c r="BU521" s="113"/>
      <c r="BV521" s="113"/>
      <c r="BW521" s="113"/>
      <c r="BX521" s="113"/>
      <c r="BY521" s="113"/>
      <c r="BZ521" s="113"/>
      <c r="CA521" s="113"/>
      <c r="CB521" s="113"/>
      <c r="CC521" s="113"/>
      <c r="CD521" s="113"/>
      <c r="CE521" s="113"/>
      <c r="CF521" s="113"/>
      <c r="CG521" s="113"/>
      <c r="CH521" s="113"/>
    </row>
    <row r="522" spans="1:86" ht="13.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  <c r="AU522" s="113"/>
      <c r="AV522" s="113"/>
      <c r="AW522" s="113"/>
      <c r="AX522" s="113"/>
      <c r="AY522" s="113"/>
      <c r="AZ522" s="113"/>
      <c r="BA522" s="113"/>
      <c r="BB522" s="113"/>
      <c r="BC522" s="113"/>
      <c r="BD522" s="113"/>
      <c r="BE522" s="113"/>
      <c r="BF522" s="113"/>
      <c r="BG522" s="113"/>
      <c r="BH522" s="113"/>
      <c r="BI522" s="113"/>
      <c r="BJ522" s="113"/>
      <c r="BK522" s="113"/>
      <c r="BL522" s="113"/>
      <c r="BM522" s="113"/>
      <c r="BN522" s="113"/>
      <c r="BO522" s="113"/>
      <c r="BP522" s="113"/>
      <c r="BQ522" s="113"/>
      <c r="BR522" s="113"/>
      <c r="BS522" s="113"/>
      <c r="BT522" s="113"/>
      <c r="BU522" s="113"/>
      <c r="BV522" s="113"/>
      <c r="BW522" s="113"/>
      <c r="BX522" s="113"/>
      <c r="BY522" s="113"/>
      <c r="BZ522" s="113"/>
      <c r="CA522" s="113"/>
      <c r="CB522" s="113"/>
      <c r="CC522" s="113"/>
      <c r="CD522" s="113"/>
      <c r="CE522" s="113"/>
      <c r="CF522" s="113"/>
      <c r="CG522" s="113"/>
      <c r="CH522" s="113"/>
    </row>
    <row r="523" spans="1:86" ht="13.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  <c r="AU523" s="113"/>
      <c r="AV523" s="113"/>
      <c r="AW523" s="113"/>
      <c r="AX523" s="113"/>
      <c r="AY523" s="113"/>
      <c r="AZ523" s="113"/>
      <c r="BA523" s="113"/>
      <c r="BB523" s="113"/>
      <c r="BC523" s="113"/>
      <c r="BD523" s="113"/>
      <c r="BE523" s="113"/>
      <c r="BF523" s="113"/>
      <c r="BG523" s="113"/>
      <c r="BH523" s="113"/>
      <c r="BI523" s="113"/>
      <c r="BJ523" s="113"/>
      <c r="BK523" s="113"/>
      <c r="BL523" s="113"/>
      <c r="BM523" s="113"/>
      <c r="BN523" s="113"/>
      <c r="BO523" s="113"/>
      <c r="BP523" s="113"/>
      <c r="BQ523" s="113"/>
      <c r="BR523" s="113"/>
      <c r="BS523" s="113"/>
      <c r="BT523" s="113"/>
      <c r="BU523" s="113"/>
      <c r="BV523" s="113"/>
      <c r="BW523" s="113"/>
      <c r="BX523" s="113"/>
      <c r="BY523" s="113"/>
      <c r="BZ523" s="113"/>
      <c r="CA523" s="113"/>
      <c r="CB523" s="113"/>
      <c r="CC523" s="113"/>
      <c r="CD523" s="113"/>
      <c r="CE523" s="113"/>
      <c r="CF523" s="113"/>
      <c r="CG523" s="113"/>
      <c r="CH523" s="113"/>
    </row>
    <row r="524" spans="1:86" ht="13.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  <c r="AU524" s="113"/>
      <c r="AV524" s="113"/>
      <c r="AW524" s="113"/>
      <c r="AX524" s="113"/>
      <c r="AY524" s="113"/>
      <c r="AZ524" s="113"/>
      <c r="BA524" s="113"/>
      <c r="BB524" s="113"/>
      <c r="BC524" s="113"/>
      <c r="BD524" s="113"/>
      <c r="BE524" s="113"/>
      <c r="BF524" s="113"/>
      <c r="BG524" s="113"/>
      <c r="BH524" s="113"/>
      <c r="BI524" s="113"/>
      <c r="BJ524" s="113"/>
      <c r="BK524" s="113"/>
      <c r="BL524" s="113"/>
      <c r="BM524" s="113"/>
      <c r="BN524" s="113"/>
      <c r="BO524" s="113"/>
      <c r="BP524" s="113"/>
      <c r="BQ524" s="113"/>
      <c r="BR524" s="113"/>
      <c r="BS524" s="113"/>
      <c r="BT524" s="113"/>
      <c r="BU524" s="113"/>
      <c r="BV524" s="113"/>
      <c r="BW524" s="113"/>
      <c r="BX524" s="113"/>
      <c r="BY524" s="113"/>
      <c r="BZ524" s="113"/>
      <c r="CA524" s="113"/>
      <c r="CB524" s="113"/>
      <c r="CC524" s="113"/>
      <c r="CD524" s="113"/>
      <c r="CE524" s="113"/>
      <c r="CF524" s="113"/>
      <c r="CG524" s="113"/>
      <c r="CH524" s="113"/>
    </row>
    <row r="525" spans="1:86" ht="13.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  <c r="AU525" s="113"/>
      <c r="AV525" s="113"/>
      <c r="AW525" s="113"/>
      <c r="AX525" s="113"/>
      <c r="AY525" s="113"/>
      <c r="AZ525" s="113"/>
      <c r="BA525" s="113"/>
      <c r="BB525" s="113"/>
      <c r="BC525" s="113"/>
      <c r="BD525" s="113"/>
      <c r="BE525" s="113"/>
      <c r="BF525" s="113"/>
      <c r="BG525" s="113"/>
      <c r="BH525" s="113"/>
      <c r="BI525" s="113"/>
      <c r="BJ525" s="113"/>
      <c r="BK525" s="113"/>
      <c r="BL525" s="113"/>
      <c r="BM525" s="113"/>
      <c r="BN525" s="113"/>
      <c r="BO525" s="113"/>
      <c r="BP525" s="113"/>
      <c r="BQ525" s="113"/>
      <c r="BR525" s="113"/>
      <c r="BS525" s="113"/>
      <c r="BT525" s="113"/>
      <c r="BU525" s="113"/>
      <c r="BV525" s="113"/>
      <c r="BW525" s="113"/>
      <c r="BX525" s="113"/>
      <c r="BY525" s="113"/>
      <c r="BZ525" s="113"/>
      <c r="CA525" s="113"/>
      <c r="CB525" s="113"/>
      <c r="CC525" s="113"/>
      <c r="CD525" s="113"/>
      <c r="CE525" s="113"/>
      <c r="CF525" s="113"/>
      <c r="CG525" s="113"/>
      <c r="CH525" s="113"/>
    </row>
    <row r="526" spans="1:86" ht="13.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  <c r="AU526" s="113"/>
      <c r="AV526" s="113"/>
      <c r="AW526" s="113"/>
      <c r="AX526" s="113"/>
      <c r="AY526" s="113"/>
      <c r="AZ526" s="113"/>
      <c r="BA526" s="113"/>
      <c r="BB526" s="113"/>
      <c r="BC526" s="113"/>
      <c r="BD526" s="113"/>
      <c r="BE526" s="113"/>
      <c r="BF526" s="113"/>
      <c r="BG526" s="113"/>
      <c r="BH526" s="113"/>
      <c r="BI526" s="113"/>
      <c r="BJ526" s="113"/>
      <c r="BK526" s="113"/>
      <c r="BL526" s="113"/>
      <c r="BM526" s="113"/>
      <c r="BN526" s="113"/>
      <c r="BO526" s="113"/>
      <c r="BP526" s="113"/>
      <c r="BQ526" s="113"/>
      <c r="BR526" s="113"/>
      <c r="BS526" s="113"/>
      <c r="BT526" s="113"/>
      <c r="BU526" s="113"/>
      <c r="BV526" s="113"/>
      <c r="BW526" s="113"/>
      <c r="BX526" s="113"/>
      <c r="BY526" s="113"/>
      <c r="BZ526" s="113"/>
      <c r="CA526" s="113"/>
      <c r="CB526" s="113"/>
      <c r="CC526" s="113"/>
      <c r="CD526" s="113"/>
      <c r="CE526" s="113"/>
      <c r="CF526" s="113"/>
      <c r="CG526" s="113"/>
      <c r="CH526" s="113"/>
    </row>
    <row r="527" spans="1:86" ht="13.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  <c r="AW527" s="113"/>
      <c r="AX527" s="113"/>
      <c r="AY527" s="113"/>
      <c r="AZ527" s="113"/>
      <c r="BA527" s="113"/>
      <c r="BB527" s="113"/>
      <c r="BC527" s="113"/>
      <c r="BD527" s="113"/>
      <c r="BE527" s="113"/>
      <c r="BF527" s="113"/>
      <c r="BG527" s="113"/>
      <c r="BH527" s="113"/>
      <c r="BI527" s="113"/>
      <c r="BJ527" s="113"/>
      <c r="BK527" s="113"/>
      <c r="BL527" s="113"/>
      <c r="BM527" s="113"/>
      <c r="BN527" s="113"/>
      <c r="BO527" s="113"/>
      <c r="BP527" s="113"/>
      <c r="BQ527" s="113"/>
      <c r="BR527" s="113"/>
      <c r="BS527" s="113"/>
      <c r="BT527" s="113"/>
      <c r="BU527" s="113"/>
      <c r="BV527" s="113"/>
      <c r="BW527" s="113"/>
      <c r="BX527" s="113"/>
      <c r="BY527" s="113"/>
      <c r="BZ527" s="113"/>
      <c r="CA527" s="113"/>
      <c r="CB527" s="113"/>
      <c r="CC527" s="113"/>
      <c r="CD527" s="113"/>
      <c r="CE527" s="113"/>
      <c r="CF527" s="113"/>
      <c r="CG527" s="113"/>
      <c r="CH527" s="113"/>
    </row>
    <row r="528" spans="1:86" ht="13.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  <c r="AU528" s="113"/>
      <c r="AV528" s="113"/>
      <c r="AW528" s="113"/>
      <c r="AX528" s="113"/>
      <c r="AY528" s="113"/>
      <c r="AZ528" s="113"/>
      <c r="BA528" s="113"/>
      <c r="BB528" s="113"/>
      <c r="BC528" s="113"/>
      <c r="BD528" s="113"/>
      <c r="BE528" s="113"/>
      <c r="BF528" s="113"/>
      <c r="BG528" s="113"/>
      <c r="BH528" s="113"/>
      <c r="BI528" s="113"/>
      <c r="BJ528" s="113"/>
      <c r="BK528" s="113"/>
      <c r="BL528" s="113"/>
      <c r="BM528" s="113"/>
      <c r="BN528" s="113"/>
      <c r="BO528" s="113"/>
      <c r="BP528" s="113"/>
      <c r="BQ528" s="113"/>
      <c r="BR528" s="113"/>
      <c r="BS528" s="113"/>
      <c r="BT528" s="113"/>
      <c r="BU528" s="113"/>
      <c r="BV528" s="113"/>
      <c r="BW528" s="113"/>
      <c r="BX528" s="113"/>
      <c r="BY528" s="113"/>
      <c r="BZ528" s="113"/>
      <c r="CA528" s="113"/>
      <c r="CB528" s="113"/>
      <c r="CC528" s="113"/>
      <c r="CD528" s="113"/>
      <c r="CE528" s="113"/>
      <c r="CF528" s="113"/>
      <c r="CG528" s="113"/>
      <c r="CH528" s="113"/>
    </row>
    <row r="529" spans="1:86" ht="13.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  <c r="AU529" s="113"/>
      <c r="AV529" s="113"/>
      <c r="AW529" s="113"/>
      <c r="AX529" s="113"/>
      <c r="AY529" s="113"/>
      <c r="AZ529" s="113"/>
      <c r="BA529" s="113"/>
      <c r="BB529" s="113"/>
      <c r="BC529" s="113"/>
      <c r="BD529" s="113"/>
      <c r="BE529" s="113"/>
      <c r="BF529" s="113"/>
      <c r="BG529" s="113"/>
      <c r="BH529" s="113"/>
      <c r="BI529" s="113"/>
      <c r="BJ529" s="113"/>
      <c r="BK529" s="113"/>
      <c r="BL529" s="113"/>
      <c r="BM529" s="113"/>
      <c r="BN529" s="113"/>
      <c r="BO529" s="113"/>
      <c r="BP529" s="113"/>
      <c r="BQ529" s="113"/>
      <c r="BR529" s="113"/>
      <c r="BS529" s="113"/>
      <c r="BT529" s="113"/>
      <c r="BU529" s="113"/>
      <c r="BV529" s="113"/>
      <c r="BW529" s="113"/>
      <c r="BX529" s="113"/>
      <c r="BY529" s="113"/>
      <c r="BZ529" s="113"/>
      <c r="CA529" s="113"/>
      <c r="CB529" s="113"/>
      <c r="CC529" s="113"/>
      <c r="CD529" s="113"/>
      <c r="CE529" s="113"/>
      <c r="CF529" s="113"/>
      <c r="CG529" s="113"/>
      <c r="CH529" s="113"/>
    </row>
    <row r="530" spans="1:86" ht="13.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  <c r="AU530" s="113"/>
      <c r="AV530" s="113"/>
      <c r="AW530" s="113"/>
      <c r="AX530" s="113"/>
      <c r="AY530" s="113"/>
      <c r="AZ530" s="113"/>
      <c r="BA530" s="113"/>
      <c r="BB530" s="113"/>
      <c r="BC530" s="113"/>
      <c r="BD530" s="113"/>
      <c r="BE530" s="113"/>
      <c r="BF530" s="113"/>
      <c r="BG530" s="113"/>
      <c r="BH530" s="113"/>
      <c r="BI530" s="113"/>
      <c r="BJ530" s="113"/>
      <c r="BK530" s="113"/>
      <c r="BL530" s="113"/>
      <c r="BM530" s="113"/>
      <c r="BN530" s="113"/>
      <c r="BO530" s="113"/>
      <c r="BP530" s="113"/>
      <c r="BQ530" s="113"/>
      <c r="BR530" s="113"/>
      <c r="BS530" s="113"/>
      <c r="BT530" s="113"/>
      <c r="BU530" s="113"/>
      <c r="BV530" s="113"/>
      <c r="BW530" s="113"/>
      <c r="BX530" s="113"/>
      <c r="BY530" s="113"/>
      <c r="BZ530" s="113"/>
      <c r="CA530" s="113"/>
      <c r="CB530" s="113"/>
      <c r="CC530" s="113"/>
      <c r="CD530" s="113"/>
      <c r="CE530" s="113"/>
      <c r="CF530" s="113"/>
      <c r="CG530" s="113"/>
      <c r="CH530" s="113"/>
    </row>
    <row r="531" spans="1:86" ht="13.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  <c r="AU531" s="113"/>
      <c r="AV531" s="113"/>
      <c r="AW531" s="113"/>
      <c r="AX531" s="113"/>
      <c r="AY531" s="113"/>
      <c r="AZ531" s="113"/>
      <c r="BA531" s="113"/>
      <c r="BB531" s="113"/>
      <c r="BC531" s="113"/>
      <c r="BD531" s="113"/>
      <c r="BE531" s="113"/>
      <c r="BF531" s="113"/>
      <c r="BG531" s="113"/>
      <c r="BH531" s="113"/>
      <c r="BI531" s="113"/>
      <c r="BJ531" s="113"/>
      <c r="BK531" s="113"/>
      <c r="BL531" s="113"/>
      <c r="BM531" s="113"/>
      <c r="BN531" s="113"/>
      <c r="BO531" s="113"/>
      <c r="BP531" s="113"/>
      <c r="BQ531" s="113"/>
      <c r="BR531" s="113"/>
      <c r="BS531" s="113"/>
      <c r="BT531" s="113"/>
      <c r="BU531" s="113"/>
      <c r="BV531" s="113"/>
      <c r="BW531" s="113"/>
      <c r="BX531" s="113"/>
      <c r="BY531" s="113"/>
      <c r="BZ531" s="113"/>
      <c r="CA531" s="113"/>
      <c r="CB531" s="113"/>
      <c r="CC531" s="113"/>
      <c r="CD531" s="113"/>
      <c r="CE531" s="113"/>
      <c r="CF531" s="113"/>
      <c r="CG531" s="113"/>
      <c r="CH531" s="113"/>
    </row>
    <row r="532" spans="1:86" ht="13.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  <c r="AU532" s="113"/>
      <c r="AV532" s="113"/>
      <c r="AW532" s="113"/>
      <c r="AX532" s="113"/>
      <c r="AY532" s="113"/>
      <c r="AZ532" s="113"/>
      <c r="BA532" s="113"/>
      <c r="BB532" s="113"/>
      <c r="BC532" s="113"/>
      <c r="BD532" s="113"/>
      <c r="BE532" s="113"/>
      <c r="BF532" s="113"/>
      <c r="BG532" s="113"/>
      <c r="BH532" s="113"/>
      <c r="BI532" s="113"/>
      <c r="BJ532" s="113"/>
      <c r="BK532" s="113"/>
      <c r="BL532" s="113"/>
      <c r="BM532" s="113"/>
      <c r="BN532" s="113"/>
      <c r="BO532" s="113"/>
      <c r="BP532" s="113"/>
      <c r="BQ532" s="113"/>
      <c r="BR532" s="113"/>
      <c r="BS532" s="113"/>
      <c r="BT532" s="113"/>
      <c r="BU532" s="113"/>
      <c r="BV532" s="113"/>
      <c r="BW532" s="113"/>
      <c r="BX532" s="113"/>
      <c r="BY532" s="113"/>
      <c r="BZ532" s="113"/>
      <c r="CA532" s="113"/>
      <c r="CB532" s="113"/>
      <c r="CC532" s="113"/>
      <c r="CD532" s="113"/>
      <c r="CE532" s="113"/>
      <c r="CF532" s="113"/>
      <c r="CG532" s="113"/>
      <c r="CH532" s="113"/>
    </row>
    <row r="533" spans="1:86" ht="13.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  <c r="AU533" s="113"/>
      <c r="AV533" s="113"/>
      <c r="AW533" s="113"/>
      <c r="AX533" s="113"/>
      <c r="AY533" s="113"/>
      <c r="AZ533" s="113"/>
      <c r="BA533" s="113"/>
      <c r="BB533" s="113"/>
      <c r="BC533" s="113"/>
      <c r="BD533" s="113"/>
      <c r="BE533" s="113"/>
      <c r="BF533" s="113"/>
      <c r="BG533" s="113"/>
      <c r="BH533" s="113"/>
      <c r="BI533" s="113"/>
      <c r="BJ533" s="113"/>
      <c r="BK533" s="113"/>
      <c r="BL533" s="113"/>
      <c r="BM533" s="113"/>
      <c r="BN533" s="113"/>
      <c r="BO533" s="113"/>
      <c r="BP533" s="113"/>
      <c r="BQ533" s="113"/>
      <c r="BR533" s="113"/>
      <c r="BS533" s="113"/>
      <c r="BT533" s="113"/>
      <c r="BU533" s="113"/>
      <c r="BV533" s="113"/>
      <c r="BW533" s="113"/>
      <c r="BX533" s="113"/>
      <c r="BY533" s="113"/>
      <c r="BZ533" s="113"/>
      <c r="CA533" s="113"/>
      <c r="CB533" s="113"/>
      <c r="CC533" s="113"/>
      <c r="CD533" s="113"/>
      <c r="CE533" s="113"/>
      <c r="CF533" s="113"/>
      <c r="CG533" s="113"/>
      <c r="CH533" s="113"/>
    </row>
    <row r="534" spans="1:86" ht="13.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  <c r="AU534" s="113"/>
      <c r="AV534" s="113"/>
      <c r="AW534" s="113"/>
      <c r="AX534" s="113"/>
      <c r="AY534" s="113"/>
      <c r="AZ534" s="113"/>
      <c r="BA534" s="113"/>
      <c r="BB534" s="113"/>
      <c r="BC534" s="113"/>
      <c r="BD534" s="113"/>
      <c r="BE534" s="113"/>
      <c r="BF534" s="113"/>
      <c r="BG534" s="113"/>
      <c r="BH534" s="113"/>
      <c r="BI534" s="113"/>
      <c r="BJ534" s="113"/>
      <c r="BK534" s="113"/>
      <c r="BL534" s="113"/>
      <c r="BM534" s="113"/>
      <c r="BN534" s="113"/>
      <c r="BO534" s="113"/>
      <c r="BP534" s="113"/>
      <c r="BQ534" s="113"/>
      <c r="BR534" s="113"/>
      <c r="BS534" s="113"/>
      <c r="BT534" s="113"/>
      <c r="BU534" s="113"/>
      <c r="BV534" s="113"/>
      <c r="BW534" s="113"/>
      <c r="BX534" s="113"/>
      <c r="BY534" s="113"/>
      <c r="BZ534" s="113"/>
      <c r="CA534" s="113"/>
      <c r="CB534" s="113"/>
      <c r="CC534" s="113"/>
      <c r="CD534" s="113"/>
      <c r="CE534" s="113"/>
      <c r="CF534" s="113"/>
      <c r="CG534" s="113"/>
      <c r="CH534" s="113"/>
    </row>
    <row r="535" spans="1:86" ht="13.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  <c r="AU535" s="113"/>
      <c r="AV535" s="113"/>
      <c r="AW535" s="113"/>
      <c r="AX535" s="113"/>
      <c r="AY535" s="113"/>
      <c r="AZ535" s="113"/>
      <c r="BA535" s="113"/>
      <c r="BB535" s="113"/>
      <c r="BC535" s="113"/>
      <c r="BD535" s="113"/>
      <c r="BE535" s="113"/>
      <c r="BF535" s="113"/>
      <c r="BG535" s="113"/>
      <c r="BH535" s="113"/>
      <c r="BI535" s="113"/>
      <c r="BJ535" s="113"/>
      <c r="BK535" s="113"/>
      <c r="BL535" s="113"/>
      <c r="BM535" s="113"/>
      <c r="BN535" s="113"/>
      <c r="BO535" s="113"/>
      <c r="BP535" s="113"/>
      <c r="BQ535" s="113"/>
      <c r="BR535" s="113"/>
      <c r="BS535" s="113"/>
      <c r="BT535" s="113"/>
      <c r="BU535" s="113"/>
      <c r="BV535" s="113"/>
      <c r="BW535" s="113"/>
      <c r="BX535" s="113"/>
      <c r="BY535" s="113"/>
      <c r="BZ535" s="113"/>
      <c r="CA535" s="113"/>
      <c r="CB535" s="113"/>
      <c r="CC535" s="113"/>
      <c r="CD535" s="113"/>
      <c r="CE535" s="113"/>
      <c r="CF535" s="113"/>
      <c r="CG535" s="113"/>
      <c r="CH535" s="113"/>
    </row>
    <row r="536" spans="1:86" ht="13.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  <c r="AU536" s="113"/>
      <c r="AV536" s="113"/>
      <c r="AW536" s="113"/>
      <c r="AX536" s="113"/>
      <c r="AY536" s="113"/>
      <c r="AZ536" s="113"/>
      <c r="BA536" s="113"/>
      <c r="BB536" s="113"/>
      <c r="BC536" s="113"/>
      <c r="BD536" s="113"/>
      <c r="BE536" s="113"/>
      <c r="BF536" s="113"/>
      <c r="BG536" s="113"/>
      <c r="BH536" s="113"/>
      <c r="BI536" s="113"/>
      <c r="BJ536" s="113"/>
      <c r="BK536" s="113"/>
      <c r="BL536" s="113"/>
      <c r="BM536" s="113"/>
      <c r="BN536" s="113"/>
      <c r="BO536" s="113"/>
      <c r="BP536" s="113"/>
      <c r="BQ536" s="113"/>
      <c r="BR536" s="113"/>
      <c r="BS536" s="113"/>
      <c r="BT536" s="113"/>
      <c r="BU536" s="113"/>
      <c r="BV536" s="113"/>
      <c r="BW536" s="113"/>
      <c r="BX536" s="113"/>
      <c r="BY536" s="113"/>
      <c r="BZ536" s="113"/>
      <c r="CA536" s="113"/>
      <c r="CB536" s="113"/>
      <c r="CC536" s="113"/>
      <c r="CD536" s="113"/>
      <c r="CE536" s="113"/>
      <c r="CF536" s="113"/>
      <c r="CG536" s="113"/>
      <c r="CH536" s="113"/>
    </row>
    <row r="537" spans="1:86" ht="13.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  <c r="AU537" s="113"/>
      <c r="AV537" s="113"/>
      <c r="AW537" s="113"/>
      <c r="AX537" s="113"/>
      <c r="AY537" s="113"/>
      <c r="AZ537" s="113"/>
      <c r="BA537" s="113"/>
      <c r="BB537" s="113"/>
      <c r="BC537" s="113"/>
      <c r="BD537" s="113"/>
      <c r="BE537" s="113"/>
      <c r="BF537" s="113"/>
      <c r="BG537" s="113"/>
      <c r="BH537" s="113"/>
      <c r="BI537" s="113"/>
      <c r="BJ537" s="113"/>
      <c r="BK537" s="113"/>
      <c r="BL537" s="113"/>
      <c r="BM537" s="113"/>
      <c r="BN537" s="113"/>
      <c r="BO537" s="113"/>
      <c r="BP537" s="113"/>
      <c r="BQ537" s="113"/>
      <c r="BR537" s="113"/>
      <c r="BS537" s="113"/>
      <c r="BT537" s="113"/>
      <c r="BU537" s="113"/>
      <c r="BV537" s="113"/>
      <c r="BW537" s="113"/>
      <c r="BX537" s="113"/>
      <c r="BY537" s="113"/>
      <c r="BZ537" s="113"/>
      <c r="CA537" s="113"/>
      <c r="CB537" s="113"/>
      <c r="CC537" s="113"/>
      <c r="CD537" s="113"/>
      <c r="CE537" s="113"/>
      <c r="CF537" s="113"/>
      <c r="CG537" s="113"/>
      <c r="CH537" s="113"/>
    </row>
    <row r="538" spans="1:86" ht="13.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  <c r="AU538" s="113"/>
      <c r="AV538" s="113"/>
      <c r="AW538" s="113"/>
      <c r="AX538" s="113"/>
      <c r="AY538" s="113"/>
      <c r="AZ538" s="113"/>
      <c r="BA538" s="113"/>
      <c r="BB538" s="113"/>
      <c r="BC538" s="113"/>
      <c r="BD538" s="113"/>
      <c r="BE538" s="113"/>
      <c r="BF538" s="113"/>
      <c r="BG538" s="113"/>
      <c r="BH538" s="113"/>
      <c r="BI538" s="113"/>
      <c r="BJ538" s="113"/>
      <c r="BK538" s="113"/>
      <c r="BL538" s="113"/>
      <c r="BM538" s="113"/>
      <c r="BN538" s="113"/>
      <c r="BO538" s="113"/>
      <c r="BP538" s="113"/>
      <c r="BQ538" s="113"/>
      <c r="BR538" s="113"/>
      <c r="BS538" s="113"/>
      <c r="BT538" s="113"/>
      <c r="BU538" s="113"/>
      <c r="BV538" s="113"/>
      <c r="BW538" s="113"/>
      <c r="BX538" s="113"/>
      <c r="BY538" s="113"/>
      <c r="BZ538" s="113"/>
      <c r="CA538" s="113"/>
      <c r="CB538" s="113"/>
      <c r="CC538" s="113"/>
      <c r="CD538" s="113"/>
      <c r="CE538" s="113"/>
      <c r="CF538" s="113"/>
      <c r="CG538" s="113"/>
      <c r="CH538" s="113"/>
    </row>
    <row r="539" spans="1:86" ht="13.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  <c r="AU539" s="113"/>
      <c r="AV539" s="113"/>
      <c r="AW539" s="113"/>
      <c r="AX539" s="113"/>
      <c r="AY539" s="113"/>
      <c r="AZ539" s="113"/>
      <c r="BA539" s="113"/>
      <c r="BB539" s="113"/>
      <c r="BC539" s="113"/>
      <c r="BD539" s="113"/>
      <c r="BE539" s="113"/>
      <c r="BF539" s="113"/>
      <c r="BG539" s="113"/>
      <c r="BH539" s="113"/>
      <c r="BI539" s="113"/>
      <c r="BJ539" s="113"/>
      <c r="BK539" s="113"/>
      <c r="BL539" s="113"/>
      <c r="BM539" s="113"/>
      <c r="BN539" s="113"/>
      <c r="BO539" s="113"/>
      <c r="BP539" s="113"/>
      <c r="BQ539" s="113"/>
      <c r="BR539" s="113"/>
      <c r="BS539" s="113"/>
      <c r="BT539" s="113"/>
      <c r="BU539" s="113"/>
      <c r="BV539" s="113"/>
      <c r="BW539" s="113"/>
      <c r="BX539" s="113"/>
      <c r="BY539" s="113"/>
      <c r="BZ539" s="113"/>
      <c r="CA539" s="113"/>
      <c r="CB539" s="113"/>
      <c r="CC539" s="113"/>
      <c r="CD539" s="113"/>
      <c r="CE539" s="113"/>
      <c r="CF539" s="113"/>
      <c r="CG539" s="113"/>
      <c r="CH539" s="113"/>
    </row>
    <row r="540" spans="1:86" ht="13.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  <c r="AU540" s="113"/>
      <c r="AV540" s="113"/>
      <c r="AW540" s="113"/>
      <c r="AX540" s="113"/>
      <c r="AY540" s="113"/>
      <c r="AZ540" s="113"/>
      <c r="BA540" s="113"/>
      <c r="BB540" s="113"/>
      <c r="BC540" s="113"/>
      <c r="BD540" s="113"/>
      <c r="BE540" s="113"/>
      <c r="BF540" s="113"/>
      <c r="BG540" s="113"/>
      <c r="BH540" s="113"/>
      <c r="BI540" s="113"/>
      <c r="BJ540" s="113"/>
      <c r="BK540" s="113"/>
      <c r="BL540" s="113"/>
      <c r="BM540" s="113"/>
      <c r="BN540" s="113"/>
      <c r="BO540" s="113"/>
      <c r="BP540" s="113"/>
      <c r="BQ540" s="113"/>
      <c r="BR540" s="113"/>
      <c r="BS540" s="113"/>
      <c r="BT540" s="113"/>
      <c r="BU540" s="113"/>
      <c r="BV540" s="113"/>
      <c r="BW540" s="113"/>
      <c r="BX540" s="113"/>
      <c r="BY540" s="113"/>
      <c r="BZ540" s="113"/>
      <c r="CA540" s="113"/>
      <c r="CB540" s="113"/>
      <c r="CC540" s="113"/>
      <c r="CD540" s="113"/>
      <c r="CE540" s="113"/>
      <c r="CF540" s="113"/>
      <c r="CG540" s="113"/>
      <c r="CH540" s="113"/>
    </row>
    <row r="541" spans="1:86" ht="13.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  <c r="AU541" s="113"/>
      <c r="AV541" s="113"/>
      <c r="AW541" s="113"/>
      <c r="AX541" s="113"/>
      <c r="AY541" s="113"/>
      <c r="AZ541" s="113"/>
      <c r="BA541" s="113"/>
      <c r="BB541" s="113"/>
      <c r="BC541" s="113"/>
      <c r="BD541" s="113"/>
      <c r="BE541" s="113"/>
      <c r="BF541" s="113"/>
      <c r="BG541" s="113"/>
      <c r="BH541" s="113"/>
      <c r="BI541" s="113"/>
      <c r="BJ541" s="113"/>
      <c r="BK541" s="113"/>
      <c r="BL541" s="113"/>
      <c r="BM541" s="113"/>
      <c r="BN541" s="113"/>
      <c r="BO541" s="113"/>
      <c r="BP541" s="113"/>
      <c r="BQ541" s="113"/>
      <c r="BR541" s="113"/>
      <c r="BS541" s="113"/>
      <c r="BT541" s="113"/>
      <c r="BU541" s="113"/>
      <c r="BV541" s="113"/>
      <c r="BW541" s="113"/>
      <c r="BX541" s="113"/>
      <c r="BY541" s="113"/>
      <c r="BZ541" s="113"/>
      <c r="CA541" s="113"/>
      <c r="CB541" s="113"/>
      <c r="CC541" s="113"/>
      <c r="CD541" s="113"/>
      <c r="CE541" s="113"/>
      <c r="CF541" s="113"/>
      <c r="CG541" s="113"/>
      <c r="CH541" s="113"/>
    </row>
    <row r="542" spans="1:86" ht="13.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  <c r="AU542" s="113"/>
      <c r="AV542" s="113"/>
      <c r="AW542" s="113"/>
      <c r="AX542" s="113"/>
      <c r="AY542" s="113"/>
      <c r="AZ542" s="113"/>
      <c r="BA542" s="113"/>
      <c r="BB542" s="113"/>
      <c r="BC542" s="113"/>
      <c r="BD542" s="113"/>
      <c r="BE542" s="113"/>
      <c r="BF542" s="113"/>
      <c r="BG542" s="113"/>
      <c r="BH542" s="113"/>
      <c r="BI542" s="113"/>
      <c r="BJ542" s="113"/>
      <c r="BK542" s="113"/>
      <c r="BL542" s="113"/>
      <c r="BM542" s="113"/>
      <c r="BN542" s="113"/>
      <c r="BO542" s="113"/>
      <c r="BP542" s="113"/>
      <c r="BQ542" s="113"/>
      <c r="BR542" s="113"/>
      <c r="BS542" s="113"/>
      <c r="BT542" s="113"/>
      <c r="BU542" s="113"/>
      <c r="BV542" s="113"/>
      <c r="BW542" s="113"/>
      <c r="BX542" s="113"/>
      <c r="BY542" s="113"/>
      <c r="BZ542" s="113"/>
      <c r="CA542" s="113"/>
      <c r="CB542" s="113"/>
      <c r="CC542" s="113"/>
      <c r="CD542" s="113"/>
      <c r="CE542" s="113"/>
      <c r="CF542" s="113"/>
      <c r="CG542" s="113"/>
      <c r="CH542" s="113"/>
    </row>
    <row r="543" spans="1:86" ht="13.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  <c r="AW543" s="113"/>
      <c r="AX543" s="113"/>
      <c r="AY543" s="113"/>
      <c r="AZ543" s="113"/>
      <c r="BA543" s="113"/>
      <c r="BB543" s="113"/>
      <c r="BC543" s="113"/>
      <c r="BD543" s="113"/>
      <c r="BE543" s="113"/>
      <c r="BF543" s="113"/>
      <c r="BG543" s="113"/>
      <c r="BH543" s="113"/>
      <c r="BI543" s="113"/>
      <c r="BJ543" s="113"/>
      <c r="BK543" s="113"/>
      <c r="BL543" s="113"/>
      <c r="BM543" s="113"/>
      <c r="BN543" s="113"/>
      <c r="BO543" s="113"/>
      <c r="BP543" s="113"/>
      <c r="BQ543" s="113"/>
      <c r="BR543" s="113"/>
      <c r="BS543" s="113"/>
      <c r="BT543" s="113"/>
      <c r="BU543" s="113"/>
      <c r="BV543" s="113"/>
      <c r="BW543" s="113"/>
      <c r="BX543" s="113"/>
      <c r="BY543" s="113"/>
      <c r="BZ543" s="113"/>
      <c r="CA543" s="113"/>
      <c r="CB543" s="113"/>
      <c r="CC543" s="113"/>
      <c r="CD543" s="113"/>
      <c r="CE543" s="113"/>
      <c r="CF543" s="113"/>
      <c r="CG543" s="113"/>
      <c r="CH543" s="113"/>
    </row>
    <row r="544" spans="1:86" ht="13.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  <c r="AU544" s="113"/>
      <c r="AV544" s="113"/>
      <c r="AW544" s="113"/>
      <c r="AX544" s="113"/>
      <c r="AY544" s="113"/>
      <c r="AZ544" s="113"/>
      <c r="BA544" s="113"/>
      <c r="BB544" s="113"/>
      <c r="BC544" s="113"/>
      <c r="BD544" s="113"/>
      <c r="BE544" s="113"/>
      <c r="BF544" s="113"/>
      <c r="BG544" s="113"/>
      <c r="BH544" s="113"/>
      <c r="BI544" s="113"/>
      <c r="BJ544" s="113"/>
      <c r="BK544" s="113"/>
      <c r="BL544" s="113"/>
      <c r="BM544" s="113"/>
      <c r="BN544" s="113"/>
      <c r="BO544" s="113"/>
      <c r="BP544" s="113"/>
      <c r="BQ544" s="113"/>
      <c r="BR544" s="113"/>
      <c r="BS544" s="113"/>
      <c r="BT544" s="113"/>
      <c r="BU544" s="113"/>
      <c r="BV544" s="113"/>
      <c r="BW544" s="113"/>
      <c r="BX544" s="113"/>
      <c r="BY544" s="113"/>
      <c r="BZ544" s="113"/>
      <c r="CA544" s="113"/>
      <c r="CB544" s="113"/>
      <c r="CC544" s="113"/>
      <c r="CD544" s="113"/>
      <c r="CE544" s="113"/>
      <c r="CF544" s="113"/>
      <c r="CG544" s="113"/>
      <c r="CH544" s="113"/>
    </row>
    <row r="545" spans="1:86" ht="13.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  <c r="AU545" s="113"/>
      <c r="AV545" s="113"/>
      <c r="AW545" s="113"/>
      <c r="AX545" s="113"/>
      <c r="AY545" s="113"/>
      <c r="AZ545" s="113"/>
      <c r="BA545" s="113"/>
      <c r="BB545" s="113"/>
      <c r="BC545" s="113"/>
      <c r="BD545" s="113"/>
      <c r="BE545" s="113"/>
      <c r="BF545" s="113"/>
      <c r="BG545" s="113"/>
      <c r="BH545" s="113"/>
      <c r="BI545" s="113"/>
      <c r="BJ545" s="113"/>
      <c r="BK545" s="113"/>
      <c r="BL545" s="113"/>
      <c r="BM545" s="113"/>
      <c r="BN545" s="113"/>
      <c r="BO545" s="113"/>
      <c r="BP545" s="113"/>
      <c r="BQ545" s="113"/>
      <c r="BR545" s="113"/>
      <c r="BS545" s="113"/>
      <c r="BT545" s="113"/>
      <c r="BU545" s="113"/>
      <c r="BV545" s="113"/>
      <c r="BW545" s="113"/>
      <c r="BX545" s="113"/>
      <c r="BY545" s="113"/>
      <c r="BZ545" s="113"/>
      <c r="CA545" s="113"/>
      <c r="CB545" s="113"/>
      <c r="CC545" s="113"/>
      <c r="CD545" s="113"/>
      <c r="CE545" s="113"/>
      <c r="CF545" s="113"/>
      <c r="CG545" s="113"/>
      <c r="CH545" s="113"/>
    </row>
    <row r="546" spans="1:86" ht="13.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  <c r="AU546" s="113"/>
      <c r="AV546" s="113"/>
      <c r="AW546" s="113"/>
      <c r="AX546" s="113"/>
      <c r="AY546" s="113"/>
      <c r="AZ546" s="113"/>
      <c r="BA546" s="113"/>
      <c r="BB546" s="113"/>
      <c r="BC546" s="113"/>
      <c r="BD546" s="113"/>
      <c r="BE546" s="113"/>
      <c r="BF546" s="113"/>
      <c r="BG546" s="113"/>
      <c r="BH546" s="113"/>
      <c r="BI546" s="113"/>
      <c r="BJ546" s="113"/>
      <c r="BK546" s="113"/>
      <c r="BL546" s="113"/>
      <c r="BM546" s="113"/>
      <c r="BN546" s="113"/>
      <c r="BO546" s="113"/>
      <c r="BP546" s="113"/>
      <c r="BQ546" s="113"/>
      <c r="BR546" s="113"/>
      <c r="BS546" s="113"/>
      <c r="BT546" s="113"/>
      <c r="BU546" s="113"/>
      <c r="BV546" s="113"/>
      <c r="BW546" s="113"/>
      <c r="BX546" s="113"/>
      <c r="BY546" s="113"/>
      <c r="BZ546" s="113"/>
      <c r="CA546" s="113"/>
      <c r="CB546" s="113"/>
      <c r="CC546" s="113"/>
      <c r="CD546" s="113"/>
      <c r="CE546" s="113"/>
      <c r="CF546" s="113"/>
      <c r="CG546" s="113"/>
      <c r="CH546" s="113"/>
    </row>
    <row r="547" spans="1:86" ht="13.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  <c r="AU547" s="113"/>
      <c r="AV547" s="113"/>
      <c r="AW547" s="113"/>
      <c r="AX547" s="113"/>
      <c r="AY547" s="113"/>
      <c r="AZ547" s="113"/>
      <c r="BA547" s="113"/>
      <c r="BB547" s="113"/>
      <c r="BC547" s="113"/>
      <c r="BD547" s="113"/>
      <c r="BE547" s="113"/>
      <c r="BF547" s="113"/>
      <c r="BG547" s="113"/>
      <c r="BH547" s="113"/>
      <c r="BI547" s="113"/>
      <c r="BJ547" s="113"/>
      <c r="BK547" s="113"/>
      <c r="BL547" s="113"/>
      <c r="BM547" s="113"/>
      <c r="BN547" s="113"/>
      <c r="BO547" s="113"/>
      <c r="BP547" s="113"/>
      <c r="BQ547" s="113"/>
      <c r="BR547" s="113"/>
      <c r="BS547" s="113"/>
      <c r="BT547" s="113"/>
      <c r="BU547" s="113"/>
      <c r="BV547" s="113"/>
      <c r="BW547" s="113"/>
      <c r="BX547" s="113"/>
      <c r="BY547" s="113"/>
      <c r="BZ547" s="113"/>
      <c r="CA547" s="113"/>
      <c r="CB547" s="113"/>
      <c r="CC547" s="113"/>
      <c r="CD547" s="113"/>
      <c r="CE547" s="113"/>
      <c r="CF547" s="113"/>
      <c r="CG547" s="113"/>
      <c r="CH547" s="113"/>
    </row>
    <row r="548" spans="1:86" ht="13.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  <c r="AU548" s="113"/>
      <c r="AV548" s="113"/>
      <c r="AW548" s="113"/>
      <c r="AX548" s="113"/>
      <c r="AY548" s="113"/>
      <c r="AZ548" s="113"/>
      <c r="BA548" s="113"/>
      <c r="BB548" s="113"/>
      <c r="BC548" s="113"/>
      <c r="BD548" s="113"/>
      <c r="BE548" s="113"/>
      <c r="BF548" s="113"/>
      <c r="BG548" s="113"/>
      <c r="BH548" s="113"/>
      <c r="BI548" s="113"/>
      <c r="BJ548" s="113"/>
      <c r="BK548" s="113"/>
      <c r="BL548" s="113"/>
      <c r="BM548" s="113"/>
      <c r="BN548" s="113"/>
      <c r="BO548" s="113"/>
      <c r="BP548" s="113"/>
      <c r="BQ548" s="113"/>
      <c r="BR548" s="113"/>
      <c r="BS548" s="113"/>
      <c r="BT548" s="113"/>
      <c r="BU548" s="113"/>
      <c r="BV548" s="113"/>
      <c r="BW548" s="113"/>
      <c r="BX548" s="113"/>
      <c r="BY548" s="113"/>
      <c r="BZ548" s="113"/>
      <c r="CA548" s="113"/>
      <c r="CB548" s="113"/>
      <c r="CC548" s="113"/>
      <c r="CD548" s="113"/>
      <c r="CE548" s="113"/>
      <c r="CF548" s="113"/>
      <c r="CG548" s="113"/>
      <c r="CH548" s="113"/>
    </row>
    <row r="549" spans="1:86" ht="13.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  <c r="AU549" s="113"/>
      <c r="AV549" s="113"/>
      <c r="AW549" s="113"/>
      <c r="AX549" s="113"/>
      <c r="AY549" s="113"/>
      <c r="AZ549" s="113"/>
      <c r="BA549" s="113"/>
      <c r="BB549" s="113"/>
      <c r="BC549" s="113"/>
      <c r="BD549" s="113"/>
      <c r="BE549" s="113"/>
      <c r="BF549" s="113"/>
      <c r="BG549" s="113"/>
      <c r="BH549" s="113"/>
      <c r="BI549" s="113"/>
      <c r="BJ549" s="113"/>
      <c r="BK549" s="113"/>
      <c r="BL549" s="113"/>
      <c r="BM549" s="113"/>
      <c r="BN549" s="113"/>
      <c r="BO549" s="113"/>
      <c r="BP549" s="113"/>
      <c r="BQ549" s="113"/>
      <c r="BR549" s="113"/>
      <c r="BS549" s="113"/>
      <c r="BT549" s="113"/>
      <c r="BU549" s="113"/>
      <c r="BV549" s="113"/>
      <c r="BW549" s="113"/>
      <c r="BX549" s="113"/>
      <c r="BY549" s="113"/>
      <c r="BZ549" s="113"/>
      <c r="CA549" s="113"/>
      <c r="CB549" s="113"/>
      <c r="CC549" s="113"/>
      <c r="CD549" s="113"/>
      <c r="CE549" s="113"/>
      <c r="CF549" s="113"/>
      <c r="CG549" s="113"/>
      <c r="CH549" s="113"/>
    </row>
    <row r="550" spans="1:86" ht="13.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  <c r="AU550" s="113"/>
      <c r="AV550" s="113"/>
      <c r="AW550" s="113"/>
      <c r="AX550" s="113"/>
      <c r="AY550" s="113"/>
      <c r="AZ550" s="113"/>
      <c r="BA550" s="113"/>
      <c r="BB550" s="113"/>
      <c r="BC550" s="113"/>
      <c r="BD550" s="113"/>
      <c r="BE550" s="113"/>
      <c r="BF550" s="113"/>
      <c r="BG550" s="113"/>
      <c r="BH550" s="113"/>
      <c r="BI550" s="113"/>
      <c r="BJ550" s="113"/>
      <c r="BK550" s="113"/>
      <c r="BL550" s="113"/>
      <c r="BM550" s="113"/>
      <c r="BN550" s="113"/>
      <c r="BO550" s="113"/>
      <c r="BP550" s="113"/>
      <c r="BQ550" s="113"/>
      <c r="BR550" s="113"/>
      <c r="BS550" s="113"/>
      <c r="BT550" s="113"/>
      <c r="BU550" s="113"/>
      <c r="BV550" s="113"/>
      <c r="BW550" s="113"/>
      <c r="BX550" s="113"/>
      <c r="BY550" s="113"/>
      <c r="BZ550" s="113"/>
      <c r="CA550" s="113"/>
      <c r="CB550" s="113"/>
      <c r="CC550" s="113"/>
      <c r="CD550" s="113"/>
      <c r="CE550" s="113"/>
      <c r="CF550" s="113"/>
      <c r="CG550" s="113"/>
      <c r="CH550" s="113"/>
    </row>
    <row r="551" spans="1:86" ht="13.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  <c r="AU551" s="113"/>
      <c r="AV551" s="113"/>
      <c r="AW551" s="113"/>
      <c r="AX551" s="113"/>
      <c r="AY551" s="113"/>
      <c r="AZ551" s="113"/>
      <c r="BA551" s="113"/>
      <c r="BB551" s="113"/>
      <c r="BC551" s="113"/>
      <c r="BD551" s="113"/>
      <c r="BE551" s="113"/>
      <c r="BF551" s="113"/>
      <c r="BG551" s="113"/>
      <c r="BH551" s="113"/>
      <c r="BI551" s="113"/>
      <c r="BJ551" s="113"/>
      <c r="BK551" s="113"/>
      <c r="BL551" s="113"/>
      <c r="BM551" s="113"/>
      <c r="BN551" s="113"/>
      <c r="BO551" s="113"/>
      <c r="BP551" s="113"/>
      <c r="BQ551" s="113"/>
      <c r="BR551" s="113"/>
      <c r="BS551" s="113"/>
      <c r="BT551" s="113"/>
      <c r="BU551" s="113"/>
      <c r="BV551" s="113"/>
      <c r="BW551" s="113"/>
      <c r="BX551" s="113"/>
      <c r="BY551" s="113"/>
      <c r="BZ551" s="113"/>
      <c r="CA551" s="113"/>
      <c r="CB551" s="113"/>
      <c r="CC551" s="113"/>
      <c r="CD551" s="113"/>
      <c r="CE551" s="113"/>
      <c r="CF551" s="113"/>
      <c r="CG551" s="113"/>
      <c r="CH551" s="113"/>
    </row>
    <row r="552" spans="1:86" ht="13.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  <c r="AW552" s="113"/>
      <c r="AX552" s="113"/>
      <c r="AY552" s="113"/>
      <c r="AZ552" s="113"/>
      <c r="BA552" s="113"/>
      <c r="BB552" s="113"/>
      <c r="BC552" s="113"/>
      <c r="BD552" s="113"/>
      <c r="BE552" s="113"/>
      <c r="BF552" s="113"/>
      <c r="BG552" s="113"/>
      <c r="BH552" s="113"/>
      <c r="BI552" s="113"/>
      <c r="BJ552" s="113"/>
      <c r="BK552" s="113"/>
      <c r="BL552" s="113"/>
      <c r="BM552" s="113"/>
      <c r="BN552" s="113"/>
      <c r="BO552" s="113"/>
      <c r="BP552" s="113"/>
      <c r="BQ552" s="113"/>
      <c r="BR552" s="113"/>
      <c r="BS552" s="113"/>
      <c r="BT552" s="113"/>
      <c r="BU552" s="113"/>
      <c r="BV552" s="113"/>
      <c r="BW552" s="113"/>
      <c r="BX552" s="113"/>
      <c r="BY552" s="113"/>
      <c r="BZ552" s="113"/>
      <c r="CA552" s="113"/>
      <c r="CB552" s="113"/>
      <c r="CC552" s="113"/>
      <c r="CD552" s="113"/>
      <c r="CE552" s="113"/>
      <c r="CF552" s="113"/>
      <c r="CG552" s="113"/>
      <c r="CH552" s="113"/>
    </row>
    <row r="553" spans="1:86" ht="13.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  <c r="AU553" s="113"/>
      <c r="AV553" s="113"/>
      <c r="AW553" s="113"/>
      <c r="AX553" s="113"/>
      <c r="AY553" s="113"/>
      <c r="AZ553" s="113"/>
      <c r="BA553" s="113"/>
      <c r="BB553" s="113"/>
      <c r="BC553" s="113"/>
      <c r="BD553" s="113"/>
      <c r="BE553" s="113"/>
      <c r="BF553" s="113"/>
      <c r="BG553" s="113"/>
      <c r="BH553" s="113"/>
      <c r="BI553" s="113"/>
      <c r="BJ553" s="113"/>
      <c r="BK553" s="113"/>
      <c r="BL553" s="113"/>
      <c r="BM553" s="113"/>
      <c r="BN553" s="113"/>
      <c r="BO553" s="113"/>
      <c r="BP553" s="113"/>
      <c r="BQ553" s="113"/>
      <c r="BR553" s="113"/>
      <c r="BS553" s="113"/>
      <c r="BT553" s="113"/>
      <c r="BU553" s="113"/>
      <c r="BV553" s="113"/>
      <c r="BW553" s="113"/>
      <c r="BX553" s="113"/>
      <c r="BY553" s="113"/>
      <c r="BZ553" s="113"/>
      <c r="CA553" s="113"/>
      <c r="CB553" s="113"/>
      <c r="CC553" s="113"/>
      <c r="CD553" s="113"/>
      <c r="CE553" s="113"/>
      <c r="CF553" s="113"/>
      <c r="CG553" s="113"/>
      <c r="CH553" s="113"/>
    </row>
    <row r="554" spans="1:86" ht="13.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  <c r="AU554" s="113"/>
      <c r="AV554" s="113"/>
      <c r="AW554" s="113"/>
      <c r="AX554" s="113"/>
      <c r="AY554" s="113"/>
      <c r="AZ554" s="113"/>
      <c r="BA554" s="113"/>
      <c r="BB554" s="113"/>
      <c r="BC554" s="113"/>
      <c r="BD554" s="113"/>
      <c r="BE554" s="113"/>
      <c r="BF554" s="113"/>
      <c r="BG554" s="113"/>
      <c r="BH554" s="113"/>
      <c r="BI554" s="113"/>
      <c r="BJ554" s="113"/>
      <c r="BK554" s="113"/>
      <c r="BL554" s="113"/>
      <c r="BM554" s="113"/>
      <c r="BN554" s="113"/>
      <c r="BO554" s="113"/>
      <c r="BP554" s="113"/>
      <c r="BQ554" s="113"/>
      <c r="BR554" s="113"/>
      <c r="BS554" s="113"/>
      <c r="BT554" s="113"/>
      <c r="BU554" s="113"/>
      <c r="BV554" s="113"/>
      <c r="BW554" s="113"/>
      <c r="BX554" s="113"/>
      <c r="BY554" s="113"/>
      <c r="BZ554" s="113"/>
      <c r="CA554" s="113"/>
      <c r="CB554" s="113"/>
      <c r="CC554" s="113"/>
      <c r="CD554" s="113"/>
      <c r="CE554" s="113"/>
      <c r="CF554" s="113"/>
      <c r="CG554" s="113"/>
      <c r="CH554" s="113"/>
    </row>
    <row r="555" spans="1:86" ht="13.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  <c r="AU555" s="113"/>
      <c r="AV555" s="113"/>
      <c r="AW555" s="113"/>
      <c r="AX555" s="113"/>
      <c r="AY555" s="113"/>
      <c r="AZ555" s="113"/>
      <c r="BA555" s="113"/>
      <c r="BB555" s="113"/>
      <c r="BC555" s="113"/>
      <c r="BD555" s="113"/>
      <c r="BE555" s="113"/>
      <c r="BF555" s="113"/>
      <c r="BG555" s="113"/>
      <c r="BH555" s="113"/>
      <c r="BI555" s="113"/>
      <c r="BJ555" s="113"/>
      <c r="BK555" s="113"/>
      <c r="BL555" s="113"/>
      <c r="BM555" s="113"/>
      <c r="BN555" s="113"/>
      <c r="BO555" s="113"/>
      <c r="BP555" s="113"/>
      <c r="BQ555" s="113"/>
      <c r="BR555" s="113"/>
      <c r="BS555" s="113"/>
      <c r="BT555" s="113"/>
      <c r="BU555" s="113"/>
      <c r="BV555" s="113"/>
      <c r="BW555" s="113"/>
      <c r="BX555" s="113"/>
      <c r="BY555" s="113"/>
      <c r="BZ555" s="113"/>
      <c r="CA555" s="113"/>
      <c r="CB555" s="113"/>
      <c r="CC555" s="113"/>
      <c r="CD555" s="113"/>
      <c r="CE555" s="113"/>
      <c r="CF555" s="113"/>
      <c r="CG555" s="113"/>
      <c r="CH555" s="113"/>
    </row>
    <row r="556" spans="1:86" ht="13.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  <c r="AU556" s="113"/>
      <c r="AV556" s="113"/>
      <c r="AW556" s="113"/>
      <c r="AX556" s="113"/>
      <c r="AY556" s="113"/>
      <c r="AZ556" s="113"/>
      <c r="BA556" s="113"/>
      <c r="BB556" s="113"/>
      <c r="BC556" s="113"/>
      <c r="BD556" s="113"/>
      <c r="BE556" s="113"/>
      <c r="BF556" s="113"/>
      <c r="BG556" s="113"/>
      <c r="BH556" s="113"/>
      <c r="BI556" s="113"/>
      <c r="BJ556" s="113"/>
      <c r="BK556" s="113"/>
      <c r="BL556" s="113"/>
      <c r="BM556" s="113"/>
      <c r="BN556" s="113"/>
      <c r="BO556" s="113"/>
      <c r="BP556" s="113"/>
      <c r="BQ556" s="113"/>
      <c r="BR556" s="113"/>
      <c r="BS556" s="113"/>
      <c r="BT556" s="113"/>
      <c r="BU556" s="113"/>
      <c r="BV556" s="113"/>
      <c r="BW556" s="113"/>
      <c r="BX556" s="113"/>
      <c r="BY556" s="113"/>
      <c r="BZ556" s="113"/>
      <c r="CA556" s="113"/>
      <c r="CB556" s="113"/>
      <c r="CC556" s="113"/>
      <c r="CD556" s="113"/>
      <c r="CE556" s="113"/>
      <c r="CF556" s="113"/>
      <c r="CG556" s="113"/>
      <c r="CH556" s="113"/>
    </row>
    <row r="557" spans="1:86" ht="13.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/>
      <c r="AW557" s="113"/>
      <c r="AX557" s="113"/>
      <c r="AY557" s="113"/>
      <c r="AZ557" s="113"/>
      <c r="BA557" s="113"/>
      <c r="BB557" s="113"/>
      <c r="BC557" s="113"/>
      <c r="BD557" s="113"/>
      <c r="BE557" s="113"/>
      <c r="BF557" s="113"/>
      <c r="BG557" s="113"/>
      <c r="BH557" s="113"/>
      <c r="BI557" s="113"/>
      <c r="BJ557" s="113"/>
      <c r="BK557" s="113"/>
      <c r="BL557" s="113"/>
      <c r="BM557" s="113"/>
      <c r="BN557" s="113"/>
      <c r="BO557" s="113"/>
      <c r="BP557" s="113"/>
      <c r="BQ557" s="113"/>
      <c r="BR557" s="113"/>
      <c r="BS557" s="113"/>
      <c r="BT557" s="113"/>
      <c r="BU557" s="113"/>
      <c r="BV557" s="113"/>
      <c r="BW557" s="113"/>
      <c r="BX557" s="113"/>
      <c r="BY557" s="113"/>
      <c r="BZ557" s="113"/>
      <c r="CA557" s="113"/>
      <c r="CB557" s="113"/>
      <c r="CC557" s="113"/>
      <c r="CD557" s="113"/>
      <c r="CE557" s="113"/>
      <c r="CF557" s="113"/>
      <c r="CG557" s="113"/>
      <c r="CH557" s="113"/>
    </row>
    <row r="558" spans="1:86" ht="13.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  <c r="AU558" s="113"/>
      <c r="AV558" s="113"/>
      <c r="AW558" s="113"/>
      <c r="AX558" s="113"/>
      <c r="AY558" s="113"/>
      <c r="AZ558" s="113"/>
      <c r="BA558" s="113"/>
      <c r="BB558" s="113"/>
      <c r="BC558" s="113"/>
      <c r="BD558" s="113"/>
      <c r="BE558" s="113"/>
      <c r="BF558" s="113"/>
      <c r="BG558" s="113"/>
      <c r="BH558" s="113"/>
      <c r="BI558" s="113"/>
      <c r="BJ558" s="113"/>
      <c r="BK558" s="113"/>
      <c r="BL558" s="113"/>
      <c r="BM558" s="113"/>
      <c r="BN558" s="113"/>
      <c r="BO558" s="113"/>
      <c r="BP558" s="113"/>
      <c r="BQ558" s="113"/>
      <c r="BR558" s="113"/>
      <c r="BS558" s="113"/>
      <c r="BT558" s="113"/>
      <c r="BU558" s="113"/>
      <c r="BV558" s="113"/>
      <c r="BW558" s="113"/>
      <c r="BX558" s="113"/>
      <c r="BY558" s="113"/>
      <c r="BZ558" s="113"/>
      <c r="CA558" s="113"/>
      <c r="CB558" s="113"/>
      <c r="CC558" s="113"/>
      <c r="CD558" s="113"/>
      <c r="CE558" s="113"/>
      <c r="CF558" s="113"/>
      <c r="CG558" s="113"/>
      <c r="CH558" s="113"/>
    </row>
    <row r="559" spans="1:86" ht="13.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  <c r="AW559" s="113"/>
      <c r="AX559" s="113"/>
      <c r="AY559" s="113"/>
      <c r="AZ559" s="113"/>
      <c r="BA559" s="113"/>
      <c r="BB559" s="113"/>
      <c r="BC559" s="113"/>
      <c r="BD559" s="113"/>
      <c r="BE559" s="113"/>
      <c r="BF559" s="113"/>
      <c r="BG559" s="113"/>
      <c r="BH559" s="113"/>
      <c r="BI559" s="113"/>
      <c r="BJ559" s="113"/>
      <c r="BK559" s="113"/>
      <c r="BL559" s="113"/>
      <c r="BM559" s="113"/>
      <c r="BN559" s="113"/>
      <c r="BO559" s="113"/>
      <c r="BP559" s="113"/>
      <c r="BQ559" s="113"/>
      <c r="BR559" s="113"/>
      <c r="BS559" s="113"/>
      <c r="BT559" s="113"/>
      <c r="BU559" s="113"/>
      <c r="BV559" s="113"/>
      <c r="BW559" s="113"/>
      <c r="BX559" s="113"/>
      <c r="BY559" s="113"/>
      <c r="BZ559" s="113"/>
      <c r="CA559" s="113"/>
      <c r="CB559" s="113"/>
      <c r="CC559" s="113"/>
      <c r="CD559" s="113"/>
      <c r="CE559" s="113"/>
      <c r="CF559" s="113"/>
      <c r="CG559" s="113"/>
      <c r="CH559" s="113"/>
    </row>
    <row r="560" spans="1:86" ht="13.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  <c r="AU560" s="113"/>
      <c r="AV560" s="113"/>
      <c r="AW560" s="113"/>
      <c r="AX560" s="113"/>
      <c r="AY560" s="113"/>
      <c r="AZ560" s="113"/>
      <c r="BA560" s="113"/>
      <c r="BB560" s="113"/>
      <c r="BC560" s="113"/>
      <c r="BD560" s="113"/>
      <c r="BE560" s="113"/>
      <c r="BF560" s="113"/>
      <c r="BG560" s="113"/>
      <c r="BH560" s="113"/>
      <c r="BI560" s="113"/>
      <c r="BJ560" s="113"/>
      <c r="BK560" s="113"/>
      <c r="BL560" s="113"/>
      <c r="BM560" s="113"/>
      <c r="BN560" s="113"/>
      <c r="BO560" s="113"/>
      <c r="BP560" s="113"/>
      <c r="BQ560" s="113"/>
      <c r="BR560" s="113"/>
      <c r="BS560" s="113"/>
      <c r="BT560" s="113"/>
      <c r="BU560" s="113"/>
      <c r="BV560" s="113"/>
      <c r="BW560" s="113"/>
      <c r="BX560" s="113"/>
      <c r="BY560" s="113"/>
      <c r="BZ560" s="113"/>
      <c r="CA560" s="113"/>
      <c r="CB560" s="113"/>
      <c r="CC560" s="113"/>
      <c r="CD560" s="113"/>
      <c r="CE560" s="113"/>
      <c r="CF560" s="113"/>
      <c r="CG560" s="113"/>
      <c r="CH560" s="113"/>
    </row>
    <row r="561" spans="1:86" ht="13.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  <c r="AU561" s="113"/>
      <c r="AV561" s="113"/>
      <c r="AW561" s="113"/>
      <c r="AX561" s="113"/>
      <c r="AY561" s="113"/>
      <c r="AZ561" s="113"/>
      <c r="BA561" s="113"/>
      <c r="BB561" s="113"/>
      <c r="BC561" s="113"/>
      <c r="BD561" s="113"/>
      <c r="BE561" s="113"/>
      <c r="BF561" s="113"/>
      <c r="BG561" s="113"/>
      <c r="BH561" s="113"/>
      <c r="BI561" s="113"/>
      <c r="BJ561" s="113"/>
      <c r="BK561" s="113"/>
      <c r="BL561" s="113"/>
      <c r="BM561" s="113"/>
      <c r="BN561" s="113"/>
      <c r="BO561" s="113"/>
      <c r="BP561" s="113"/>
      <c r="BQ561" s="113"/>
      <c r="BR561" s="113"/>
      <c r="BS561" s="113"/>
      <c r="BT561" s="113"/>
      <c r="BU561" s="113"/>
      <c r="BV561" s="113"/>
      <c r="BW561" s="113"/>
      <c r="BX561" s="113"/>
      <c r="BY561" s="113"/>
      <c r="BZ561" s="113"/>
      <c r="CA561" s="113"/>
      <c r="CB561" s="113"/>
      <c r="CC561" s="113"/>
      <c r="CD561" s="113"/>
      <c r="CE561" s="113"/>
      <c r="CF561" s="113"/>
      <c r="CG561" s="113"/>
      <c r="CH561" s="113"/>
    </row>
    <row r="562" spans="1:86" ht="13.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  <c r="AU562" s="113"/>
      <c r="AV562" s="113"/>
      <c r="AW562" s="113"/>
      <c r="AX562" s="113"/>
      <c r="AY562" s="113"/>
      <c r="AZ562" s="113"/>
      <c r="BA562" s="113"/>
      <c r="BB562" s="113"/>
      <c r="BC562" s="113"/>
      <c r="BD562" s="113"/>
      <c r="BE562" s="113"/>
      <c r="BF562" s="113"/>
      <c r="BG562" s="113"/>
      <c r="BH562" s="113"/>
      <c r="BI562" s="113"/>
      <c r="BJ562" s="113"/>
      <c r="BK562" s="113"/>
      <c r="BL562" s="113"/>
      <c r="BM562" s="113"/>
      <c r="BN562" s="113"/>
      <c r="BO562" s="113"/>
      <c r="BP562" s="113"/>
      <c r="BQ562" s="113"/>
      <c r="BR562" s="113"/>
      <c r="BS562" s="113"/>
      <c r="BT562" s="113"/>
      <c r="BU562" s="113"/>
      <c r="BV562" s="113"/>
      <c r="BW562" s="113"/>
      <c r="BX562" s="113"/>
      <c r="BY562" s="113"/>
      <c r="BZ562" s="113"/>
      <c r="CA562" s="113"/>
      <c r="CB562" s="113"/>
      <c r="CC562" s="113"/>
      <c r="CD562" s="113"/>
      <c r="CE562" s="113"/>
      <c r="CF562" s="113"/>
      <c r="CG562" s="113"/>
      <c r="CH562" s="113"/>
    </row>
    <row r="563" spans="1:86" ht="13.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  <c r="AU563" s="113"/>
      <c r="AV563" s="113"/>
      <c r="AW563" s="113"/>
      <c r="AX563" s="113"/>
      <c r="AY563" s="113"/>
      <c r="AZ563" s="113"/>
      <c r="BA563" s="113"/>
      <c r="BB563" s="113"/>
      <c r="BC563" s="113"/>
      <c r="BD563" s="113"/>
      <c r="BE563" s="113"/>
      <c r="BF563" s="113"/>
      <c r="BG563" s="113"/>
      <c r="BH563" s="113"/>
      <c r="BI563" s="113"/>
      <c r="BJ563" s="113"/>
      <c r="BK563" s="113"/>
      <c r="BL563" s="113"/>
      <c r="BM563" s="113"/>
      <c r="BN563" s="113"/>
      <c r="BO563" s="113"/>
      <c r="BP563" s="113"/>
      <c r="BQ563" s="113"/>
      <c r="BR563" s="113"/>
      <c r="BS563" s="113"/>
      <c r="BT563" s="113"/>
      <c r="BU563" s="113"/>
      <c r="BV563" s="113"/>
      <c r="BW563" s="113"/>
      <c r="BX563" s="113"/>
      <c r="BY563" s="113"/>
      <c r="BZ563" s="113"/>
      <c r="CA563" s="113"/>
      <c r="CB563" s="113"/>
      <c r="CC563" s="113"/>
      <c r="CD563" s="113"/>
      <c r="CE563" s="113"/>
      <c r="CF563" s="113"/>
      <c r="CG563" s="113"/>
      <c r="CH563" s="113"/>
    </row>
    <row r="564" spans="1:86" ht="13.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  <c r="AU564" s="113"/>
      <c r="AV564" s="113"/>
      <c r="AW564" s="113"/>
      <c r="AX564" s="113"/>
      <c r="AY564" s="113"/>
      <c r="AZ564" s="113"/>
      <c r="BA564" s="113"/>
      <c r="BB564" s="113"/>
      <c r="BC564" s="113"/>
      <c r="BD564" s="113"/>
      <c r="BE564" s="113"/>
      <c r="BF564" s="113"/>
      <c r="BG564" s="113"/>
      <c r="BH564" s="113"/>
      <c r="BI564" s="113"/>
      <c r="BJ564" s="113"/>
      <c r="BK564" s="113"/>
      <c r="BL564" s="113"/>
      <c r="BM564" s="113"/>
      <c r="BN564" s="113"/>
      <c r="BO564" s="113"/>
      <c r="BP564" s="113"/>
      <c r="BQ564" s="113"/>
      <c r="BR564" s="113"/>
      <c r="BS564" s="113"/>
      <c r="BT564" s="113"/>
      <c r="BU564" s="113"/>
      <c r="BV564" s="113"/>
      <c r="BW564" s="113"/>
      <c r="BX564" s="113"/>
      <c r="BY564" s="113"/>
      <c r="BZ564" s="113"/>
      <c r="CA564" s="113"/>
      <c r="CB564" s="113"/>
      <c r="CC564" s="113"/>
      <c r="CD564" s="113"/>
      <c r="CE564" s="113"/>
      <c r="CF564" s="113"/>
      <c r="CG564" s="113"/>
      <c r="CH564" s="113"/>
    </row>
    <row r="565" spans="1:86" ht="13.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  <c r="AU565" s="113"/>
      <c r="AV565" s="113"/>
      <c r="AW565" s="113"/>
      <c r="AX565" s="113"/>
      <c r="AY565" s="113"/>
      <c r="AZ565" s="113"/>
      <c r="BA565" s="113"/>
      <c r="BB565" s="113"/>
      <c r="BC565" s="113"/>
      <c r="BD565" s="113"/>
      <c r="BE565" s="113"/>
      <c r="BF565" s="113"/>
      <c r="BG565" s="113"/>
      <c r="BH565" s="113"/>
      <c r="BI565" s="113"/>
      <c r="BJ565" s="113"/>
      <c r="BK565" s="113"/>
      <c r="BL565" s="113"/>
      <c r="BM565" s="113"/>
      <c r="BN565" s="113"/>
      <c r="BO565" s="113"/>
      <c r="BP565" s="113"/>
      <c r="BQ565" s="113"/>
      <c r="BR565" s="113"/>
      <c r="BS565" s="113"/>
      <c r="BT565" s="113"/>
      <c r="BU565" s="113"/>
      <c r="BV565" s="113"/>
      <c r="BW565" s="113"/>
      <c r="BX565" s="113"/>
      <c r="BY565" s="113"/>
      <c r="BZ565" s="113"/>
      <c r="CA565" s="113"/>
      <c r="CB565" s="113"/>
      <c r="CC565" s="113"/>
      <c r="CD565" s="113"/>
      <c r="CE565" s="113"/>
      <c r="CF565" s="113"/>
      <c r="CG565" s="113"/>
      <c r="CH565" s="113"/>
    </row>
    <row r="566" spans="1:86" ht="13.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  <c r="AU566" s="113"/>
      <c r="AV566" s="113"/>
      <c r="AW566" s="113"/>
      <c r="AX566" s="113"/>
      <c r="AY566" s="113"/>
      <c r="AZ566" s="113"/>
      <c r="BA566" s="113"/>
      <c r="BB566" s="113"/>
      <c r="BC566" s="113"/>
      <c r="BD566" s="113"/>
      <c r="BE566" s="113"/>
      <c r="BF566" s="113"/>
      <c r="BG566" s="113"/>
      <c r="BH566" s="113"/>
      <c r="BI566" s="113"/>
      <c r="BJ566" s="113"/>
      <c r="BK566" s="113"/>
      <c r="BL566" s="113"/>
      <c r="BM566" s="113"/>
      <c r="BN566" s="113"/>
      <c r="BO566" s="113"/>
      <c r="BP566" s="113"/>
      <c r="BQ566" s="113"/>
      <c r="BR566" s="113"/>
      <c r="BS566" s="113"/>
      <c r="BT566" s="113"/>
      <c r="BU566" s="113"/>
      <c r="BV566" s="113"/>
      <c r="BW566" s="113"/>
      <c r="BX566" s="113"/>
      <c r="BY566" s="113"/>
      <c r="BZ566" s="113"/>
      <c r="CA566" s="113"/>
      <c r="CB566" s="113"/>
      <c r="CC566" s="113"/>
      <c r="CD566" s="113"/>
      <c r="CE566" s="113"/>
      <c r="CF566" s="113"/>
      <c r="CG566" s="113"/>
      <c r="CH566" s="113"/>
    </row>
    <row r="567" spans="1:86" ht="13.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  <c r="AU567" s="113"/>
      <c r="AV567" s="113"/>
      <c r="AW567" s="113"/>
      <c r="AX567" s="113"/>
      <c r="AY567" s="113"/>
      <c r="AZ567" s="113"/>
      <c r="BA567" s="113"/>
      <c r="BB567" s="113"/>
      <c r="BC567" s="113"/>
      <c r="BD567" s="113"/>
      <c r="BE567" s="113"/>
      <c r="BF567" s="113"/>
      <c r="BG567" s="113"/>
      <c r="BH567" s="113"/>
      <c r="BI567" s="113"/>
      <c r="BJ567" s="113"/>
      <c r="BK567" s="113"/>
      <c r="BL567" s="113"/>
      <c r="BM567" s="113"/>
      <c r="BN567" s="113"/>
      <c r="BO567" s="113"/>
      <c r="BP567" s="113"/>
      <c r="BQ567" s="113"/>
      <c r="BR567" s="113"/>
      <c r="BS567" s="113"/>
      <c r="BT567" s="113"/>
      <c r="BU567" s="113"/>
      <c r="BV567" s="113"/>
      <c r="BW567" s="113"/>
      <c r="BX567" s="113"/>
      <c r="BY567" s="113"/>
      <c r="BZ567" s="113"/>
      <c r="CA567" s="113"/>
      <c r="CB567" s="113"/>
      <c r="CC567" s="113"/>
      <c r="CD567" s="113"/>
      <c r="CE567" s="113"/>
      <c r="CF567" s="113"/>
      <c r="CG567" s="113"/>
      <c r="CH567" s="113"/>
    </row>
    <row r="568" spans="1:86" ht="13.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  <c r="AU568" s="113"/>
      <c r="AV568" s="113"/>
      <c r="AW568" s="113"/>
      <c r="AX568" s="113"/>
      <c r="AY568" s="113"/>
      <c r="AZ568" s="113"/>
      <c r="BA568" s="113"/>
      <c r="BB568" s="113"/>
      <c r="BC568" s="113"/>
      <c r="BD568" s="113"/>
      <c r="BE568" s="113"/>
      <c r="BF568" s="113"/>
      <c r="BG568" s="113"/>
      <c r="BH568" s="113"/>
      <c r="BI568" s="113"/>
      <c r="BJ568" s="113"/>
      <c r="BK568" s="113"/>
      <c r="BL568" s="113"/>
      <c r="BM568" s="113"/>
      <c r="BN568" s="113"/>
      <c r="BO568" s="113"/>
      <c r="BP568" s="113"/>
      <c r="BQ568" s="113"/>
      <c r="BR568" s="113"/>
      <c r="BS568" s="113"/>
      <c r="BT568" s="113"/>
      <c r="BU568" s="113"/>
      <c r="BV568" s="113"/>
      <c r="BW568" s="113"/>
      <c r="BX568" s="113"/>
      <c r="BY568" s="113"/>
      <c r="BZ568" s="113"/>
      <c r="CA568" s="113"/>
      <c r="CB568" s="113"/>
      <c r="CC568" s="113"/>
      <c r="CD568" s="113"/>
      <c r="CE568" s="113"/>
      <c r="CF568" s="113"/>
      <c r="CG568" s="113"/>
      <c r="CH568" s="113"/>
    </row>
    <row r="569" spans="1:86" ht="13.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  <c r="AU569" s="113"/>
      <c r="AV569" s="113"/>
      <c r="AW569" s="113"/>
      <c r="AX569" s="113"/>
      <c r="AY569" s="113"/>
      <c r="AZ569" s="113"/>
      <c r="BA569" s="113"/>
      <c r="BB569" s="113"/>
      <c r="BC569" s="113"/>
      <c r="BD569" s="113"/>
      <c r="BE569" s="113"/>
      <c r="BF569" s="113"/>
      <c r="BG569" s="113"/>
      <c r="BH569" s="113"/>
      <c r="BI569" s="113"/>
      <c r="BJ569" s="113"/>
      <c r="BK569" s="113"/>
      <c r="BL569" s="113"/>
      <c r="BM569" s="113"/>
      <c r="BN569" s="113"/>
      <c r="BO569" s="113"/>
      <c r="BP569" s="113"/>
      <c r="BQ569" s="113"/>
      <c r="BR569" s="113"/>
      <c r="BS569" s="113"/>
      <c r="BT569" s="113"/>
      <c r="BU569" s="113"/>
      <c r="BV569" s="113"/>
      <c r="BW569" s="113"/>
      <c r="BX569" s="113"/>
      <c r="BY569" s="113"/>
      <c r="BZ569" s="113"/>
      <c r="CA569" s="113"/>
      <c r="CB569" s="113"/>
      <c r="CC569" s="113"/>
      <c r="CD569" s="113"/>
      <c r="CE569" s="113"/>
      <c r="CF569" s="113"/>
      <c r="CG569" s="113"/>
      <c r="CH569" s="113"/>
    </row>
    <row r="570" spans="1:86" ht="13.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  <c r="AU570" s="113"/>
      <c r="AV570" s="113"/>
      <c r="AW570" s="113"/>
      <c r="AX570" s="113"/>
      <c r="AY570" s="113"/>
      <c r="AZ570" s="113"/>
      <c r="BA570" s="113"/>
      <c r="BB570" s="113"/>
      <c r="BC570" s="113"/>
      <c r="BD570" s="113"/>
      <c r="BE570" s="113"/>
      <c r="BF570" s="113"/>
      <c r="BG570" s="113"/>
      <c r="BH570" s="113"/>
      <c r="BI570" s="113"/>
      <c r="BJ570" s="113"/>
      <c r="BK570" s="113"/>
      <c r="BL570" s="113"/>
      <c r="BM570" s="113"/>
      <c r="BN570" s="113"/>
      <c r="BO570" s="113"/>
      <c r="BP570" s="113"/>
      <c r="BQ570" s="113"/>
      <c r="BR570" s="113"/>
      <c r="BS570" s="113"/>
      <c r="BT570" s="113"/>
      <c r="BU570" s="113"/>
      <c r="BV570" s="113"/>
      <c r="BW570" s="113"/>
      <c r="BX570" s="113"/>
      <c r="BY570" s="113"/>
      <c r="BZ570" s="113"/>
      <c r="CA570" s="113"/>
      <c r="CB570" s="113"/>
      <c r="CC570" s="113"/>
      <c r="CD570" s="113"/>
      <c r="CE570" s="113"/>
      <c r="CF570" s="113"/>
      <c r="CG570" s="113"/>
      <c r="CH570" s="113"/>
    </row>
    <row r="571" spans="1:86" ht="13.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  <c r="AU571" s="113"/>
      <c r="AV571" s="113"/>
      <c r="AW571" s="113"/>
      <c r="AX571" s="113"/>
      <c r="AY571" s="113"/>
      <c r="AZ571" s="113"/>
      <c r="BA571" s="113"/>
      <c r="BB571" s="113"/>
      <c r="BC571" s="113"/>
      <c r="BD571" s="113"/>
      <c r="BE571" s="113"/>
      <c r="BF571" s="113"/>
      <c r="BG571" s="113"/>
      <c r="BH571" s="113"/>
      <c r="BI571" s="113"/>
      <c r="BJ571" s="113"/>
      <c r="BK571" s="113"/>
      <c r="BL571" s="113"/>
      <c r="BM571" s="113"/>
      <c r="BN571" s="113"/>
      <c r="BO571" s="113"/>
      <c r="BP571" s="113"/>
      <c r="BQ571" s="113"/>
      <c r="BR571" s="113"/>
      <c r="BS571" s="113"/>
      <c r="BT571" s="113"/>
      <c r="BU571" s="113"/>
      <c r="BV571" s="113"/>
      <c r="BW571" s="113"/>
      <c r="BX571" s="113"/>
      <c r="BY571" s="113"/>
      <c r="BZ571" s="113"/>
      <c r="CA571" s="113"/>
      <c r="CB571" s="113"/>
      <c r="CC571" s="113"/>
      <c r="CD571" s="113"/>
      <c r="CE571" s="113"/>
      <c r="CF571" s="113"/>
      <c r="CG571" s="113"/>
      <c r="CH571" s="113"/>
    </row>
    <row r="572" spans="1:86" ht="13.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  <c r="AU572" s="113"/>
      <c r="AV572" s="113"/>
      <c r="AW572" s="113"/>
      <c r="AX572" s="113"/>
      <c r="AY572" s="113"/>
      <c r="AZ572" s="113"/>
      <c r="BA572" s="113"/>
      <c r="BB572" s="113"/>
      <c r="BC572" s="113"/>
      <c r="BD572" s="113"/>
      <c r="BE572" s="113"/>
      <c r="BF572" s="113"/>
      <c r="BG572" s="113"/>
      <c r="BH572" s="113"/>
      <c r="BI572" s="113"/>
      <c r="BJ572" s="113"/>
      <c r="BK572" s="113"/>
      <c r="BL572" s="113"/>
      <c r="BM572" s="113"/>
      <c r="BN572" s="113"/>
      <c r="BO572" s="113"/>
      <c r="BP572" s="113"/>
      <c r="BQ572" s="113"/>
      <c r="BR572" s="113"/>
      <c r="BS572" s="113"/>
      <c r="BT572" s="113"/>
      <c r="BU572" s="113"/>
      <c r="BV572" s="113"/>
      <c r="BW572" s="113"/>
      <c r="BX572" s="113"/>
      <c r="BY572" s="113"/>
      <c r="BZ572" s="113"/>
      <c r="CA572" s="113"/>
      <c r="CB572" s="113"/>
      <c r="CC572" s="113"/>
      <c r="CD572" s="113"/>
      <c r="CE572" s="113"/>
      <c r="CF572" s="113"/>
      <c r="CG572" s="113"/>
      <c r="CH572" s="113"/>
    </row>
    <row r="573" spans="1:86" ht="13.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  <c r="AU573" s="113"/>
      <c r="AV573" s="113"/>
      <c r="AW573" s="113"/>
      <c r="AX573" s="113"/>
      <c r="AY573" s="113"/>
      <c r="AZ573" s="113"/>
      <c r="BA573" s="113"/>
      <c r="BB573" s="113"/>
      <c r="BC573" s="113"/>
      <c r="BD573" s="113"/>
      <c r="BE573" s="113"/>
      <c r="BF573" s="113"/>
      <c r="BG573" s="113"/>
      <c r="BH573" s="113"/>
      <c r="BI573" s="113"/>
      <c r="BJ573" s="113"/>
      <c r="BK573" s="113"/>
      <c r="BL573" s="113"/>
      <c r="BM573" s="113"/>
      <c r="BN573" s="113"/>
      <c r="BO573" s="113"/>
      <c r="BP573" s="113"/>
      <c r="BQ573" s="113"/>
      <c r="BR573" s="113"/>
      <c r="BS573" s="113"/>
      <c r="BT573" s="113"/>
      <c r="BU573" s="113"/>
      <c r="BV573" s="113"/>
      <c r="BW573" s="113"/>
      <c r="BX573" s="113"/>
      <c r="BY573" s="113"/>
      <c r="BZ573" s="113"/>
      <c r="CA573" s="113"/>
      <c r="CB573" s="113"/>
      <c r="CC573" s="113"/>
      <c r="CD573" s="113"/>
      <c r="CE573" s="113"/>
      <c r="CF573" s="113"/>
      <c r="CG573" s="113"/>
      <c r="CH573" s="113"/>
    </row>
    <row r="574" spans="1:86" ht="13.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  <c r="AU574" s="113"/>
      <c r="AV574" s="113"/>
      <c r="AW574" s="113"/>
      <c r="AX574" s="113"/>
      <c r="AY574" s="113"/>
      <c r="AZ574" s="113"/>
      <c r="BA574" s="113"/>
      <c r="BB574" s="113"/>
      <c r="BC574" s="113"/>
      <c r="BD574" s="113"/>
      <c r="BE574" s="113"/>
      <c r="BF574" s="113"/>
      <c r="BG574" s="113"/>
      <c r="BH574" s="113"/>
      <c r="BI574" s="113"/>
      <c r="BJ574" s="113"/>
      <c r="BK574" s="113"/>
      <c r="BL574" s="113"/>
      <c r="BM574" s="113"/>
      <c r="BN574" s="113"/>
      <c r="BO574" s="113"/>
      <c r="BP574" s="113"/>
      <c r="BQ574" s="113"/>
      <c r="BR574" s="113"/>
      <c r="BS574" s="113"/>
      <c r="BT574" s="113"/>
      <c r="BU574" s="113"/>
      <c r="BV574" s="113"/>
      <c r="BW574" s="113"/>
      <c r="BX574" s="113"/>
      <c r="BY574" s="113"/>
      <c r="BZ574" s="113"/>
      <c r="CA574" s="113"/>
      <c r="CB574" s="113"/>
      <c r="CC574" s="113"/>
      <c r="CD574" s="113"/>
      <c r="CE574" s="113"/>
      <c r="CF574" s="113"/>
      <c r="CG574" s="113"/>
      <c r="CH574" s="113"/>
    </row>
    <row r="575" spans="1:86" ht="13.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  <c r="AU575" s="113"/>
      <c r="AV575" s="113"/>
      <c r="AW575" s="113"/>
      <c r="AX575" s="113"/>
      <c r="AY575" s="113"/>
      <c r="AZ575" s="113"/>
      <c r="BA575" s="113"/>
      <c r="BB575" s="113"/>
      <c r="BC575" s="113"/>
      <c r="BD575" s="113"/>
      <c r="BE575" s="113"/>
      <c r="BF575" s="113"/>
      <c r="BG575" s="113"/>
      <c r="BH575" s="113"/>
      <c r="BI575" s="113"/>
      <c r="BJ575" s="113"/>
      <c r="BK575" s="113"/>
      <c r="BL575" s="113"/>
      <c r="BM575" s="113"/>
      <c r="BN575" s="113"/>
      <c r="BO575" s="113"/>
      <c r="BP575" s="113"/>
      <c r="BQ575" s="113"/>
      <c r="BR575" s="113"/>
      <c r="BS575" s="113"/>
      <c r="BT575" s="113"/>
      <c r="BU575" s="113"/>
      <c r="BV575" s="113"/>
      <c r="BW575" s="113"/>
      <c r="BX575" s="113"/>
      <c r="BY575" s="113"/>
      <c r="BZ575" s="113"/>
      <c r="CA575" s="113"/>
      <c r="CB575" s="113"/>
      <c r="CC575" s="113"/>
      <c r="CD575" s="113"/>
      <c r="CE575" s="113"/>
      <c r="CF575" s="113"/>
      <c r="CG575" s="113"/>
      <c r="CH575" s="113"/>
    </row>
    <row r="576" spans="1:86" ht="13.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  <c r="AU576" s="113"/>
      <c r="AV576" s="113"/>
      <c r="AW576" s="113"/>
      <c r="AX576" s="113"/>
      <c r="AY576" s="113"/>
      <c r="AZ576" s="113"/>
      <c r="BA576" s="113"/>
      <c r="BB576" s="113"/>
      <c r="BC576" s="113"/>
      <c r="BD576" s="113"/>
      <c r="BE576" s="113"/>
      <c r="BF576" s="113"/>
      <c r="BG576" s="113"/>
      <c r="BH576" s="113"/>
      <c r="BI576" s="113"/>
      <c r="BJ576" s="113"/>
      <c r="BK576" s="113"/>
      <c r="BL576" s="113"/>
      <c r="BM576" s="113"/>
      <c r="BN576" s="113"/>
      <c r="BO576" s="113"/>
      <c r="BP576" s="113"/>
      <c r="BQ576" s="113"/>
      <c r="BR576" s="113"/>
      <c r="BS576" s="113"/>
      <c r="BT576" s="113"/>
      <c r="BU576" s="113"/>
      <c r="BV576" s="113"/>
      <c r="BW576" s="113"/>
      <c r="BX576" s="113"/>
      <c r="BY576" s="113"/>
      <c r="BZ576" s="113"/>
      <c r="CA576" s="113"/>
      <c r="CB576" s="113"/>
      <c r="CC576" s="113"/>
      <c r="CD576" s="113"/>
      <c r="CE576" s="113"/>
      <c r="CF576" s="113"/>
      <c r="CG576" s="113"/>
      <c r="CH576" s="113"/>
    </row>
    <row r="577" spans="1:86" ht="13.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  <c r="AU577" s="113"/>
      <c r="AV577" s="113"/>
      <c r="AW577" s="113"/>
      <c r="AX577" s="113"/>
      <c r="AY577" s="113"/>
      <c r="AZ577" s="113"/>
      <c r="BA577" s="113"/>
      <c r="BB577" s="113"/>
      <c r="BC577" s="113"/>
      <c r="BD577" s="113"/>
      <c r="BE577" s="113"/>
      <c r="BF577" s="113"/>
      <c r="BG577" s="113"/>
      <c r="BH577" s="113"/>
      <c r="BI577" s="113"/>
      <c r="BJ577" s="113"/>
      <c r="BK577" s="113"/>
      <c r="BL577" s="113"/>
      <c r="BM577" s="113"/>
      <c r="BN577" s="113"/>
      <c r="BO577" s="113"/>
      <c r="BP577" s="113"/>
      <c r="BQ577" s="113"/>
      <c r="BR577" s="113"/>
      <c r="BS577" s="113"/>
      <c r="BT577" s="113"/>
      <c r="BU577" s="113"/>
      <c r="BV577" s="113"/>
      <c r="BW577" s="113"/>
      <c r="BX577" s="113"/>
      <c r="BY577" s="113"/>
      <c r="BZ577" s="113"/>
      <c r="CA577" s="113"/>
      <c r="CB577" s="113"/>
      <c r="CC577" s="113"/>
      <c r="CD577" s="113"/>
      <c r="CE577" s="113"/>
      <c r="CF577" s="113"/>
      <c r="CG577" s="113"/>
      <c r="CH577" s="113"/>
    </row>
    <row r="578" spans="1:86" ht="13.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  <c r="AU578" s="113"/>
      <c r="AV578" s="113"/>
      <c r="AW578" s="113"/>
      <c r="AX578" s="113"/>
      <c r="AY578" s="113"/>
      <c r="AZ578" s="113"/>
      <c r="BA578" s="113"/>
      <c r="BB578" s="113"/>
      <c r="BC578" s="113"/>
      <c r="BD578" s="113"/>
      <c r="BE578" s="113"/>
      <c r="BF578" s="113"/>
      <c r="BG578" s="113"/>
      <c r="BH578" s="113"/>
      <c r="BI578" s="113"/>
      <c r="BJ578" s="113"/>
      <c r="BK578" s="113"/>
      <c r="BL578" s="113"/>
      <c r="BM578" s="113"/>
      <c r="BN578" s="113"/>
      <c r="BO578" s="113"/>
      <c r="BP578" s="113"/>
      <c r="BQ578" s="113"/>
      <c r="BR578" s="113"/>
      <c r="BS578" s="113"/>
      <c r="BT578" s="113"/>
      <c r="BU578" s="113"/>
      <c r="BV578" s="113"/>
      <c r="BW578" s="113"/>
      <c r="BX578" s="113"/>
      <c r="BY578" s="113"/>
      <c r="BZ578" s="113"/>
      <c r="CA578" s="113"/>
      <c r="CB578" s="113"/>
      <c r="CC578" s="113"/>
      <c r="CD578" s="113"/>
      <c r="CE578" s="113"/>
      <c r="CF578" s="113"/>
      <c r="CG578" s="113"/>
      <c r="CH578" s="113"/>
    </row>
    <row r="579" spans="1:86" ht="13.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  <c r="AU579" s="113"/>
      <c r="AV579" s="113"/>
      <c r="AW579" s="113"/>
      <c r="AX579" s="113"/>
      <c r="AY579" s="113"/>
      <c r="AZ579" s="113"/>
      <c r="BA579" s="113"/>
      <c r="BB579" s="113"/>
      <c r="BC579" s="113"/>
      <c r="BD579" s="113"/>
      <c r="BE579" s="113"/>
      <c r="BF579" s="113"/>
      <c r="BG579" s="113"/>
      <c r="BH579" s="113"/>
      <c r="BI579" s="113"/>
      <c r="BJ579" s="113"/>
      <c r="BK579" s="113"/>
      <c r="BL579" s="113"/>
      <c r="BM579" s="113"/>
      <c r="BN579" s="113"/>
      <c r="BO579" s="113"/>
      <c r="BP579" s="113"/>
      <c r="BQ579" s="113"/>
      <c r="BR579" s="113"/>
      <c r="BS579" s="113"/>
      <c r="BT579" s="113"/>
      <c r="BU579" s="113"/>
      <c r="BV579" s="113"/>
      <c r="BW579" s="113"/>
      <c r="BX579" s="113"/>
      <c r="BY579" s="113"/>
      <c r="BZ579" s="113"/>
      <c r="CA579" s="113"/>
      <c r="CB579" s="113"/>
      <c r="CC579" s="113"/>
      <c r="CD579" s="113"/>
      <c r="CE579" s="113"/>
      <c r="CF579" s="113"/>
      <c r="CG579" s="113"/>
      <c r="CH579" s="113"/>
    </row>
    <row r="580" spans="1:86" ht="13.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  <c r="AU580" s="113"/>
      <c r="AV580" s="113"/>
      <c r="AW580" s="113"/>
      <c r="AX580" s="113"/>
      <c r="AY580" s="113"/>
      <c r="AZ580" s="113"/>
      <c r="BA580" s="113"/>
      <c r="BB580" s="113"/>
      <c r="BC580" s="113"/>
      <c r="BD580" s="113"/>
      <c r="BE580" s="113"/>
      <c r="BF580" s="113"/>
      <c r="BG580" s="113"/>
      <c r="BH580" s="113"/>
      <c r="BI580" s="113"/>
      <c r="BJ580" s="113"/>
      <c r="BK580" s="113"/>
      <c r="BL580" s="113"/>
      <c r="BM580" s="113"/>
      <c r="BN580" s="113"/>
      <c r="BO580" s="113"/>
      <c r="BP580" s="113"/>
      <c r="BQ580" s="113"/>
      <c r="BR580" s="113"/>
      <c r="BS580" s="113"/>
      <c r="BT580" s="113"/>
      <c r="BU580" s="113"/>
      <c r="BV580" s="113"/>
      <c r="BW580" s="113"/>
      <c r="BX580" s="113"/>
      <c r="BY580" s="113"/>
      <c r="BZ580" s="113"/>
      <c r="CA580" s="113"/>
      <c r="CB580" s="113"/>
      <c r="CC580" s="113"/>
      <c r="CD580" s="113"/>
      <c r="CE580" s="113"/>
      <c r="CF580" s="113"/>
      <c r="CG580" s="113"/>
      <c r="CH580" s="113"/>
    </row>
    <row r="581" spans="1:86" ht="13.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  <c r="AU581" s="113"/>
      <c r="AV581" s="113"/>
      <c r="AW581" s="113"/>
      <c r="AX581" s="113"/>
      <c r="AY581" s="113"/>
      <c r="AZ581" s="113"/>
      <c r="BA581" s="113"/>
      <c r="BB581" s="113"/>
      <c r="BC581" s="113"/>
      <c r="BD581" s="113"/>
      <c r="BE581" s="113"/>
      <c r="BF581" s="113"/>
      <c r="BG581" s="113"/>
      <c r="BH581" s="113"/>
      <c r="BI581" s="113"/>
      <c r="BJ581" s="113"/>
      <c r="BK581" s="113"/>
      <c r="BL581" s="113"/>
      <c r="BM581" s="113"/>
      <c r="BN581" s="113"/>
      <c r="BO581" s="113"/>
      <c r="BP581" s="113"/>
      <c r="BQ581" s="113"/>
      <c r="BR581" s="113"/>
      <c r="BS581" s="113"/>
      <c r="BT581" s="113"/>
      <c r="BU581" s="113"/>
      <c r="BV581" s="113"/>
      <c r="BW581" s="113"/>
      <c r="BX581" s="113"/>
      <c r="BY581" s="113"/>
      <c r="BZ581" s="113"/>
      <c r="CA581" s="113"/>
      <c r="CB581" s="113"/>
      <c r="CC581" s="113"/>
      <c r="CD581" s="113"/>
      <c r="CE581" s="113"/>
      <c r="CF581" s="113"/>
      <c r="CG581" s="113"/>
      <c r="CH581" s="113"/>
    </row>
    <row r="582" spans="1:86" ht="13.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  <c r="AU582" s="113"/>
      <c r="AV582" s="113"/>
      <c r="AW582" s="113"/>
      <c r="AX582" s="113"/>
      <c r="AY582" s="113"/>
      <c r="AZ582" s="113"/>
      <c r="BA582" s="113"/>
      <c r="BB582" s="113"/>
      <c r="BC582" s="113"/>
      <c r="BD582" s="113"/>
      <c r="BE582" s="113"/>
      <c r="BF582" s="113"/>
      <c r="BG582" s="113"/>
      <c r="BH582" s="113"/>
      <c r="BI582" s="113"/>
      <c r="BJ582" s="113"/>
      <c r="BK582" s="113"/>
      <c r="BL582" s="113"/>
      <c r="BM582" s="113"/>
      <c r="BN582" s="113"/>
      <c r="BO582" s="113"/>
      <c r="BP582" s="113"/>
      <c r="BQ582" s="113"/>
      <c r="BR582" s="113"/>
      <c r="BS582" s="113"/>
      <c r="BT582" s="113"/>
      <c r="BU582" s="113"/>
      <c r="BV582" s="113"/>
      <c r="BW582" s="113"/>
      <c r="BX582" s="113"/>
      <c r="BY582" s="113"/>
      <c r="BZ582" s="113"/>
      <c r="CA582" s="113"/>
      <c r="CB582" s="113"/>
      <c r="CC582" s="113"/>
      <c r="CD582" s="113"/>
      <c r="CE582" s="113"/>
      <c r="CF582" s="113"/>
      <c r="CG582" s="113"/>
      <c r="CH582" s="113"/>
    </row>
    <row r="583" spans="1:86" ht="13.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  <c r="AU583" s="113"/>
      <c r="AV583" s="113"/>
      <c r="AW583" s="113"/>
      <c r="AX583" s="113"/>
      <c r="AY583" s="113"/>
      <c r="AZ583" s="113"/>
      <c r="BA583" s="113"/>
      <c r="BB583" s="113"/>
      <c r="BC583" s="113"/>
      <c r="BD583" s="113"/>
      <c r="BE583" s="113"/>
      <c r="BF583" s="113"/>
      <c r="BG583" s="113"/>
      <c r="BH583" s="113"/>
      <c r="BI583" s="113"/>
      <c r="BJ583" s="113"/>
      <c r="BK583" s="113"/>
      <c r="BL583" s="113"/>
      <c r="BM583" s="113"/>
      <c r="BN583" s="113"/>
      <c r="BO583" s="113"/>
      <c r="BP583" s="113"/>
      <c r="BQ583" s="113"/>
      <c r="BR583" s="113"/>
      <c r="BS583" s="113"/>
      <c r="BT583" s="113"/>
      <c r="BU583" s="113"/>
      <c r="BV583" s="113"/>
      <c r="BW583" s="113"/>
      <c r="BX583" s="113"/>
      <c r="BY583" s="113"/>
      <c r="BZ583" s="113"/>
      <c r="CA583" s="113"/>
      <c r="CB583" s="113"/>
      <c r="CC583" s="113"/>
      <c r="CD583" s="113"/>
      <c r="CE583" s="113"/>
      <c r="CF583" s="113"/>
      <c r="CG583" s="113"/>
      <c r="CH583" s="113"/>
    </row>
    <row r="584" spans="1:86" ht="13.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  <c r="AU584" s="113"/>
      <c r="AV584" s="113"/>
      <c r="AW584" s="113"/>
      <c r="AX584" s="113"/>
      <c r="AY584" s="113"/>
      <c r="AZ584" s="113"/>
      <c r="BA584" s="113"/>
      <c r="BB584" s="113"/>
      <c r="BC584" s="113"/>
      <c r="BD584" s="113"/>
      <c r="BE584" s="113"/>
      <c r="BF584" s="113"/>
      <c r="BG584" s="113"/>
      <c r="BH584" s="113"/>
      <c r="BI584" s="113"/>
      <c r="BJ584" s="113"/>
      <c r="BK584" s="113"/>
      <c r="BL584" s="113"/>
      <c r="BM584" s="113"/>
      <c r="BN584" s="113"/>
      <c r="BO584" s="113"/>
      <c r="BP584" s="113"/>
      <c r="BQ584" s="113"/>
      <c r="BR584" s="113"/>
      <c r="BS584" s="113"/>
      <c r="BT584" s="113"/>
      <c r="BU584" s="113"/>
      <c r="BV584" s="113"/>
      <c r="BW584" s="113"/>
      <c r="BX584" s="113"/>
      <c r="BY584" s="113"/>
      <c r="BZ584" s="113"/>
      <c r="CA584" s="113"/>
      <c r="CB584" s="113"/>
      <c r="CC584" s="113"/>
      <c r="CD584" s="113"/>
      <c r="CE584" s="113"/>
      <c r="CF584" s="113"/>
      <c r="CG584" s="113"/>
      <c r="CH584" s="113"/>
    </row>
    <row r="585" spans="1:86" ht="13.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  <c r="AU585" s="113"/>
      <c r="AV585" s="113"/>
      <c r="AW585" s="113"/>
      <c r="AX585" s="113"/>
      <c r="AY585" s="113"/>
      <c r="AZ585" s="113"/>
      <c r="BA585" s="113"/>
      <c r="BB585" s="113"/>
      <c r="BC585" s="113"/>
      <c r="BD585" s="113"/>
      <c r="BE585" s="113"/>
      <c r="BF585" s="113"/>
      <c r="BG585" s="113"/>
      <c r="BH585" s="113"/>
      <c r="BI585" s="113"/>
      <c r="BJ585" s="113"/>
      <c r="BK585" s="113"/>
      <c r="BL585" s="113"/>
      <c r="BM585" s="113"/>
      <c r="BN585" s="113"/>
      <c r="BO585" s="113"/>
      <c r="BP585" s="113"/>
      <c r="BQ585" s="113"/>
      <c r="BR585" s="113"/>
      <c r="BS585" s="113"/>
      <c r="BT585" s="113"/>
      <c r="BU585" s="113"/>
      <c r="BV585" s="113"/>
      <c r="BW585" s="113"/>
      <c r="BX585" s="113"/>
      <c r="BY585" s="113"/>
      <c r="BZ585" s="113"/>
      <c r="CA585" s="113"/>
      <c r="CB585" s="113"/>
      <c r="CC585" s="113"/>
      <c r="CD585" s="113"/>
      <c r="CE585" s="113"/>
      <c r="CF585" s="113"/>
      <c r="CG585" s="113"/>
      <c r="CH585" s="113"/>
    </row>
    <row r="586" spans="1:86" ht="13.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  <c r="AU586" s="113"/>
      <c r="AV586" s="113"/>
      <c r="AW586" s="113"/>
      <c r="AX586" s="113"/>
      <c r="AY586" s="113"/>
      <c r="AZ586" s="113"/>
      <c r="BA586" s="113"/>
      <c r="BB586" s="113"/>
      <c r="BC586" s="113"/>
      <c r="BD586" s="113"/>
      <c r="BE586" s="113"/>
      <c r="BF586" s="113"/>
      <c r="BG586" s="113"/>
      <c r="BH586" s="113"/>
      <c r="BI586" s="113"/>
      <c r="BJ586" s="113"/>
      <c r="BK586" s="113"/>
      <c r="BL586" s="113"/>
      <c r="BM586" s="113"/>
      <c r="BN586" s="113"/>
      <c r="BO586" s="113"/>
      <c r="BP586" s="113"/>
      <c r="BQ586" s="113"/>
      <c r="BR586" s="113"/>
      <c r="BS586" s="113"/>
      <c r="BT586" s="113"/>
      <c r="BU586" s="113"/>
      <c r="BV586" s="113"/>
      <c r="BW586" s="113"/>
      <c r="BX586" s="113"/>
      <c r="BY586" s="113"/>
      <c r="BZ586" s="113"/>
      <c r="CA586" s="113"/>
      <c r="CB586" s="113"/>
      <c r="CC586" s="113"/>
      <c r="CD586" s="113"/>
      <c r="CE586" s="113"/>
      <c r="CF586" s="113"/>
      <c r="CG586" s="113"/>
      <c r="CH586" s="113"/>
    </row>
    <row r="587" spans="1:86" ht="13.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  <c r="AU587" s="113"/>
      <c r="AV587" s="113"/>
      <c r="AW587" s="113"/>
      <c r="AX587" s="113"/>
      <c r="AY587" s="113"/>
      <c r="AZ587" s="113"/>
      <c r="BA587" s="113"/>
      <c r="BB587" s="113"/>
      <c r="BC587" s="113"/>
      <c r="BD587" s="113"/>
      <c r="BE587" s="113"/>
      <c r="BF587" s="113"/>
      <c r="BG587" s="113"/>
      <c r="BH587" s="113"/>
      <c r="BI587" s="113"/>
      <c r="BJ587" s="113"/>
      <c r="BK587" s="113"/>
      <c r="BL587" s="113"/>
      <c r="BM587" s="113"/>
      <c r="BN587" s="113"/>
      <c r="BO587" s="113"/>
      <c r="BP587" s="113"/>
      <c r="BQ587" s="113"/>
      <c r="BR587" s="113"/>
      <c r="BS587" s="113"/>
      <c r="BT587" s="113"/>
      <c r="BU587" s="113"/>
      <c r="BV587" s="113"/>
      <c r="BW587" s="113"/>
      <c r="BX587" s="113"/>
      <c r="BY587" s="113"/>
      <c r="BZ587" s="113"/>
      <c r="CA587" s="113"/>
      <c r="CB587" s="113"/>
      <c r="CC587" s="113"/>
      <c r="CD587" s="113"/>
      <c r="CE587" s="113"/>
      <c r="CF587" s="113"/>
      <c r="CG587" s="113"/>
      <c r="CH587" s="113"/>
    </row>
    <row r="588" spans="1:86" ht="13.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  <c r="AU588" s="113"/>
      <c r="AV588" s="113"/>
      <c r="AW588" s="113"/>
      <c r="AX588" s="113"/>
      <c r="AY588" s="113"/>
      <c r="AZ588" s="113"/>
      <c r="BA588" s="113"/>
      <c r="BB588" s="113"/>
      <c r="BC588" s="113"/>
      <c r="BD588" s="113"/>
      <c r="BE588" s="113"/>
      <c r="BF588" s="113"/>
      <c r="BG588" s="113"/>
      <c r="BH588" s="113"/>
      <c r="BI588" s="113"/>
      <c r="BJ588" s="113"/>
      <c r="BK588" s="113"/>
      <c r="BL588" s="113"/>
      <c r="BM588" s="113"/>
      <c r="BN588" s="113"/>
      <c r="BO588" s="113"/>
      <c r="BP588" s="113"/>
      <c r="BQ588" s="113"/>
      <c r="BR588" s="113"/>
      <c r="BS588" s="113"/>
      <c r="BT588" s="113"/>
      <c r="BU588" s="113"/>
      <c r="BV588" s="113"/>
      <c r="BW588" s="113"/>
      <c r="BX588" s="113"/>
      <c r="BY588" s="113"/>
      <c r="BZ588" s="113"/>
      <c r="CA588" s="113"/>
      <c r="CB588" s="113"/>
      <c r="CC588" s="113"/>
      <c r="CD588" s="113"/>
      <c r="CE588" s="113"/>
      <c r="CF588" s="113"/>
      <c r="CG588" s="113"/>
      <c r="CH588" s="113"/>
    </row>
    <row r="589" spans="1:86" ht="13.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  <c r="AU589" s="113"/>
      <c r="AV589" s="113"/>
      <c r="AW589" s="113"/>
      <c r="AX589" s="113"/>
      <c r="AY589" s="113"/>
      <c r="AZ589" s="113"/>
      <c r="BA589" s="113"/>
      <c r="BB589" s="113"/>
      <c r="BC589" s="113"/>
      <c r="BD589" s="113"/>
      <c r="BE589" s="113"/>
      <c r="BF589" s="113"/>
      <c r="BG589" s="113"/>
      <c r="BH589" s="113"/>
      <c r="BI589" s="113"/>
      <c r="BJ589" s="113"/>
      <c r="BK589" s="113"/>
      <c r="BL589" s="113"/>
      <c r="BM589" s="113"/>
      <c r="BN589" s="113"/>
      <c r="BO589" s="113"/>
      <c r="BP589" s="113"/>
      <c r="BQ589" s="113"/>
      <c r="BR589" s="113"/>
      <c r="BS589" s="113"/>
      <c r="BT589" s="113"/>
      <c r="BU589" s="113"/>
      <c r="BV589" s="113"/>
      <c r="BW589" s="113"/>
      <c r="BX589" s="113"/>
      <c r="BY589" s="113"/>
      <c r="BZ589" s="113"/>
      <c r="CA589" s="113"/>
      <c r="CB589" s="113"/>
      <c r="CC589" s="113"/>
      <c r="CD589" s="113"/>
      <c r="CE589" s="113"/>
      <c r="CF589" s="113"/>
      <c r="CG589" s="113"/>
      <c r="CH589" s="113"/>
    </row>
    <row r="590" spans="1:86" ht="13.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  <c r="AU590" s="113"/>
      <c r="AV590" s="113"/>
      <c r="AW590" s="113"/>
      <c r="AX590" s="113"/>
      <c r="AY590" s="113"/>
      <c r="AZ590" s="113"/>
      <c r="BA590" s="113"/>
      <c r="BB590" s="113"/>
      <c r="BC590" s="113"/>
      <c r="BD590" s="113"/>
      <c r="BE590" s="113"/>
      <c r="BF590" s="113"/>
      <c r="BG590" s="113"/>
      <c r="BH590" s="113"/>
      <c r="BI590" s="113"/>
      <c r="BJ590" s="113"/>
      <c r="BK590" s="113"/>
      <c r="BL590" s="113"/>
      <c r="BM590" s="113"/>
      <c r="BN590" s="113"/>
      <c r="BO590" s="113"/>
      <c r="BP590" s="113"/>
      <c r="BQ590" s="113"/>
      <c r="BR590" s="113"/>
      <c r="BS590" s="113"/>
      <c r="BT590" s="113"/>
      <c r="BU590" s="113"/>
      <c r="BV590" s="113"/>
      <c r="BW590" s="113"/>
      <c r="BX590" s="113"/>
      <c r="BY590" s="113"/>
      <c r="BZ590" s="113"/>
      <c r="CA590" s="113"/>
      <c r="CB590" s="113"/>
      <c r="CC590" s="113"/>
      <c r="CD590" s="113"/>
      <c r="CE590" s="113"/>
      <c r="CF590" s="113"/>
      <c r="CG590" s="113"/>
      <c r="CH590" s="113"/>
    </row>
    <row r="591" spans="1:86" ht="13.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  <c r="AU591" s="113"/>
      <c r="AV591" s="113"/>
      <c r="AW591" s="113"/>
      <c r="AX591" s="113"/>
      <c r="AY591" s="113"/>
      <c r="AZ591" s="113"/>
      <c r="BA591" s="113"/>
      <c r="BB591" s="113"/>
      <c r="BC591" s="113"/>
      <c r="BD591" s="113"/>
      <c r="BE591" s="113"/>
      <c r="BF591" s="113"/>
      <c r="BG591" s="113"/>
      <c r="BH591" s="113"/>
      <c r="BI591" s="113"/>
      <c r="BJ591" s="113"/>
      <c r="BK591" s="113"/>
      <c r="BL591" s="113"/>
      <c r="BM591" s="113"/>
      <c r="BN591" s="113"/>
      <c r="BO591" s="113"/>
      <c r="BP591" s="113"/>
      <c r="BQ591" s="113"/>
      <c r="BR591" s="113"/>
      <c r="BS591" s="113"/>
      <c r="BT591" s="113"/>
      <c r="BU591" s="113"/>
      <c r="BV591" s="113"/>
      <c r="BW591" s="113"/>
      <c r="BX591" s="113"/>
      <c r="BY591" s="113"/>
      <c r="BZ591" s="113"/>
      <c r="CA591" s="113"/>
      <c r="CB591" s="113"/>
      <c r="CC591" s="113"/>
      <c r="CD591" s="113"/>
      <c r="CE591" s="113"/>
      <c r="CF591" s="113"/>
      <c r="CG591" s="113"/>
      <c r="CH591" s="113"/>
    </row>
    <row r="592" spans="1:86" ht="13.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  <c r="AU592" s="113"/>
      <c r="AV592" s="113"/>
      <c r="AW592" s="113"/>
      <c r="AX592" s="113"/>
      <c r="AY592" s="113"/>
      <c r="AZ592" s="113"/>
      <c r="BA592" s="113"/>
      <c r="BB592" s="113"/>
      <c r="BC592" s="113"/>
      <c r="BD592" s="113"/>
      <c r="BE592" s="113"/>
      <c r="BF592" s="113"/>
      <c r="BG592" s="113"/>
      <c r="BH592" s="113"/>
      <c r="BI592" s="113"/>
      <c r="BJ592" s="113"/>
      <c r="BK592" s="113"/>
      <c r="BL592" s="113"/>
      <c r="BM592" s="113"/>
      <c r="BN592" s="113"/>
      <c r="BO592" s="113"/>
      <c r="BP592" s="113"/>
      <c r="BQ592" s="113"/>
      <c r="BR592" s="113"/>
      <c r="BS592" s="113"/>
      <c r="BT592" s="113"/>
      <c r="BU592" s="113"/>
      <c r="BV592" s="113"/>
      <c r="BW592" s="113"/>
      <c r="BX592" s="113"/>
      <c r="BY592" s="113"/>
      <c r="BZ592" s="113"/>
      <c r="CA592" s="113"/>
      <c r="CB592" s="113"/>
      <c r="CC592" s="113"/>
      <c r="CD592" s="113"/>
      <c r="CE592" s="113"/>
      <c r="CF592" s="113"/>
      <c r="CG592" s="113"/>
      <c r="CH592" s="113"/>
    </row>
    <row r="593" spans="1:86" ht="13.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  <c r="AU593" s="113"/>
      <c r="AV593" s="113"/>
      <c r="AW593" s="113"/>
      <c r="AX593" s="113"/>
      <c r="AY593" s="113"/>
      <c r="AZ593" s="113"/>
      <c r="BA593" s="113"/>
      <c r="BB593" s="113"/>
      <c r="BC593" s="113"/>
      <c r="BD593" s="113"/>
      <c r="BE593" s="113"/>
      <c r="BF593" s="113"/>
      <c r="BG593" s="113"/>
      <c r="BH593" s="113"/>
      <c r="BI593" s="113"/>
      <c r="BJ593" s="113"/>
      <c r="BK593" s="113"/>
      <c r="BL593" s="113"/>
      <c r="BM593" s="113"/>
      <c r="BN593" s="113"/>
      <c r="BO593" s="113"/>
      <c r="BP593" s="113"/>
      <c r="BQ593" s="113"/>
      <c r="BR593" s="113"/>
      <c r="BS593" s="113"/>
      <c r="BT593" s="113"/>
      <c r="BU593" s="113"/>
      <c r="BV593" s="113"/>
      <c r="BW593" s="113"/>
      <c r="BX593" s="113"/>
      <c r="BY593" s="113"/>
      <c r="BZ593" s="113"/>
      <c r="CA593" s="113"/>
      <c r="CB593" s="113"/>
      <c r="CC593" s="113"/>
      <c r="CD593" s="113"/>
      <c r="CE593" s="113"/>
      <c r="CF593" s="113"/>
      <c r="CG593" s="113"/>
      <c r="CH593" s="113"/>
    </row>
    <row r="594" spans="1:86" ht="13.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  <c r="AU594" s="113"/>
      <c r="AV594" s="113"/>
      <c r="AW594" s="113"/>
      <c r="AX594" s="113"/>
      <c r="AY594" s="113"/>
      <c r="AZ594" s="113"/>
      <c r="BA594" s="113"/>
      <c r="BB594" s="113"/>
      <c r="BC594" s="113"/>
      <c r="BD594" s="113"/>
      <c r="BE594" s="113"/>
      <c r="BF594" s="113"/>
      <c r="BG594" s="113"/>
      <c r="BH594" s="113"/>
      <c r="BI594" s="113"/>
      <c r="BJ594" s="113"/>
      <c r="BK594" s="113"/>
      <c r="BL594" s="113"/>
      <c r="BM594" s="113"/>
      <c r="BN594" s="113"/>
      <c r="BO594" s="113"/>
      <c r="BP594" s="113"/>
      <c r="BQ594" s="113"/>
      <c r="BR594" s="113"/>
      <c r="BS594" s="113"/>
      <c r="BT594" s="113"/>
      <c r="BU594" s="113"/>
      <c r="BV594" s="113"/>
      <c r="BW594" s="113"/>
      <c r="BX594" s="113"/>
      <c r="BY594" s="113"/>
      <c r="BZ594" s="113"/>
      <c r="CA594" s="113"/>
      <c r="CB594" s="113"/>
      <c r="CC594" s="113"/>
      <c r="CD594" s="113"/>
      <c r="CE594" s="113"/>
      <c r="CF594" s="113"/>
      <c r="CG594" s="113"/>
      <c r="CH594" s="113"/>
    </row>
    <row r="595" spans="1:86" ht="13.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  <c r="AU595" s="113"/>
      <c r="AV595" s="113"/>
      <c r="AW595" s="113"/>
      <c r="AX595" s="113"/>
      <c r="AY595" s="113"/>
      <c r="AZ595" s="113"/>
      <c r="BA595" s="113"/>
      <c r="BB595" s="113"/>
      <c r="BC595" s="113"/>
      <c r="BD595" s="113"/>
      <c r="BE595" s="113"/>
      <c r="BF595" s="113"/>
      <c r="BG595" s="113"/>
      <c r="BH595" s="113"/>
      <c r="BI595" s="113"/>
      <c r="BJ595" s="113"/>
      <c r="BK595" s="113"/>
      <c r="BL595" s="113"/>
      <c r="BM595" s="113"/>
      <c r="BN595" s="113"/>
      <c r="BO595" s="113"/>
      <c r="BP595" s="113"/>
      <c r="BQ595" s="113"/>
      <c r="BR595" s="113"/>
      <c r="BS595" s="113"/>
      <c r="BT595" s="113"/>
      <c r="BU595" s="113"/>
      <c r="BV595" s="113"/>
      <c r="BW595" s="113"/>
      <c r="BX595" s="113"/>
      <c r="BY595" s="113"/>
      <c r="BZ595" s="113"/>
      <c r="CA595" s="113"/>
      <c r="CB595" s="113"/>
      <c r="CC595" s="113"/>
      <c r="CD595" s="113"/>
      <c r="CE595" s="113"/>
      <c r="CF595" s="113"/>
      <c r="CG595" s="113"/>
      <c r="CH595" s="113"/>
    </row>
    <row r="596" spans="1:86" ht="13.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  <c r="AU596" s="113"/>
      <c r="AV596" s="113"/>
      <c r="AW596" s="113"/>
      <c r="AX596" s="113"/>
      <c r="AY596" s="113"/>
      <c r="AZ596" s="113"/>
      <c r="BA596" s="113"/>
      <c r="BB596" s="113"/>
      <c r="BC596" s="113"/>
      <c r="BD596" s="113"/>
      <c r="BE596" s="113"/>
      <c r="BF596" s="113"/>
      <c r="BG596" s="113"/>
      <c r="BH596" s="113"/>
      <c r="BI596" s="113"/>
      <c r="BJ596" s="113"/>
      <c r="BK596" s="113"/>
      <c r="BL596" s="113"/>
      <c r="BM596" s="113"/>
      <c r="BN596" s="113"/>
      <c r="BO596" s="113"/>
      <c r="BP596" s="113"/>
      <c r="BQ596" s="113"/>
      <c r="BR596" s="113"/>
      <c r="BS596" s="113"/>
      <c r="BT596" s="113"/>
      <c r="BU596" s="113"/>
      <c r="BV596" s="113"/>
      <c r="BW596" s="113"/>
      <c r="BX596" s="113"/>
      <c r="BY596" s="113"/>
      <c r="BZ596" s="113"/>
      <c r="CA596" s="113"/>
      <c r="CB596" s="113"/>
      <c r="CC596" s="113"/>
      <c r="CD596" s="113"/>
      <c r="CE596" s="113"/>
      <c r="CF596" s="113"/>
      <c r="CG596" s="113"/>
      <c r="CH596" s="113"/>
    </row>
    <row r="597" spans="1:86" ht="13.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  <c r="AU597" s="113"/>
      <c r="AV597" s="113"/>
      <c r="AW597" s="113"/>
      <c r="AX597" s="113"/>
      <c r="AY597" s="113"/>
      <c r="AZ597" s="113"/>
      <c r="BA597" s="113"/>
      <c r="BB597" s="113"/>
      <c r="BC597" s="113"/>
      <c r="BD597" s="113"/>
      <c r="BE597" s="113"/>
      <c r="BF597" s="113"/>
      <c r="BG597" s="113"/>
      <c r="BH597" s="113"/>
      <c r="BI597" s="113"/>
      <c r="BJ597" s="113"/>
      <c r="BK597" s="113"/>
      <c r="BL597" s="113"/>
      <c r="BM597" s="113"/>
      <c r="BN597" s="113"/>
      <c r="BO597" s="113"/>
      <c r="BP597" s="113"/>
      <c r="BQ597" s="113"/>
      <c r="BR597" s="113"/>
      <c r="BS597" s="113"/>
      <c r="BT597" s="113"/>
      <c r="BU597" s="113"/>
      <c r="BV597" s="113"/>
      <c r="BW597" s="113"/>
      <c r="BX597" s="113"/>
      <c r="BY597" s="113"/>
      <c r="BZ597" s="113"/>
      <c r="CA597" s="113"/>
      <c r="CB597" s="113"/>
      <c r="CC597" s="113"/>
      <c r="CD597" s="113"/>
      <c r="CE597" s="113"/>
      <c r="CF597" s="113"/>
      <c r="CG597" s="113"/>
      <c r="CH597" s="113"/>
    </row>
    <row r="598" spans="1:86" ht="13.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  <c r="AU598" s="113"/>
      <c r="AV598" s="113"/>
      <c r="AW598" s="113"/>
      <c r="AX598" s="113"/>
      <c r="AY598" s="113"/>
      <c r="AZ598" s="113"/>
      <c r="BA598" s="113"/>
      <c r="BB598" s="113"/>
      <c r="BC598" s="113"/>
      <c r="BD598" s="113"/>
      <c r="BE598" s="113"/>
      <c r="BF598" s="113"/>
      <c r="BG598" s="113"/>
      <c r="BH598" s="113"/>
      <c r="BI598" s="113"/>
      <c r="BJ598" s="113"/>
      <c r="BK598" s="113"/>
      <c r="BL598" s="113"/>
      <c r="BM598" s="113"/>
      <c r="BN598" s="113"/>
      <c r="BO598" s="113"/>
      <c r="BP598" s="113"/>
      <c r="BQ598" s="113"/>
      <c r="BR598" s="113"/>
      <c r="BS598" s="113"/>
      <c r="BT598" s="113"/>
      <c r="BU598" s="113"/>
      <c r="BV598" s="113"/>
      <c r="BW598" s="113"/>
      <c r="BX598" s="113"/>
      <c r="BY598" s="113"/>
      <c r="BZ598" s="113"/>
      <c r="CA598" s="113"/>
      <c r="CB598" s="113"/>
      <c r="CC598" s="113"/>
      <c r="CD598" s="113"/>
      <c r="CE598" s="113"/>
      <c r="CF598" s="113"/>
      <c r="CG598" s="113"/>
      <c r="CH598" s="113"/>
    </row>
    <row r="599" spans="1:86" ht="13.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  <c r="AU599" s="113"/>
      <c r="AV599" s="113"/>
      <c r="AW599" s="113"/>
      <c r="AX599" s="113"/>
      <c r="AY599" s="113"/>
      <c r="AZ599" s="113"/>
      <c r="BA599" s="113"/>
      <c r="BB599" s="113"/>
      <c r="BC599" s="113"/>
      <c r="BD599" s="113"/>
      <c r="BE599" s="113"/>
      <c r="BF599" s="113"/>
      <c r="BG599" s="113"/>
      <c r="BH599" s="113"/>
      <c r="BI599" s="113"/>
      <c r="BJ599" s="113"/>
      <c r="BK599" s="113"/>
      <c r="BL599" s="113"/>
      <c r="BM599" s="113"/>
      <c r="BN599" s="113"/>
      <c r="BO599" s="113"/>
      <c r="BP599" s="113"/>
      <c r="BQ599" s="113"/>
      <c r="BR599" s="113"/>
      <c r="BS599" s="113"/>
      <c r="BT599" s="113"/>
      <c r="BU599" s="113"/>
      <c r="BV599" s="113"/>
      <c r="BW599" s="113"/>
      <c r="BX599" s="113"/>
      <c r="BY599" s="113"/>
      <c r="BZ599" s="113"/>
      <c r="CA599" s="113"/>
      <c r="CB599" s="113"/>
      <c r="CC599" s="113"/>
      <c r="CD599" s="113"/>
      <c r="CE599" s="113"/>
      <c r="CF599" s="113"/>
      <c r="CG599" s="113"/>
      <c r="CH599" s="113"/>
    </row>
    <row r="600" spans="1:86" ht="13.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  <c r="AU600" s="113"/>
      <c r="AV600" s="113"/>
      <c r="AW600" s="113"/>
      <c r="AX600" s="113"/>
      <c r="AY600" s="113"/>
      <c r="AZ600" s="113"/>
      <c r="BA600" s="113"/>
      <c r="BB600" s="113"/>
      <c r="BC600" s="113"/>
      <c r="BD600" s="113"/>
      <c r="BE600" s="113"/>
      <c r="BF600" s="113"/>
      <c r="BG600" s="113"/>
      <c r="BH600" s="113"/>
      <c r="BI600" s="113"/>
      <c r="BJ600" s="113"/>
      <c r="BK600" s="113"/>
      <c r="BL600" s="113"/>
      <c r="BM600" s="113"/>
      <c r="BN600" s="113"/>
      <c r="BO600" s="113"/>
      <c r="BP600" s="113"/>
      <c r="BQ600" s="113"/>
      <c r="BR600" s="113"/>
      <c r="BS600" s="113"/>
      <c r="BT600" s="113"/>
      <c r="BU600" s="113"/>
      <c r="BV600" s="113"/>
      <c r="BW600" s="113"/>
      <c r="BX600" s="113"/>
      <c r="BY600" s="113"/>
      <c r="BZ600" s="113"/>
      <c r="CA600" s="113"/>
      <c r="CB600" s="113"/>
      <c r="CC600" s="113"/>
      <c r="CD600" s="113"/>
      <c r="CE600" s="113"/>
      <c r="CF600" s="113"/>
      <c r="CG600" s="113"/>
      <c r="CH600" s="113"/>
    </row>
    <row r="601" spans="1:86" ht="13.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  <c r="AU601" s="113"/>
      <c r="AV601" s="113"/>
      <c r="AW601" s="113"/>
      <c r="AX601" s="113"/>
      <c r="AY601" s="113"/>
      <c r="AZ601" s="113"/>
      <c r="BA601" s="113"/>
      <c r="BB601" s="113"/>
      <c r="BC601" s="113"/>
      <c r="BD601" s="113"/>
      <c r="BE601" s="113"/>
      <c r="BF601" s="113"/>
      <c r="BG601" s="113"/>
      <c r="BH601" s="113"/>
      <c r="BI601" s="113"/>
      <c r="BJ601" s="113"/>
      <c r="BK601" s="113"/>
      <c r="BL601" s="113"/>
      <c r="BM601" s="113"/>
      <c r="BN601" s="113"/>
      <c r="BO601" s="113"/>
      <c r="BP601" s="113"/>
      <c r="BQ601" s="113"/>
      <c r="BR601" s="113"/>
      <c r="BS601" s="113"/>
      <c r="BT601" s="113"/>
      <c r="BU601" s="113"/>
      <c r="BV601" s="113"/>
      <c r="BW601" s="113"/>
      <c r="BX601" s="113"/>
      <c r="BY601" s="113"/>
      <c r="BZ601" s="113"/>
      <c r="CA601" s="113"/>
      <c r="CB601" s="113"/>
      <c r="CC601" s="113"/>
      <c r="CD601" s="113"/>
      <c r="CE601" s="113"/>
      <c r="CF601" s="113"/>
      <c r="CG601" s="113"/>
      <c r="CH601" s="113"/>
    </row>
    <row r="602" spans="1:86" ht="13.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  <c r="AU602" s="113"/>
      <c r="AV602" s="113"/>
      <c r="AW602" s="113"/>
      <c r="AX602" s="113"/>
      <c r="AY602" s="113"/>
      <c r="AZ602" s="113"/>
      <c r="BA602" s="113"/>
      <c r="BB602" s="113"/>
      <c r="BC602" s="113"/>
      <c r="BD602" s="113"/>
      <c r="BE602" s="113"/>
      <c r="BF602" s="113"/>
      <c r="BG602" s="113"/>
      <c r="BH602" s="113"/>
      <c r="BI602" s="113"/>
      <c r="BJ602" s="113"/>
      <c r="BK602" s="113"/>
      <c r="BL602" s="113"/>
      <c r="BM602" s="113"/>
      <c r="BN602" s="113"/>
      <c r="BO602" s="113"/>
      <c r="BP602" s="113"/>
      <c r="BQ602" s="113"/>
      <c r="BR602" s="113"/>
      <c r="BS602" s="113"/>
      <c r="BT602" s="113"/>
      <c r="BU602" s="113"/>
      <c r="BV602" s="113"/>
      <c r="BW602" s="113"/>
      <c r="BX602" s="113"/>
      <c r="BY602" s="113"/>
      <c r="BZ602" s="113"/>
      <c r="CA602" s="113"/>
      <c r="CB602" s="113"/>
      <c r="CC602" s="113"/>
      <c r="CD602" s="113"/>
      <c r="CE602" s="113"/>
      <c r="CF602" s="113"/>
      <c r="CG602" s="113"/>
      <c r="CH602" s="113"/>
    </row>
    <row r="603" spans="1:86" ht="13.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  <c r="AU603" s="113"/>
      <c r="AV603" s="113"/>
      <c r="AW603" s="113"/>
      <c r="AX603" s="113"/>
      <c r="AY603" s="113"/>
      <c r="AZ603" s="113"/>
      <c r="BA603" s="113"/>
      <c r="BB603" s="113"/>
      <c r="BC603" s="113"/>
      <c r="BD603" s="113"/>
      <c r="BE603" s="113"/>
      <c r="BF603" s="113"/>
      <c r="BG603" s="113"/>
      <c r="BH603" s="113"/>
      <c r="BI603" s="113"/>
      <c r="BJ603" s="113"/>
      <c r="BK603" s="113"/>
      <c r="BL603" s="113"/>
      <c r="BM603" s="113"/>
      <c r="BN603" s="113"/>
      <c r="BO603" s="113"/>
      <c r="BP603" s="113"/>
      <c r="BQ603" s="113"/>
      <c r="BR603" s="113"/>
      <c r="BS603" s="113"/>
      <c r="BT603" s="113"/>
      <c r="BU603" s="113"/>
      <c r="BV603" s="113"/>
      <c r="BW603" s="113"/>
      <c r="BX603" s="113"/>
      <c r="BY603" s="113"/>
      <c r="BZ603" s="113"/>
      <c r="CA603" s="113"/>
      <c r="CB603" s="113"/>
      <c r="CC603" s="113"/>
      <c r="CD603" s="113"/>
      <c r="CE603" s="113"/>
      <c r="CF603" s="113"/>
      <c r="CG603" s="113"/>
      <c r="CH603" s="113"/>
    </row>
    <row r="604" spans="1:86" ht="13.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  <c r="AU604" s="113"/>
      <c r="AV604" s="113"/>
      <c r="AW604" s="113"/>
      <c r="AX604" s="113"/>
      <c r="AY604" s="113"/>
      <c r="AZ604" s="113"/>
      <c r="BA604" s="113"/>
      <c r="BB604" s="113"/>
      <c r="BC604" s="113"/>
      <c r="BD604" s="113"/>
      <c r="BE604" s="113"/>
      <c r="BF604" s="113"/>
      <c r="BG604" s="113"/>
      <c r="BH604" s="113"/>
      <c r="BI604" s="113"/>
      <c r="BJ604" s="113"/>
      <c r="BK604" s="113"/>
      <c r="BL604" s="113"/>
      <c r="BM604" s="113"/>
      <c r="BN604" s="113"/>
      <c r="BO604" s="113"/>
      <c r="BP604" s="113"/>
      <c r="BQ604" s="113"/>
      <c r="BR604" s="113"/>
      <c r="BS604" s="113"/>
      <c r="BT604" s="113"/>
      <c r="BU604" s="113"/>
      <c r="BV604" s="113"/>
      <c r="BW604" s="113"/>
      <c r="BX604" s="113"/>
      <c r="BY604" s="113"/>
      <c r="BZ604" s="113"/>
      <c r="CA604" s="113"/>
      <c r="CB604" s="113"/>
      <c r="CC604" s="113"/>
      <c r="CD604" s="113"/>
      <c r="CE604" s="113"/>
      <c r="CF604" s="113"/>
      <c r="CG604" s="113"/>
      <c r="CH604" s="113"/>
    </row>
    <row r="605" spans="1:86" ht="13.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  <c r="AU605" s="113"/>
      <c r="AV605" s="113"/>
      <c r="AW605" s="113"/>
      <c r="AX605" s="113"/>
      <c r="AY605" s="113"/>
      <c r="AZ605" s="113"/>
      <c r="BA605" s="113"/>
      <c r="BB605" s="113"/>
      <c r="BC605" s="113"/>
      <c r="BD605" s="113"/>
      <c r="BE605" s="113"/>
      <c r="BF605" s="113"/>
      <c r="BG605" s="113"/>
      <c r="BH605" s="113"/>
      <c r="BI605" s="113"/>
      <c r="BJ605" s="113"/>
      <c r="BK605" s="113"/>
      <c r="BL605" s="113"/>
      <c r="BM605" s="113"/>
      <c r="BN605" s="113"/>
      <c r="BO605" s="113"/>
      <c r="BP605" s="113"/>
      <c r="BQ605" s="113"/>
      <c r="BR605" s="113"/>
      <c r="BS605" s="113"/>
      <c r="BT605" s="113"/>
      <c r="BU605" s="113"/>
      <c r="BV605" s="113"/>
      <c r="BW605" s="113"/>
      <c r="BX605" s="113"/>
      <c r="BY605" s="113"/>
      <c r="BZ605" s="113"/>
      <c r="CA605" s="113"/>
      <c r="CB605" s="113"/>
      <c r="CC605" s="113"/>
      <c r="CD605" s="113"/>
      <c r="CE605" s="113"/>
      <c r="CF605" s="113"/>
      <c r="CG605" s="113"/>
      <c r="CH605" s="113"/>
    </row>
    <row r="606" spans="1:86" ht="13.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  <c r="AU606" s="113"/>
      <c r="AV606" s="113"/>
      <c r="AW606" s="113"/>
      <c r="AX606" s="113"/>
      <c r="AY606" s="113"/>
      <c r="AZ606" s="113"/>
      <c r="BA606" s="113"/>
      <c r="BB606" s="113"/>
      <c r="BC606" s="113"/>
      <c r="BD606" s="113"/>
      <c r="BE606" s="113"/>
      <c r="BF606" s="113"/>
      <c r="BG606" s="113"/>
      <c r="BH606" s="113"/>
      <c r="BI606" s="113"/>
      <c r="BJ606" s="113"/>
      <c r="BK606" s="113"/>
      <c r="BL606" s="113"/>
      <c r="BM606" s="113"/>
      <c r="BN606" s="113"/>
      <c r="BO606" s="113"/>
      <c r="BP606" s="113"/>
      <c r="BQ606" s="113"/>
      <c r="BR606" s="113"/>
      <c r="BS606" s="113"/>
      <c r="BT606" s="113"/>
      <c r="BU606" s="113"/>
      <c r="BV606" s="113"/>
      <c r="BW606" s="113"/>
      <c r="BX606" s="113"/>
      <c r="BY606" s="113"/>
      <c r="BZ606" s="113"/>
      <c r="CA606" s="113"/>
      <c r="CB606" s="113"/>
      <c r="CC606" s="113"/>
      <c r="CD606" s="113"/>
      <c r="CE606" s="113"/>
      <c r="CF606" s="113"/>
      <c r="CG606" s="113"/>
      <c r="CH606" s="113"/>
    </row>
    <row r="607" spans="1:86" ht="13.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  <c r="AU607" s="113"/>
      <c r="AV607" s="113"/>
      <c r="AW607" s="113"/>
      <c r="AX607" s="113"/>
      <c r="AY607" s="113"/>
      <c r="AZ607" s="113"/>
      <c r="BA607" s="113"/>
      <c r="BB607" s="113"/>
      <c r="BC607" s="113"/>
      <c r="BD607" s="113"/>
      <c r="BE607" s="113"/>
      <c r="BF607" s="113"/>
      <c r="BG607" s="113"/>
      <c r="BH607" s="113"/>
      <c r="BI607" s="113"/>
      <c r="BJ607" s="113"/>
      <c r="BK607" s="113"/>
      <c r="BL607" s="113"/>
      <c r="BM607" s="113"/>
      <c r="BN607" s="113"/>
      <c r="BO607" s="113"/>
      <c r="BP607" s="113"/>
      <c r="BQ607" s="113"/>
      <c r="BR607" s="113"/>
      <c r="BS607" s="113"/>
      <c r="BT607" s="113"/>
      <c r="BU607" s="113"/>
      <c r="BV607" s="113"/>
      <c r="BW607" s="113"/>
      <c r="BX607" s="113"/>
      <c r="BY607" s="113"/>
      <c r="BZ607" s="113"/>
      <c r="CA607" s="113"/>
      <c r="CB607" s="113"/>
      <c r="CC607" s="113"/>
      <c r="CD607" s="113"/>
      <c r="CE607" s="113"/>
      <c r="CF607" s="113"/>
      <c r="CG607" s="113"/>
      <c r="CH607" s="113"/>
    </row>
    <row r="608" spans="1:86" ht="13.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  <c r="AU608" s="113"/>
      <c r="AV608" s="113"/>
      <c r="AW608" s="113"/>
      <c r="AX608" s="113"/>
      <c r="AY608" s="113"/>
      <c r="AZ608" s="113"/>
      <c r="BA608" s="113"/>
      <c r="BB608" s="113"/>
      <c r="BC608" s="113"/>
      <c r="BD608" s="113"/>
      <c r="BE608" s="113"/>
      <c r="BF608" s="113"/>
      <c r="BG608" s="113"/>
      <c r="BH608" s="113"/>
      <c r="BI608" s="113"/>
      <c r="BJ608" s="113"/>
      <c r="BK608" s="113"/>
      <c r="BL608" s="113"/>
      <c r="BM608" s="113"/>
      <c r="BN608" s="113"/>
      <c r="BO608" s="113"/>
      <c r="BP608" s="113"/>
      <c r="BQ608" s="113"/>
      <c r="BR608" s="113"/>
      <c r="BS608" s="113"/>
      <c r="BT608" s="113"/>
      <c r="BU608" s="113"/>
      <c r="BV608" s="113"/>
      <c r="BW608" s="113"/>
      <c r="BX608" s="113"/>
      <c r="BY608" s="113"/>
      <c r="BZ608" s="113"/>
      <c r="CA608" s="113"/>
      <c r="CB608" s="113"/>
      <c r="CC608" s="113"/>
      <c r="CD608" s="113"/>
      <c r="CE608" s="113"/>
      <c r="CF608" s="113"/>
      <c r="CG608" s="113"/>
      <c r="CH608" s="113"/>
    </row>
    <row r="609" spans="1:86" ht="13.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  <c r="AU609" s="113"/>
      <c r="AV609" s="113"/>
      <c r="AW609" s="113"/>
      <c r="AX609" s="113"/>
      <c r="AY609" s="113"/>
      <c r="AZ609" s="113"/>
      <c r="BA609" s="113"/>
      <c r="BB609" s="113"/>
      <c r="BC609" s="113"/>
      <c r="BD609" s="113"/>
      <c r="BE609" s="113"/>
      <c r="BF609" s="113"/>
      <c r="BG609" s="113"/>
      <c r="BH609" s="113"/>
      <c r="BI609" s="113"/>
      <c r="BJ609" s="113"/>
      <c r="BK609" s="113"/>
      <c r="BL609" s="113"/>
      <c r="BM609" s="113"/>
      <c r="BN609" s="113"/>
      <c r="BO609" s="113"/>
      <c r="BP609" s="113"/>
      <c r="BQ609" s="113"/>
      <c r="BR609" s="113"/>
      <c r="BS609" s="113"/>
      <c r="BT609" s="113"/>
      <c r="BU609" s="113"/>
      <c r="BV609" s="113"/>
      <c r="BW609" s="113"/>
      <c r="BX609" s="113"/>
      <c r="BY609" s="113"/>
      <c r="BZ609" s="113"/>
      <c r="CA609" s="113"/>
      <c r="CB609" s="113"/>
      <c r="CC609" s="113"/>
      <c r="CD609" s="113"/>
      <c r="CE609" s="113"/>
      <c r="CF609" s="113"/>
      <c r="CG609" s="113"/>
      <c r="CH609" s="113"/>
    </row>
    <row r="610" spans="1:86" ht="13.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  <c r="AU610" s="113"/>
      <c r="AV610" s="113"/>
      <c r="AW610" s="113"/>
      <c r="AX610" s="113"/>
      <c r="AY610" s="113"/>
      <c r="AZ610" s="113"/>
      <c r="BA610" s="113"/>
      <c r="BB610" s="113"/>
      <c r="BC610" s="113"/>
      <c r="BD610" s="113"/>
      <c r="BE610" s="113"/>
      <c r="BF610" s="113"/>
      <c r="BG610" s="113"/>
      <c r="BH610" s="113"/>
      <c r="BI610" s="113"/>
      <c r="BJ610" s="113"/>
      <c r="BK610" s="113"/>
      <c r="BL610" s="113"/>
      <c r="BM610" s="113"/>
      <c r="BN610" s="113"/>
      <c r="BO610" s="113"/>
      <c r="BP610" s="113"/>
      <c r="BQ610" s="113"/>
      <c r="BR610" s="113"/>
      <c r="BS610" s="113"/>
      <c r="BT610" s="113"/>
      <c r="BU610" s="113"/>
      <c r="BV610" s="113"/>
      <c r="BW610" s="113"/>
      <c r="BX610" s="113"/>
      <c r="BY610" s="113"/>
      <c r="BZ610" s="113"/>
      <c r="CA610" s="113"/>
      <c r="CB610" s="113"/>
      <c r="CC610" s="113"/>
      <c r="CD610" s="113"/>
      <c r="CE610" s="113"/>
      <c r="CF610" s="113"/>
      <c r="CG610" s="113"/>
      <c r="CH610" s="113"/>
    </row>
    <row r="611" spans="1:86" ht="13.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  <c r="AU611" s="113"/>
      <c r="AV611" s="113"/>
      <c r="AW611" s="113"/>
      <c r="AX611" s="113"/>
      <c r="AY611" s="113"/>
      <c r="AZ611" s="113"/>
      <c r="BA611" s="113"/>
      <c r="BB611" s="113"/>
      <c r="BC611" s="113"/>
      <c r="BD611" s="113"/>
      <c r="BE611" s="113"/>
      <c r="BF611" s="113"/>
      <c r="BG611" s="113"/>
      <c r="BH611" s="113"/>
      <c r="BI611" s="113"/>
      <c r="BJ611" s="113"/>
      <c r="BK611" s="113"/>
      <c r="BL611" s="113"/>
      <c r="BM611" s="113"/>
      <c r="BN611" s="113"/>
      <c r="BO611" s="113"/>
      <c r="BP611" s="113"/>
      <c r="BQ611" s="113"/>
      <c r="BR611" s="113"/>
      <c r="BS611" s="113"/>
      <c r="BT611" s="113"/>
      <c r="BU611" s="113"/>
      <c r="BV611" s="113"/>
      <c r="BW611" s="113"/>
      <c r="BX611" s="113"/>
      <c r="BY611" s="113"/>
      <c r="BZ611" s="113"/>
      <c r="CA611" s="113"/>
      <c r="CB611" s="113"/>
      <c r="CC611" s="113"/>
      <c r="CD611" s="113"/>
      <c r="CE611" s="113"/>
      <c r="CF611" s="113"/>
      <c r="CG611" s="113"/>
      <c r="CH611" s="113"/>
    </row>
    <row r="612" spans="1:86" ht="13.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  <c r="AU612" s="113"/>
      <c r="AV612" s="113"/>
      <c r="AW612" s="113"/>
      <c r="AX612" s="113"/>
      <c r="AY612" s="113"/>
      <c r="AZ612" s="113"/>
      <c r="BA612" s="113"/>
      <c r="BB612" s="113"/>
      <c r="BC612" s="113"/>
      <c r="BD612" s="113"/>
      <c r="BE612" s="113"/>
      <c r="BF612" s="113"/>
      <c r="BG612" s="113"/>
      <c r="BH612" s="113"/>
      <c r="BI612" s="113"/>
      <c r="BJ612" s="113"/>
      <c r="BK612" s="113"/>
      <c r="BL612" s="113"/>
      <c r="BM612" s="113"/>
      <c r="BN612" s="113"/>
      <c r="BO612" s="113"/>
      <c r="BP612" s="113"/>
      <c r="BQ612" s="113"/>
      <c r="BR612" s="113"/>
      <c r="BS612" s="113"/>
      <c r="BT612" s="113"/>
      <c r="BU612" s="113"/>
      <c r="BV612" s="113"/>
      <c r="BW612" s="113"/>
      <c r="BX612" s="113"/>
      <c r="BY612" s="113"/>
      <c r="BZ612" s="113"/>
      <c r="CA612" s="113"/>
      <c r="CB612" s="113"/>
      <c r="CC612" s="113"/>
      <c r="CD612" s="113"/>
      <c r="CE612" s="113"/>
      <c r="CF612" s="113"/>
      <c r="CG612" s="113"/>
      <c r="CH612" s="113"/>
    </row>
    <row r="613" spans="1:86" ht="13.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  <c r="AU613" s="113"/>
      <c r="AV613" s="113"/>
      <c r="AW613" s="113"/>
      <c r="AX613" s="113"/>
      <c r="AY613" s="113"/>
      <c r="AZ613" s="113"/>
      <c r="BA613" s="113"/>
      <c r="BB613" s="113"/>
      <c r="BC613" s="113"/>
      <c r="BD613" s="113"/>
      <c r="BE613" s="113"/>
      <c r="BF613" s="113"/>
      <c r="BG613" s="113"/>
      <c r="BH613" s="113"/>
      <c r="BI613" s="113"/>
      <c r="BJ613" s="113"/>
      <c r="BK613" s="113"/>
      <c r="BL613" s="113"/>
      <c r="BM613" s="113"/>
      <c r="BN613" s="113"/>
      <c r="BO613" s="113"/>
      <c r="BP613" s="113"/>
      <c r="BQ613" s="113"/>
      <c r="BR613" s="113"/>
      <c r="BS613" s="113"/>
      <c r="BT613" s="113"/>
      <c r="BU613" s="113"/>
      <c r="BV613" s="113"/>
      <c r="BW613" s="113"/>
      <c r="BX613" s="113"/>
      <c r="BY613" s="113"/>
      <c r="BZ613" s="113"/>
      <c r="CA613" s="113"/>
      <c r="CB613" s="113"/>
      <c r="CC613" s="113"/>
      <c r="CD613" s="113"/>
      <c r="CE613" s="113"/>
      <c r="CF613" s="113"/>
      <c r="CG613" s="113"/>
      <c r="CH613" s="113"/>
    </row>
    <row r="614" spans="1:86" ht="13.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  <c r="AU614" s="113"/>
      <c r="AV614" s="113"/>
      <c r="AW614" s="113"/>
      <c r="AX614" s="113"/>
      <c r="AY614" s="113"/>
      <c r="AZ614" s="113"/>
      <c r="BA614" s="113"/>
      <c r="BB614" s="113"/>
      <c r="BC614" s="113"/>
      <c r="BD614" s="113"/>
      <c r="BE614" s="113"/>
      <c r="BF614" s="113"/>
      <c r="BG614" s="113"/>
      <c r="BH614" s="113"/>
      <c r="BI614" s="113"/>
      <c r="BJ614" s="113"/>
      <c r="BK614" s="113"/>
      <c r="BL614" s="113"/>
      <c r="BM614" s="113"/>
      <c r="BN614" s="113"/>
      <c r="BO614" s="113"/>
      <c r="BP614" s="113"/>
      <c r="BQ614" s="113"/>
      <c r="BR614" s="113"/>
      <c r="BS614" s="113"/>
      <c r="BT614" s="113"/>
      <c r="BU614" s="113"/>
      <c r="BV614" s="113"/>
      <c r="BW614" s="113"/>
      <c r="BX614" s="113"/>
      <c r="BY614" s="113"/>
      <c r="BZ614" s="113"/>
      <c r="CA614" s="113"/>
      <c r="CB614" s="113"/>
      <c r="CC614" s="113"/>
      <c r="CD614" s="113"/>
      <c r="CE614" s="113"/>
      <c r="CF614" s="113"/>
      <c r="CG614" s="113"/>
      <c r="CH614" s="113"/>
    </row>
    <row r="615" spans="1:86" ht="13.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  <c r="AU615" s="113"/>
      <c r="AV615" s="113"/>
      <c r="AW615" s="113"/>
      <c r="AX615" s="113"/>
      <c r="AY615" s="113"/>
      <c r="AZ615" s="113"/>
      <c r="BA615" s="113"/>
      <c r="BB615" s="113"/>
      <c r="BC615" s="113"/>
      <c r="BD615" s="113"/>
      <c r="BE615" s="113"/>
      <c r="BF615" s="113"/>
      <c r="BG615" s="113"/>
      <c r="BH615" s="113"/>
      <c r="BI615" s="113"/>
      <c r="BJ615" s="113"/>
      <c r="BK615" s="113"/>
      <c r="BL615" s="113"/>
      <c r="BM615" s="113"/>
      <c r="BN615" s="113"/>
      <c r="BO615" s="113"/>
      <c r="BP615" s="113"/>
      <c r="BQ615" s="113"/>
      <c r="BR615" s="113"/>
      <c r="BS615" s="113"/>
      <c r="BT615" s="113"/>
      <c r="BU615" s="113"/>
      <c r="BV615" s="113"/>
      <c r="BW615" s="113"/>
      <c r="BX615" s="113"/>
      <c r="BY615" s="113"/>
      <c r="BZ615" s="113"/>
      <c r="CA615" s="113"/>
      <c r="CB615" s="113"/>
      <c r="CC615" s="113"/>
      <c r="CD615" s="113"/>
      <c r="CE615" s="113"/>
      <c r="CF615" s="113"/>
      <c r="CG615" s="113"/>
      <c r="CH615" s="113"/>
    </row>
    <row r="616" spans="1:86" ht="13.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  <c r="AU616" s="113"/>
      <c r="AV616" s="113"/>
      <c r="AW616" s="113"/>
      <c r="AX616" s="113"/>
      <c r="AY616" s="113"/>
      <c r="AZ616" s="113"/>
      <c r="BA616" s="113"/>
      <c r="BB616" s="113"/>
      <c r="BC616" s="113"/>
      <c r="BD616" s="113"/>
      <c r="BE616" s="113"/>
      <c r="BF616" s="113"/>
      <c r="BG616" s="113"/>
      <c r="BH616" s="113"/>
      <c r="BI616" s="113"/>
      <c r="BJ616" s="113"/>
      <c r="BK616" s="113"/>
      <c r="BL616" s="113"/>
      <c r="BM616" s="113"/>
      <c r="BN616" s="113"/>
      <c r="BO616" s="113"/>
      <c r="BP616" s="113"/>
      <c r="BQ616" s="113"/>
      <c r="BR616" s="113"/>
      <c r="BS616" s="113"/>
      <c r="BT616" s="113"/>
      <c r="BU616" s="113"/>
      <c r="BV616" s="113"/>
      <c r="BW616" s="113"/>
      <c r="BX616" s="113"/>
      <c r="BY616" s="113"/>
      <c r="BZ616" s="113"/>
      <c r="CA616" s="113"/>
      <c r="CB616" s="113"/>
      <c r="CC616" s="113"/>
      <c r="CD616" s="113"/>
      <c r="CE616" s="113"/>
      <c r="CF616" s="113"/>
      <c r="CG616" s="113"/>
      <c r="CH616" s="113"/>
    </row>
    <row r="617" spans="1:86" ht="13.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  <c r="AU617" s="113"/>
      <c r="AV617" s="113"/>
      <c r="AW617" s="113"/>
      <c r="AX617" s="113"/>
      <c r="AY617" s="113"/>
      <c r="AZ617" s="113"/>
      <c r="BA617" s="113"/>
      <c r="BB617" s="113"/>
      <c r="BC617" s="113"/>
      <c r="BD617" s="113"/>
      <c r="BE617" s="113"/>
      <c r="BF617" s="113"/>
      <c r="BG617" s="113"/>
      <c r="BH617" s="113"/>
      <c r="BI617" s="113"/>
      <c r="BJ617" s="113"/>
      <c r="BK617" s="113"/>
      <c r="BL617" s="113"/>
      <c r="BM617" s="113"/>
      <c r="BN617" s="113"/>
      <c r="BO617" s="113"/>
      <c r="BP617" s="113"/>
      <c r="BQ617" s="113"/>
      <c r="BR617" s="113"/>
      <c r="BS617" s="113"/>
      <c r="BT617" s="113"/>
      <c r="BU617" s="113"/>
      <c r="BV617" s="113"/>
      <c r="BW617" s="113"/>
      <c r="BX617" s="113"/>
      <c r="BY617" s="113"/>
      <c r="BZ617" s="113"/>
      <c r="CA617" s="113"/>
      <c r="CB617" s="113"/>
      <c r="CC617" s="113"/>
      <c r="CD617" s="113"/>
      <c r="CE617" s="113"/>
      <c r="CF617" s="113"/>
      <c r="CG617" s="113"/>
      <c r="CH617" s="113"/>
    </row>
    <row r="618" spans="1:86" ht="13.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  <c r="AU618" s="113"/>
      <c r="AV618" s="113"/>
      <c r="AW618" s="113"/>
      <c r="AX618" s="113"/>
      <c r="AY618" s="113"/>
      <c r="AZ618" s="113"/>
      <c r="BA618" s="113"/>
      <c r="BB618" s="113"/>
      <c r="BC618" s="113"/>
      <c r="BD618" s="113"/>
      <c r="BE618" s="113"/>
      <c r="BF618" s="113"/>
      <c r="BG618" s="113"/>
      <c r="BH618" s="113"/>
      <c r="BI618" s="113"/>
      <c r="BJ618" s="113"/>
      <c r="BK618" s="113"/>
      <c r="BL618" s="113"/>
      <c r="BM618" s="113"/>
      <c r="BN618" s="113"/>
      <c r="BO618" s="113"/>
      <c r="BP618" s="113"/>
      <c r="BQ618" s="113"/>
      <c r="BR618" s="113"/>
      <c r="BS618" s="113"/>
      <c r="BT618" s="113"/>
      <c r="BU618" s="113"/>
      <c r="BV618" s="113"/>
      <c r="BW618" s="113"/>
      <c r="BX618" s="113"/>
      <c r="BY618" s="113"/>
      <c r="BZ618" s="113"/>
      <c r="CA618" s="113"/>
      <c r="CB618" s="113"/>
      <c r="CC618" s="113"/>
      <c r="CD618" s="113"/>
      <c r="CE618" s="113"/>
      <c r="CF618" s="113"/>
      <c r="CG618" s="113"/>
      <c r="CH618" s="113"/>
    </row>
    <row r="619" spans="1:86" ht="13.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  <c r="AU619" s="113"/>
      <c r="AV619" s="113"/>
      <c r="AW619" s="113"/>
      <c r="AX619" s="113"/>
      <c r="AY619" s="113"/>
      <c r="AZ619" s="113"/>
      <c r="BA619" s="113"/>
      <c r="BB619" s="113"/>
      <c r="BC619" s="113"/>
      <c r="BD619" s="113"/>
      <c r="BE619" s="113"/>
      <c r="BF619" s="113"/>
      <c r="BG619" s="113"/>
      <c r="BH619" s="113"/>
      <c r="BI619" s="113"/>
      <c r="BJ619" s="113"/>
      <c r="BK619" s="113"/>
      <c r="BL619" s="113"/>
      <c r="BM619" s="113"/>
      <c r="BN619" s="113"/>
      <c r="BO619" s="113"/>
      <c r="BP619" s="113"/>
      <c r="BQ619" s="113"/>
      <c r="BR619" s="113"/>
      <c r="BS619" s="113"/>
      <c r="BT619" s="113"/>
      <c r="BU619" s="113"/>
      <c r="BV619" s="113"/>
      <c r="BW619" s="113"/>
      <c r="BX619" s="113"/>
      <c r="BY619" s="113"/>
      <c r="BZ619" s="113"/>
      <c r="CA619" s="113"/>
      <c r="CB619" s="113"/>
      <c r="CC619" s="113"/>
      <c r="CD619" s="113"/>
      <c r="CE619" s="113"/>
      <c r="CF619" s="113"/>
      <c r="CG619" s="113"/>
      <c r="CH619" s="113"/>
    </row>
    <row r="620" spans="1:86" ht="13.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  <c r="AU620" s="113"/>
      <c r="AV620" s="113"/>
      <c r="AW620" s="113"/>
      <c r="AX620" s="113"/>
      <c r="AY620" s="113"/>
      <c r="AZ620" s="113"/>
      <c r="BA620" s="113"/>
      <c r="BB620" s="113"/>
      <c r="BC620" s="113"/>
      <c r="BD620" s="113"/>
      <c r="BE620" s="113"/>
      <c r="BF620" s="113"/>
      <c r="BG620" s="113"/>
      <c r="BH620" s="113"/>
      <c r="BI620" s="113"/>
      <c r="BJ620" s="113"/>
      <c r="BK620" s="113"/>
      <c r="BL620" s="113"/>
      <c r="BM620" s="113"/>
      <c r="BN620" s="113"/>
      <c r="BO620" s="113"/>
      <c r="BP620" s="113"/>
      <c r="BQ620" s="113"/>
      <c r="BR620" s="113"/>
      <c r="BS620" s="113"/>
      <c r="BT620" s="113"/>
      <c r="BU620" s="113"/>
      <c r="BV620" s="113"/>
      <c r="BW620" s="113"/>
      <c r="BX620" s="113"/>
      <c r="BY620" s="113"/>
      <c r="BZ620" s="113"/>
      <c r="CA620" s="113"/>
      <c r="CB620" s="113"/>
      <c r="CC620" s="113"/>
      <c r="CD620" s="113"/>
      <c r="CE620" s="113"/>
      <c r="CF620" s="113"/>
      <c r="CG620" s="113"/>
      <c r="CH620" s="113"/>
    </row>
    <row r="621" spans="1:86" ht="13.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  <c r="AU621" s="113"/>
      <c r="AV621" s="113"/>
      <c r="AW621" s="113"/>
      <c r="AX621" s="113"/>
      <c r="AY621" s="113"/>
      <c r="AZ621" s="113"/>
      <c r="BA621" s="113"/>
      <c r="BB621" s="113"/>
      <c r="BC621" s="113"/>
      <c r="BD621" s="113"/>
      <c r="BE621" s="113"/>
      <c r="BF621" s="113"/>
      <c r="BG621" s="113"/>
      <c r="BH621" s="113"/>
      <c r="BI621" s="113"/>
      <c r="BJ621" s="113"/>
      <c r="BK621" s="113"/>
      <c r="BL621" s="113"/>
      <c r="BM621" s="113"/>
      <c r="BN621" s="113"/>
      <c r="BO621" s="113"/>
      <c r="BP621" s="113"/>
      <c r="BQ621" s="113"/>
      <c r="BR621" s="113"/>
      <c r="BS621" s="113"/>
      <c r="BT621" s="113"/>
      <c r="BU621" s="113"/>
      <c r="BV621" s="113"/>
      <c r="BW621" s="113"/>
      <c r="BX621" s="113"/>
      <c r="BY621" s="113"/>
      <c r="BZ621" s="113"/>
      <c r="CA621" s="113"/>
      <c r="CB621" s="113"/>
      <c r="CC621" s="113"/>
      <c r="CD621" s="113"/>
      <c r="CE621" s="113"/>
      <c r="CF621" s="113"/>
      <c r="CG621" s="113"/>
      <c r="CH621" s="113"/>
    </row>
    <row r="622" spans="1:86" ht="13.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  <c r="AU622" s="113"/>
      <c r="AV622" s="113"/>
      <c r="AW622" s="113"/>
      <c r="AX622" s="113"/>
      <c r="AY622" s="113"/>
      <c r="AZ622" s="113"/>
      <c r="BA622" s="113"/>
      <c r="BB622" s="113"/>
      <c r="BC622" s="113"/>
      <c r="BD622" s="113"/>
      <c r="BE622" s="113"/>
      <c r="BF622" s="113"/>
      <c r="BG622" s="113"/>
      <c r="BH622" s="113"/>
      <c r="BI622" s="113"/>
      <c r="BJ622" s="113"/>
      <c r="BK622" s="113"/>
      <c r="BL622" s="113"/>
      <c r="BM622" s="113"/>
      <c r="BN622" s="113"/>
      <c r="BO622" s="113"/>
      <c r="BP622" s="113"/>
      <c r="BQ622" s="113"/>
      <c r="BR622" s="113"/>
      <c r="BS622" s="113"/>
      <c r="BT622" s="113"/>
      <c r="BU622" s="113"/>
      <c r="BV622" s="113"/>
      <c r="BW622" s="113"/>
      <c r="BX622" s="113"/>
      <c r="BY622" s="113"/>
      <c r="BZ622" s="113"/>
      <c r="CA622" s="113"/>
      <c r="CB622" s="113"/>
      <c r="CC622" s="113"/>
      <c r="CD622" s="113"/>
      <c r="CE622" s="113"/>
      <c r="CF622" s="113"/>
      <c r="CG622" s="113"/>
      <c r="CH622" s="113"/>
    </row>
    <row r="623" spans="1:86" ht="13.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  <c r="AU623" s="113"/>
      <c r="AV623" s="113"/>
      <c r="AW623" s="113"/>
      <c r="AX623" s="113"/>
      <c r="AY623" s="113"/>
      <c r="AZ623" s="113"/>
      <c r="BA623" s="113"/>
      <c r="BB623" s="113"/>
      <c r="BC623" s="113"/>
      <c r="BD623" s="113"/>
      <c r="BE623" s="113"/>
      <c r="BF623" s="113"/>
      <c r="BG623" s="113"/>
      <c r="BH623" s="113"/>
      <c r="BI623" s="113"/>
      <c r="BJ623" s="113"/>
      <c r="BK623" s="113"/>
      <c r="BL623" s="113"/>
      <c r="BM623" s="113"/>
      <c r="BN623" s="113"/>
      <c r="BO623" s="113"/>
      <c r="BP623" s="113"/>
      <c r="BQ623" s="113"/>
      <c r="BR623" s="113"/>
      <c r="BS623" s="113"/>
      <c r="BT623" s="113"/>
      <c r="BU623" s="113"/>
      <c r="BV623" s="113"/>
      <c r="BW623" s="113"/>
      <c r="BX623" s="113"/>
      <c r="BY623" s="113"/>
      <c r="BZ623" s="113"/>
      <c r="CA623" s="113"/>
      <c r="CB623" s="113"/>
      <c r="CC623" s="113"/>
      <c r="CD623" s="113"/>
      <c r="CE623" s="113"/>
      <c r="CF623" s="113"/>
      <c r="CG623" s="113"/>
      <c r="CH623" s="113"/>
    </row>
    <row r="624" spans="1:86" ht="13.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  <c r="AU624" s="113"/>
      <c r="AV624" s="113"/>
      <c r="AW624" s="113"/>
      <c r="AX624" s="113"/>
      <c r="AY624" s="113"/>
      <c r="AZ624" s="113"/>
      <c r="BA624" s="113"/>
      <c r="BB624" s="113"/>
      <c r="BC624" s="113"/>
      <c r="BD624" s="113"/>
      <c r="BE624" s="113"/>
      <c r="BF624" s="113"/>
      <c r="BG624" s="113"/>
      <c r="BH624" s="113"/>
      <c r="BI624" s="113"/>
      <c r="BJ624" s="113"/>
      <c r="BK624" s="113"/>
      <c r="BL624" s="113"/>
      <c r="BM624" s="113"/>
      <c r="BN624" s="113"/>
      <c r="BO624" s="113"/>
      <c r="BP624" s="113"/>
      <c r="BQ624" s="113"/>
      <c r="BR624" s="113"/>
      <c r="BS624" s="113"/>
      <c r="BT624" s="113"/>
      <c r="BU624" s="113"/>
      <c r="BV624" s="113"/>
      <c r="BW624" s="113"/>
      <c r="BX624" s="113"/>
      <c r="BY624" s="113"/>
      <c r="BZ624" s="113"/>
      <c r="CA624" s="113"/>
      <c r="CB624" s="113"/>
      <c r="CC624" s="113"/>
      <c r="CD624" s="113"/>
      <c r="CE624" s="113"/>
      <c r="CF624" s="113"/>
      <c r="CG624" s="113"/>
      <c r="CH624" s="113"/>
    </row>
    <row r="625" spans="1:86" ht="13.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  <c r="AU625" s="113"/>
      <c r="AV625" s="113"/>
      <c r="AW625" s="113"/>
      <c r="AX625" s="113"/>
      <c r="AY625" s="113"/>
      <c r="AZ625" s="113"/>
      <c r="BA625" s="113"/>
      <c r="BB625" s="113"/>
      <c r="BC625" s="113"/>
      <c r="BD625" s="113"/>
      <c r="BE625" s="113"/>
      <c r="BF625" s="113"/>
      <c r="BG625" s="113"/>
      <c r="BH625" s="113"/>
      <c r="BI625" s="113"/>
      <c r="BJ625" s="113"/>
      <c r="BK625" s="113"/>
      <c r="BL625" s="113"/>
      <c r="BM625" s="113"/>
      <c r="BN625" s="113"/>
      <c r="BO625" s="113"/>
      <c r="BP625" s="113"/>
      <c r="BQ625" s="113"/>
      <c r="BR625" s="113"/>
      <c r="BS625" s="113"/>
      <c r="BT625" s="113"/>
      <c r="BU625" s="113"/>
      <c r="BV625" s="113"/>
      <c r="BW625" s="113"/>
      <c r="BX625" s="113"/>
      <c r="BY625" s="113"/>
      <c r="BZ625" s="113"/>
      <c r="CA625" s="113"/>
      <c r="CB625" s="113"/>
      <c r="CC625" s="113"/>
      <c r="CD625" s="113"/>
      <c r="CE625" s="113"/>
      <c r="CF625" s="113"/>
      <c r="CG625" s="113"/>
      <c r="CH625" s="113"/>
    </row>
    <row r="626" spans="1:86" ht="13.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  <c r="AU626" s="113"/>
      <c r="AV626" s="113"/>
      <c r="AW626" s="113"/>
      <c r="AX626" s="113"/>
      <c r="AY626" s="113"/>
      <c r="AZ626" s="113"/>
      <c r="BA626" s="113"/>
      <c r="BB626" s="113"/>
      <c r="BC626" s="113"/>
      <c r="BD626" s="113"/>
      <c r="BE626" s="113"/>
      <c r="BF626" s="113"/>
      <c r="BG626" s="113"/>
      <c r="BH626" s="113"/>
      <c r="BI626" s="113"/>
      <c r="BJ626" s="113"/>
      <c r="BK626" s="113"/>
      <c r="BL626" s="113"/>
      <c r="BM626" s="113"/>
      <c r="BN626" s="113"/>
      <c r="BO626" s="113"/>
      <c r="BP626" s="113"/>
      <c r="BQ626" s="113"/>
      <c r="BR626" s="113"/>
      <c r="BS626" s="113"/>
      <c r="BT626" s="113"/>
      <c r="BU626" s="113"/>
      <c r="BV626" s="113"/>
      <c r="BW626" s="113"/>
      <c r="BX626" s="113"/>
      <c r="BY626" s="113"/>
      <c r="BZ626" s="113"/>
      <c r="CA626" s="113"/>
      <c r="CB626" s="113"/>
      <c r="CC626" s="113"/>
      <c r="CD626" s="113"/>
      <c r="CE626" s="113"/>
      <c r="CF626" s="113"/>
      <c r="CG626" s="113"/>
      <c r="CH626" s="113"/>
    </row>
    <row r="627" spans="1:86" ht="13.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  <c r="AU627" s="113"/>
      <c r="AV627" s="113"/>
      <c r="AW627" s="113"/>
      <c r="AX627" s="113"/>
      <c r="AY627" s="113"/>
      <c r="AZ627" s="113"/>
      <c r="BA627" s="113"/>
      <c r="BB627" s="113"/>
      <c r="BC627" s="113"/>
      <c r="BD627" s="113"/>
      <c r="BE627" s="113"/>
      <c r="BF627" s="113"/>
      <c r="BG627" s="113"/>
      <c r="BH627" s="113"/>
      <c r="BI627" s="113"/>
      <c r="BJ627" s="113"/>
      <c r="BK627" s="113"/>
      <c r="BL627" s="113"/>
      <c r="BM627" s="113"/>
      <c r="BN627" s="113"/>
      <c r="BO627" s="113"/>
      <c r="BP627" s="113"/>
      <c r="BQ627" s="113"/>
      <c r="BR627" s="113"/>
      <c r="BS627" s="113"/>
      <c r="BT627" s="113"/>
      <c r="BU627" s="113"/>
      <c r="BV627" s="113"/>
      <c r="BW627" s="113"/>
      <c r="BX627" s="113"/>
      <c r="BY627" s="113"/>
      <c r="BZ627" s="113"/>
      <c r="CA627" s="113"/>
      <c r="CB627" s="113"/>
      <c r="CC627" s="113"/>
      <c r="CD627" s="113"/>
      <c r="CE627" s="113"/>
      <c r="CF627" s="113"/>
      <c r="CG627" s="113"/>
      <c r="CH627" s="113"/>
    </row>
    <row r="628" spans="1:86" ht="13.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  <c r="AU628" s="113"/>
      <c r="AV628" s="113"/>
      <c r="AW628" s="113"/>
      <c r="AX628" s="113"/>
      <c r="AY628" s="113"/>
      <c r="AZ628" s="113"/>
      <c r="BA628" s="113"/>
      <c r="BB628" s="113"/>
      <c r="BC628" s="113"/>
      <c r="BD628" s="113"/>
      <c r="BE628" s="113"/>
      <c r="BF628" s="113"/>
      <c r="BG628" s="113"/>
      <c r="BH628" s="113"/>
      <c r="BI628" s="113"/>
      <c r="BJ628" s="113"/>
      <c r="BK628" s="113"/>
      <c r="BL628" s="113"/>
      <c r="BM628" s="113"/>
      <c r="BN628" s="113"/>
      <c r="BO628" s="113"/>
      <c r="BP628" s="113"/>
      <c r="BQ628" s="113"/>
      <c r="BR628" s="113"/>
      <c r="BS628" s="113"/>
      <c r="BT628" s="113"/>
      <c r="BU628" s="113"/>
      <c r="BV628" s="113"/>
      <c r="BW628" s="113"/>
      <c r="BX628" s="113"/>
      <c r="BY628" s="113"/>
      <c r="BZ628" s="113"/>
      <c r="CA628" s="113"/>
      <c r="CB628" s="113"/>
      <c r="CC628" s="113"/>
      <c r="CD628" s="113"/>
      <c r="CE628" s="113"/>
      <c r="CF628" s="113"/>
      <c r="CG628" s="113"/>
      <c r="CH628" s="113"/>
    </row>
    <row r="629" spans="1:86" ht="13.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  <c r="AU629" s="113"/>
      <c r="AV629" s="113"/>
      <c r="AW629" s="113"/>
      <c r="AX629" s="113"/>
      <c r="AY629" s="113"/>
      <c r="AZ629" s="113"/>
      <c r="BA629" s="113"/>
      <c r="BB629" s="113"/>
      <c r="BC629" s="113"/>
      <c r="BD629" s="113"/>
      <c r="BE629" s="113"/>
      <c r="BF629" s="113"/>
      <c r="BG629" s="113"/>
      <c r="BH629" s="113"/>
      <c r="BI629" s="113"/>
      <c r="BJ629" s="113"/>
      <c r="BK629" s="113"/>
      <c r="BL629" s="113"/>
      <c r="BM629" s="113"/>
      <c r="BN629" s="113"/>
      <c r="BO629" s="113"/>
      <c r="BP629" s="113"/>
      <c r="BQ629" s="113"/>
      <c r="BR629" s="113"/>
      <c r="BS629" s="113"/>
      <c r="BT629" s="113"/>
      <c r="BU629" s="113"/>
      <c r="BV629" s="113"/>
      <c r="BW629" s="113"/>
      <c r="BX629" s="113"/>
      <c r="BY629" s="113"/>
      <c r="BZ629" s="113"/>
      <c r="CA629" s="113"/>
      <c r="CB629" s="113"/>
      <c r="CC629" s="113"/>
      <c r="CD629" s="113"/>
      <c r="CE629" s="113"/>
      <c r="CF629" s="113"/>
      <c r="CG629" s="113"/>
      <c r="CH629" s="113"/>
    </row>
    <row r="630" spans="1:86" ht="13.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  <c r="AU630" s="113"/>
      <c r="AV630" s="113"/>
      <c r="AW630" s="113"/>
      <c r="AX630" s="113"/>
      <c r="AY630" s="113"/>
      <c r="AZ630" s="113"/>
      <c r="BA630" s="113"/>
      <c r="BB630" s="113"/>
      <c r="BC630" s="113"/>
      <c r="BD630" s="113"/>
      <c r="BE630" s="113"/>
      <c r="BF630" s="113"/>
      <c r="BG630" s="113"/>
      <c r="BH630" s="113"/>
      <c r="BI630" s="113"/>
      <c r="BJ630" s="113"/>
      <c r="BK630" s="113"/>
      <c r="BL630" s="113"/>
      <c r="BM630" s="113"/>
      <c r="BN630" s="113"/>
      <c r="BO630" s="113"/>
      <c r="BP630" s="113"/>
      <c r="BQ630" s="113"/>
      <c r="BR630" s="113"/>
      <c r="BS630" s="113"/>
      <c r="BT630" s="113"/>
      <c r="BU630" s="113"/>
      <c r="BV630" s="113"/>
      <c r="BW630" s="113"/>
      <c r="BX630" s="113"/>
      <c r="BY630" s="113"/>
      <c r="BZ630" s="113"/>
      <c r="CA630" s="113"/>
      <c r="CB630" s="113"/>
      <c r="CC630" s="113"/>
      <c r="CD630" s="113"/>
      <c r="CE630" s="113"/>
      <c r="CF630" s="113"/>
      <c r="CG630" s="113"/>
      <c r="CH630" s="113"/>
    </row>
    <row r="631" spans="1:86" ht="13.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  <c r="AU631" s="113"/>
      <c r="AV631" s="113"/>
      <c r="AW631" s="113"/>
      <c r="AX631" s="113"/>
      <c r="AY631" s="113"/>
      <c r="AZ631" s="113"/>
      <c r="BA631" s="113"/>
      <c r="BB631" s="113"/>
      <c r="BC631" s="113"/>
      <c r="BD631" s="113"/>
      <c r="BE631" s="113"/>
      <c r="BF631" s="113"/>
      <c r="BG631" s="113"/>
      <c r="BH631" s="113"/>
      <c r="BI631" s="113"/>
      <c r="BJ631" s="113"/>
      <c r="BK631" s="113"/>
      <c r="BL631" s="113"/>
      <c r="BM631" s="113"/>
      <c r="BN631" s="113"/>
      <c r="BO631" s="113"/>
      <c r="BP631" s="113"/>
      <c r="BQ631" s="113"/>
      <c r="BR631" s="113"/>
      <c r="BS631" s="113"/>
      <c r="BT631" s="113"/>
      <c r="BU631" s="113"/>
      <c r="BV631" s="113"/>
      <c r="BW631" s="113"/>
      <c r="BX631" s="113"/>
      <c r="BY631" s="113"/>
      <c r="BZ631" s="113"/>
      <c r="CA631" s="113"/>
      <c r="CB631" s="113"/>
      <c r="CC631" s="113"/>
      <c r="CD631" s="113"/>
      <c r="CE631" s="113"/>
      <c r="CF631" s="113"/>
      <c r="CG631" s="113"/>
      <c r="CH631" s="113"/>
    </row>
    <row r="632" spans="1:86" ht="13.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  <c r="AU632" s="113"/>
      <c r="AV632" s="113"/>
      <c r="AW632" s="113"/>
      <c r="AX632" s="113"/>
      <c r="AY632" s="113"/>
      <c r="AZ632" s="113"/>
      <c r="BA632" s="113"/>
      <c r="BB632" s="113"/>
      <c r="BC632" s="113"/>
      <c r="BD632" s="113"/>
      <c r="BE632" s="113"/>
      <c r="BF632" s="113"/>
      <c r="BG632" s="113"/>
      <c r="BH632" s="113"/>
      <c r="BI632" s="113"/>
      <c r="BJ632" s="113"/>
      <c r="BK632" s="113"/>
      <c r="BL632" s="113"/>
      <c r="BM632" s="113"/>
      <c r="BN632" s="113"/>
      <c r="BO632" s="113"/>
      <c r="BP632" s="113"/>
      <c r="BQ632" s="113"/>
      <c r="BR632" s="113"/>
      <c r="BS632" s="113"/>
      <c r="BT632" s="113"/>
      <c r="BU632" s="113"/>
      <c r="BV632" s="113"/>
      <c r="BW632" s="113"/>
      <c r="BX632" s="113"/>
      <c r="BY632" s="113"/>
      <c r="BZ632" s="113"/>
      <c r="CA632" s="113"/>
      <c r="CB632" s="113"/>
      <c r="CC632" s="113"/>
      <c r="CD632" s="113"/>
      <c r="CE632" s="113"/>
      <c r="CF632" s="113"/>
      <c r="CG632" s="113"/>
      <c r="CH632" s="113"/>
    </row>
    <row r="633" spans="1:86" ht="13.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  <c r="AU633" s="113"/>
      <c r="AV633" s="113"/>
      <c r="AW633" s="113"/>
      <c r="AX633" s="113"/>
      <c r="AY633" s="113"/>
      <c r="AZ633" s="113"/>
      <c r="BA633" s="113"/>
      <c r="BB633" s="113"/>
      <c r="BC633" s="113"/>
      <c r="BD633" s="113"/>
      <c r="BE633" s="113"/>
      <c r="BF633" s="113"/>
      <c r="BG633" s="113"/>
      <c r="BH633" s="113"/>
      <c r="BI633" s="113"/>
      <c r="BJ633" s="113"/>
      <c r="BK633" s="113"/>
      <c r="BL633" s="113"/>
      <c r="BM633" s="113"/>
      <c r="BN633" s="113"/>
      <c r="BO633" s="113"/>
      <c r="BP633" s="113"/>
      <c r="BQ633" s="113"/>
      <c r="BR633" s="113"/>
      <c r="BS633" s="113"/>
      <c r="BT633" s="113"/>
      <c r="BU633" s="113"/>
      <c r="BV633" s="113"/>
      <c r="BW633" s="113"/>
      <c r="BX633" s="113"/>
      <c r="BY633" s="113"/>
      <c r="BZ633" s="113"/>
      <c r="CA633" s="113"/>
      <c r="CB633" s="113"/>
      <c r="CC633" s="113"/>
      <c r="CD633" s="113"/>
      <c r="CE633" s="113"/>
      <c r="CF633" s="113"/>
      <c r="CG633" s="113"/>
      <c r="CH633" s="113"/>
    </row>
    <row r="634" spans="1:86" ht="13.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  <c r="AU634" s="113"/>
      <c r="AV634" s="113"/>
      <c r="AW634" s="113"/>
      <c r="AX634" s="113"/>
      <c r="AY634" s="113"/>
      <c r="AZ634" s="113"/>
      <c r="BA634" s="113"/>
      <c r="BB634" s="113"/>
      <c r="BC634" s="113"/>
      <c r="BD634" s="113"/>
      <c r="BE634" s="113"/>
      <c r="BF634" s="113"/>
      <c r="BG634" s="113"/>
      <c r="BH634" s="113"/>
      <c r="BI634" s="113"/>
      <c r="BJ634" s="113"/>
      <c r="BK634" s="113"/>
      <c r="BL634" s="113"/>
      <c r="BM634" s="113"/>
      <c r="BN634" s="113"/>
      <c r="BO634" s="113"/>
      <c r="BP634" s="113"/>
      <c r="BQ634" s="113"/>
      <c r="BR634" s="113"/>
      <c r="BS634" s="113"/>
      <c r="BT634" s="113"/>
      <c r="BU634" s="113"/>
      <c r="BV634" s="113"/>
      <c r="BW634" s="113"/>
      <c r="BX634" s="113"/>
      <c r="BY634" s="113"/>
      <c r="BZ634" s="113"/>
      <c r="CA634" s="113"/>
      <c r="CB634" s="113"/>
      <c r="CC634" s="113"/>
      <c r="CD634" s="113"/>
      <c r="CE634" s="113"/>
      <c r="CF634" s="113"/>
      <c r="CG634" s="113"/>
      <c r="CH634" s="113"/>
    </row>
    <row r="635" spans="1:86" ht="13.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  <c r="AU635" s="113"/>
      <c r="AV635" s="113"/>
      <c r="AW635" s="113"/>
      <c r="AX635" s="113"/>
      <c r="AY635" s="113"/>
      <c r="AZ635" s="113"/>
      <c r="BA635" s="113"/>
      <c r="BB635" s="113"/>
      <c r="BC635" s="113"/>
      <c r="BD635" s="113"/>
      <c r="BE635" s="113"/>
      <c r="BF635" s="113"/>
      <c r="BG635" s="113"/>
      <c r="BH635" s="113"/>
      <c r="BI635" s="113"/>
      <c r="BJ635" s="113"/>
      <c r="BK635" s="113"/>
      <c r="BL635" s="113"/>
      <c r="BM635" s="113"/>
      <c r="BN635" s="113"/>
      <c r="BO635" s="113"/>
      <c r="BP635" s="113"/>
      <c r="BQ635" s="113"/>
      <c r="BR635" s="113"/>
      <c r="BS635" s="113"/>
      <c r="BT635" s="113"/>
      <c r="BU635" s="113"/>
      <c r="BV635" s="113"/>
      <c r="BW635" s="113"/>
      <c r="BX635" s="113"/>
      <c r="BY635" s="113"/>
      <c r="BZ635" s="113"/>
      <c r="CA635" s="113"/>
      <c r="CB635" s="113"/>
      <c r="CC635" s="113"/>
      <c r="CD635" s="113"/>
      <c r="CE635" s="113"/>
      <c r="CF635" s="113"/>
      <c r="CG635" s="113"/>
      <c r="CH635" s="113"/>
    </row>
    <row r="636" spans="1:86" ht="13.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  <c r="AU636" s="113"/>
      <c r="AV636" s="113"/>
      <c r="AW636" s="113"/>
      <c r="AX636" s="113"/>
      <c r="AY636" s="113"/>
      <c r="AZ636" s="113"/>
      <c r="BA636" s="113"/>
      <c r="BB636" s="113"/>
      <c r="BC636" s="113"/>
      <c r="BD636" s="113"/>
      <c r="BE636" s="113"/>
      <c r="BF636" s="113"/>
      <c r="BG636" s="113"/>
      <c r="BH636" s="113"/>
      <c r="BI636" s="113"/>
      <c r="BJ636" s="113"/>
      <c r="BK636" s="113"/>
      <c r="BL636" s="113"/>
      <c r="BM636" s="113"/>
      <c r="BN636" s="113"/>
      <c r="BO636" s="113"/>
      <c r="BP636" s="113"/>
      <c r="BQ636" s="113"/>
      <c r="BR636" s="113"/>
      <c r="BS636" s="113"/>
      <c r="BT636" s="113"/>
      <c r="BU636" s="113"/>
      <c r="BV636" s="113"/>
      <c r="BW636" s="113"/>
      <c r="BX636" s="113"/>
      <c r="BY636" s="113"/>
      <c r="BZ636" s="113"/>
      <c r="CA636" s="113"/>
      <c r="CB636" s="113"/>
      <c r="CC636" s="113"/>
      <c r="CD636" s="113"/>
      <c r="CE636" s="113"/>
      <c r="CF636" s="113"/>
      <c r="CG636" s="113"/>
      <c r="CH636" s="113"/>
    </row>
    <row r="637" spans="1:86" ht="13.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  <c r="AU637" s="113"/>
      <c r="AV637" s="113"/>
      <c r="AW637" s="113"/>
      <c r="AX637" s="113"/>
      <c r="AY637" s="113"/>
      <c r="AZ637" s="113"/>
      <c r="BA637" s="113"/>
      <c r="BB637" s="113"/>
      <c r="BC637" s="113"/>
      <c r="BD637" s="113"/>
      <c r="BE637" s="113"/>
      <c r="BF637" s="113"/>
      <c r="BG637" s="113"/>
      <c r="BH637" s="113"/>
      <c r="BI637" s="113"/>
      <c r="BJ637" s="113"/>
      <c r="BK637" s="113"/>
      <c r="BL637" s="113"/>
      <c r="BM637" s="113"/>
      <c r="BN637" s="113"/>
      <c r="BO637" s="113"/>
      <c r="BP637" s="113"/>
      <c r="BQ637" s="113"/>
      <c r="BR637" s="113"/>
      <c r="BS637" s="113"/>
      <c r="BT637" s="113"/>
      <c r="BU637" s="113"/>
      <c r="BV637" s="113"/>
      <c r="BW637" s="113"/>
      <c r="BX637" s="113"/>
      <c r="BY637" s="113"/>
      <c r="BZ637" s="113"/>
      <c r="CA637" s="113"/>
      <c r="CB637" s="113"/>
      <c r="CC637" s="113"/>
      <c r="CD637" s="113"/>
      <c r="CE637" s="113"/>
      <c r="CF637" s="113"/>
      <c r="CG637" s="113"/>
      <c r="CH637" s="113"/>
    </row>
    <row r="638" spans="1:86" ht="13.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  <c r="AU638" s="113"/>
      <c r="AV638" s="113"/>
      <c r="AW638" s="113"/>
      <c r="AX638" s="113"/>
      <c r="AY638" s="113"/>
      <c r="AZ638" s="113"/>
      <c r="BA638" s="113"/>
      <c r="BB638" s="113"/>
      <c r="BC638" s="113"/>
      <c r="BD638" s="113"/>
      <c r="BE638" s="113"/>
      <c r="BF638" s="113"/>
      <c r="BG638" s="113"/>
      <c r="BH638" s="113"/>
      <c r="BI638" s="113"/>
      <c r="BJ638" s="113"/>
      <c r="BK638" s="113"/>
      <c r="BL638" s="113"/>
      <c r="BM638" s="113"/>
      <c r="BN638" s="113"/>
      <c r="BO638" s="113"/>
      <c r="BP638" s="113"/>
      <c r="BQ638" s="113"/>
      <c r="BR638" s="113"/>
      <c r="BS638" s="113"/>
      <c r="BT638" s="113"/>
      <c r="BU638" s="113"/>
      <c r="BV638" s="113"/>
      <c r="BW638" s="113"/>
      <c r="BX638" s="113"/>
      <c r="BY638" s="113"/>
      <c r="BZ638" s="113"/>
      <c r="CA638" s="113"/>
      <c r="CB638" s="113"/>
      <c r="CC638" s="113"/>
      <c r="CD638" s="113"/>
      <c r="CE638" s="113"/>
      <c r="CF638" s="113"/>
      <c r="CG638" s="113"/>
      <c r="CH638" s="113"/>
    </row>
    <row r="639" spans="1:86" ht="13.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  <c r="AU639" s="113"/>
      <c r="AV639" s="113"/>
      <c r="AW639" s="113"/>
      <c r="AX639" s="113"/>
      <c r="AY639" s="113"/>
      <c r="AZ639" s="113"/>
      <c r="BA639" s="113"/>
      <c r="BB639" s="113"/>
      <c r="BC639" s="113"/>
      <c r="BD639" s="113"/>
      <c r="BE639" s="113"/>
      <c r="BF639" s="113"/>
      <c r="BG639" s="113"/>
      <c r="BH639" s="113"/>
      <c r="BI639" s="113"/>
      <c r="BJ639" s="113"/>
      <c r="BK639" s="113"/>
      <c r="BL639" s="113"/>
      <c r="BM639" s="113"/>
      <c r="BN639" s="113"/>
      <c r="BO639" s="113"/>
      <c r="BP639" s="113"/>
      <c r="BQ639" s="113"/>
      <c r="BR639" s="113"/>
      <c r="BS639" s="113"/>
      <c r="BT639" s="113"/>
      <c r="BU639" s="113"/>
      <c r="BV639" s="113"/>
      <c r="BW639" s="113"/>
      <c r="BX639" s="113"/>
      <c r="BY639" s="113"/>
      <c r="BZ639" s="113"/>
      <c r="CA639" s="113"/>
      <c r="CB639" s="113"/>
      <c r="CC639" s="113"/>
      <c r="CD639" s="113"/>
      <c r="CE639" s="113"/>
      <c r="CF639" s="113"/>
      <c r="CG639" s="113"/>
      <c r="CH639" s="113"/>
    </row>
    <row r="640" spans="1:86" ht="13.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  <c r="AU640" s="113"/>
      <c r="AV640" s="113"/>
      <c r="AW640" s="113"/>
      <c r="AX640" s="113"/>
      <c r="AY640" s="113"/>
      <c r="AZ640" s="113"/>
      <c r="BA640" s="113"/>
      <c r="BB640" s="113"/>
      <c r="BC640" s="113"/>
      <c r="BD640" s="113"/>
      <c r="BE640" s="113"/>
      <c r="BF640" s="113"/>
      <c r="BG640" s="113"/>
      <c r="BH640" s="113"/>
      <c r="BI640" s="113"/>
      <c r="BJ640" s="113"/>
      <c r="BK640" s="113"/>
      <c r="BL640" s="113"/>
      <c r="BM640" s="113"/>
      <c r="BN640" s="113"/>
      <c r="BO640" s="113"/>
      <c r="BP640" s="113"/>
      <c r="BQ640" s="113"/>
      <c r="BR640" s="113"/>
      <c r="BS640" s="113"/>
      <c r="BT640" s="113"/>
      <c r="BU640" s="113"/>
      <c r="BV640" s="113"/>
      <c r="BW640" s="113"/>
      <c r="BX640" s="113"/>
      <c r="BY640" s="113"/>
      <c r="BZ640" s="113"/>
      <c r="CA640" s="113"/>
      <c r="CB640" s="113"/>
      <c r="CC640" s="113"/>
      <c r="CD640" s="113"/>
      <c r="CE640" s="113"/>
      <c r="CF640" s="113"/>
      <c r="CG640" s="113"/>
      <c r="CH640" s="113"/>
    </row>
    <row r="641" spans="1:86" ht="13.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  <c r="AU641" s="113"/>
      <c r="AV641" s="113"/>
      <c r="AW641" s="113"/>
      <c r="AX641" s="113"/>
      <c r="AY641" s="113"/>
      <c r="AZ641" s="113"/>
      <c r="BA641" s="113"/>
      <c r="BB641" s="113"/>
      <c r="BC641" s="113"/>
      <c r="BD641" s="113"/>
      <c r="BE641" s="113"/>
      <c r="BF641" s="113"/>
      <c r="BG641" s="113"/>
      <c r="BH641" s="113"/>
      <c r="BI641" s="113"/>
      <c r="BJ641" s="113"/>
      <c r="BK641" s="113"/>
      <c r="BL641" s="113"/>
      <c r="BM641" s="113"/>
      <c r="BN641" s="113"/>
      <c r="BO641" s="113"/>
      <c r="BP641" s="113"/>
      <c r="BQ641" s="113"/>
      <c r="BR641" s="113"/>
      <c r="BS641" s="113"/>
      <c r="BT641" s="113"/>
      <c r="BU641" s="113"/>
      <c r="BV641" s="113"/>
      <c r="BW641" s="113"/>
      <c r="BX641" s="113"/>
      <c r="BY641" s="113"/>
      <c r="BZ641" s="113"/>
      <c r="CA641" s="113"/>
      <c r="CB641" s="113"/>
      <c r="CC641" s="113"/>
      <c r="CD641" s="113"/>
      <c r="CE641" s="113"/>
      <c r="CF641" s="113"/>
      <c r="CG641" s="113"/>
      <c r="CH641" s="113"/>
    </row>
    <row r="642" spans="1:86" ht="13.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  <c r="AU642" s="113"/>
      <c r="AV642" s="113"/>
      <c r="AW642" s="113"/>
      <c r="AX642" s="113"/>
      <c r="AY642" s="113"/>
      <c r="AZ642" s="113"/>
      <c r="BA642" s="113"/>
      <c r="BB642" s="113"/>
      <c r="BC642" s="113"/>
      <c r="BD642" s="113"/>
      <c r="BE642" s="113"/>
      <c r="BF642" s="113"/>
      <c r="BG642" s="113"/>
      <c r="BH642" s="113"/>
      <c r="BI642" s="113"/>
      <c r="BJ642" s="113"/>
      <c r="BK642" s="113"/>
      <c r="BL642" s="113"/>
      <c r="BM642" s="113"/>
      <c r="BN642" s="113"/>
      <c r="BO642" s="113"/>
      <c r="BP642" s="113"/>
      <c r="BQ642" s="113"/>
      <c r="BR642" s="113"/>
      <c r="BS642" s="113"/>
      <c r="BT642" s="113"/>
      <c r="BU642" s="113"/>
      <c r="BV642" s="113"/>
      <c r="BW642" s="113"/>
      <c r="BX642" s="113"/>
      <c r="BY642" s="113"/>
      <c r="BZ642" s="113"/>
      <c r="CA642" s="113"/>
      <c r="CB642" s="113"/>
      <c r="CC642" s="113"/>
      <c r="CD642" s="113"/>
      <c r="CE642" s="113"/>
      <c r="CF642" s="113"/>
      <c r="CG642" s="113"/>
      <c r="CH642" s="113"/>
    </row>
    <row r="643" spans="1:86" ht="13.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  <c r="AU643" s="113"/>
      <c r="AV643" s="113"/>
      <c r="AW643" s="113"/>
      <c r="AX643" s="113"/>
      <c r="AY643" s="113"/>
      <c r="AZ643" s="113"/>
      <c r="BA643" s="113"/>
      <c r="BB643" s="113"/>
      <c r="BC643" s="113"/>
      <c r="BD643" s="113"/>
      <c r="BE643" s="113"/>
      <c r="BF643" s="113"/>
      <c r="BG643" s="113"/>
      <c r="BH643" s="113"/>
      <c r="BI643" s="113"/>
      <c r="BJ643" s="113"/>
      <c r="BK643" s="113"/>
      <c r="BL643" s="113"/>
      <c r="BM643" s="113"/>
      <c r="BN643" s="113"/>
      <c r="BO643" s="113"/>
      <c r="BP643" s="113"/>
      <c r="BQ643" s="113"/>
      <c r="BR643" s="113"/>
      <c r="BS643" s="113"/>
      <c r="BT643" s="113"/>
      <c r="BU643" s="113"/>
      <c r="BV643" s="113"/>
      <c r="BW643" s="113"/>
      <c r="BX643" s="113"/>
      <c r="BY643" s="113"/>
      <c r="BZ643" s="113"/>
      <c r="CA643" s="113"/>
      <c r="CB643" s="113"/>
      <c r="CC643" s="113"/>
      <c r="CD643" s="113"/>
      <c r="CE643" s="113"/>
      <c r="CF643" s="113"/>
      <c r="CG643" s="113"/>
      <c r="CH643" s="113"/>
    </row>
    <row r="644" spans="1:86" ht="13.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  <c r="AU644" s="113"/>
      <c r="AV644" s="113"/>
      <c r="AW644" s="113"/>
      <c r="AX644" s="113"/>
      <c r="AY644" s="113"/>
      <c r="AZ644" s="113"/>
      <c r="BA644" s="113"/>
      <c r="BB644" s="113"/>
      <c r="BC644" s="113"/>
      <c r="BD644" s="113"/>
      <c r="BE644" s="113"/>
      <c r="BF644" s="113"/>
      <c r="BG644" s="113"/>
      <c r="BH644" s="113"/>
      <c r="BI644" s="113"/>
      <c r="BJ644" s="113"/>
      <c r="BK644" s="113"/>
      <c r="BL644" s="113"/>
      <c r="BM644" s="113"/>
      <c r="BN644" s="113"/>
      <c r="BO644" s="113"/>
      <c r="BP644" s="113"/>
      <c r="BQ644" s="113"/>
      <c r="BR644" s="113"/>
      <c r="BS644" s="113"/>
      <c r="BT644" s="113"/>
      <c r="BU644" s="113"/>
      <c r="BV644" s="113"/>
      <c r="BW644" s="113"/>
      <c r="BX644" s="113"/>
      <c r="BY644" s="113"/>
      <c r="BZ644" s="113"/>
      <c r="CA644" s="113"/>
      <c r="CB644" s="113"/>
      <c r="CC644" s="113"/>
      <c r="CD644" s="113"/>
      <c r="CE644" s="113"/>
      <c r="CF644" s="113"/>
      <c r="CG644" s="113"/>
      <c r="CH644" s="113"/>
    </row>
    <row r="645" spans="1:86" ht="13.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  <c r="AU645" s="113"/>
      <c r="AV645" s="113"/>
      <c r="AW645" s="113"/>
      <c r="AX645" s="113"/>
      <c r="AY645" s="113"/>
      <c r="AZ645" s="113"/>
      <c r="BA645" s="113"/>
      <c r="BB645" s="113"/>
      <c r="BC645" s="113"/>
      <c r="BD645" s="113"/>
      <c r="BE645" s="113"/>
      <c r="BF645" s="113"/>
      <c r="BG645" s="113"/>
      <c r="BH645" s="113"/>
      <c r="BI645" s="113"/>
      <c r="BJ645" s="113"/>
      <c r="BK645" s="113"/>
      <c r="BL645" s="113"/>
      <c r="BM645" s="113"/>
      <c r="BN645" s="113"/>
      <c r="BO645" s="113"/>
      <c r="BP645" s="113"/>
      <c r="BQ645" s="113"/>
      <c r="BR645" s="113"/>
      <c r="BS645" s="113"/>
      <c r="BT645" s="113"/>
      <c r="BU645" s="113"/>
      <c r="BV645" s="113"/>
      <c r="BW645" s="113"/>
      <c r="BX645" s="113"/>
      <c r="BY645" s="113"/>
      <c r="BZ645" s="113"/>
      <c r="CA645" s="113"/>
      <c r="CB645" s="113"/>
      <c r="CC645" s="113"/>
      <c r="CD645" s="113"/>
      <c r="CE645" s="113"/>
      <c r="CF645" s="113"/>
      <c r="CG645" s="113"/>
      <c r="CH645" s="113"/>
    </row>
    <row r="646" spans="1:86" ht="13.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  <c r="AU646" s="113"/>
      <c r="AV646" s="113"/>
      <c r="AW646" s="113"/>
      <c r="AX646" s="113"/>
      <c r="AY646" s="113"/>
      <c r="AZ646" s="113"/>
      <c r="BA646" s="113"/>
      <c r="BB646" s="113"/>
      <c r="BC646" s="113"/>
      <c r="BD646" s="113"/>
      <c r="BE646" s="113"/>
      <c r="BF646" s="113"/>
      <c r="BG646" s="113"/>
      <c r="BH646" s="113"/>
      <c r="BI646" s="113"/>
      <c r="BJ646" s="113"/>
      <c r="BK646" s="113"/>
      <c r="BL646" s="113"/>
      <c r="BM646" s="113"/>
      <c r="BN646" s="113"/>
      <c r="BO646" s="113"/>
      <c r="BP646" s="113"/>
      <c r="BQ646" s="113"/>
      <c r="BR646" s="113"/>
      <c r="BS646" s="113"/>
      <c r="BT646" s="113"/>
      <c r="BU646" s="113"/>
      <c r="BV646" s="113"/>
      <c r="BW646" s="113"/>
      <c r="BX646" s="113"/>
      <c r="BY646" s="113"/>
      <c r="BZ646" s="113"/>
      <c r="CA646" s="113"/>
      <c r="CB646" s="113"/>
      <c r="CC646" s="113"/>
      <c r="CD646" s="113"/>
      <c r="CE646" s="113"/>
      <c r="CF646" s="113"/>
      <c r="CG646" s="113"/>
      <c r="CH646" s="113"/>
    </row>
    <row r="647" spans="1:86" ht="13.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  <c r="AU647" s="113"/>
      <c r="AV647" s="113"/>
      <c r="AW647" s="113"/>
      <c r="AX647" s="113"/>
      <c r="AY647" s="113"/>
      <c r="AZ647" s="113"/>
      <c r="BA647" s="113"/>
      <c r="BB647" s="113"/>
      <c r="BC647" s="113"/>
      <c r="BD647" s="113"/>
      <c r="BE647" s="113"/>
      <c r="BF647" s="113"/>
      <c r="BG647" s="113"/>
      <c r="BH647" s="113"/>
      <c r="BI647" s="113"/>
      <c r="BJ647" s="113"/>
      <c r="BK647" s="113"/>
      <c r="BL647" s="113"/>
      <c r="BM647" s="113"/>
      <c r="BN647" s="113"/>
      <c r="BO647" s="113"/>
      <c r="BP647" s="113"/>
      <c r="BQ647" s="113"/>
      <c r="BR647" s="113"/>
      <c r="BS647" s="113"/>
      <c r="BT647" s="113"/>
      <c r="BU647" s="113"/>
      <c r="BV647" s="113"/>
      <c r="BW647" s="113"/>
      <c r="BX647" s="113"/>
      <c r="BY647" s="113"/>
      <c r="BZ647" s="113"/>
      <c r="CA647" s="113"/>
      <c r="CB647" s="113"/>
      <c r="CC647" s="113"/>
      <c r="CD647" s="113"/>
      <c r="CE647" s="113"/>
      <c r="CF647" s="113"/>
      <c r="CG647" s="113"/>
      <c r="CH647" s="113"/>
    </row>
    <row r="648" spans="1:86" ht="13.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  <c r="AU648" s="113"/>
      <c r="AV648" s="113"/>
      <c r="AW648" s="113"/>
      <c r="AX648" s="113"/>
      <c r="AY648" s="113"/>
      <c r="AZ648" s="113"/>
      <c r="BA648" s="113"/>
      <c r="BB648" s="113"/>
      <c r="BC648" s="113"/>
      <c r="BD648" s="113"/>
      <c r="BE648" s="113"/>
      <c r="BF648" s="113"/>
      <c r="BG648" s="113"/>
      <c r="BH648" s="113"/>
      <c r="BI648" s="113"/>
      <c r="BJ648" s="113"/>
      <c r="BK648" s="113"/>
      <c r="BL648" s="113"/>
      <c r="BM648" s="113"/>
      <c r="BN648" s="113"/>
      <c r="BO648" s="113"/>
      <c r="BP648" s="113"/>
      <c r="BQ648" s="113"/>
      <c r="BR648" s="113"/>
      <c r="BS648" s="113"/>
      <c r="BT648" s="113"/>
      <c r="BU648" s="113"/>
      <c r="BV648" s="113"/>
      <c r="BW648" s="113"/>
      <c r="BX648" s="113"/>
      <c r="BY648" s="113"/>
      <c r="BZ648" s="113"/>
      <c r="CA648" s="113"/>
      <c r="CB648" s="113"/>
      <c r="CC648" s="113"/>
      <c r="CD648" s="113"/>
      <c r="CE648" s="113"/>
      <c r="CF648" s="113"/>
      <c r="CG648" s="113"/>
      <c r="CH648" s="113"/>
    </row>
    <row r="649" spans="1:86" ht="13.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  <c r="AU649" s="113"/>
      <c r="AV649" s="113"/>
      <c r="AW649" s="113"/>
      <c r="AX649" s="113"/>
      <c r="AY649" s="113"/>
      <c r="AZ649" s="113"/>
      <c r="BA649" s="113"/>
      <c r="BB649" s="113"/>
      <c r="BC649" s="113"/>
      <c r="BD649" s="113"/>
      <c r="BE649" s="113"/>
      <c r="BF649" s="113"/>
      <c r="BG649" s="113"/>
      <c r="BH649" s="113"/>
      <c r="BI649" s="113"/>
      <c r="BJ649" s="113"/>
      <c r="BK649" s="113"/>
      <c r="BL649" s="113"/>
      <c r="BM649" s="113"/>
      <c r="BN649" s="113"/>
      <c r="BO649" s="113"/>
      <c r="BP649" s="113"/>
      <c r="BQ649" s="113"/>
      <c r="BR649" s="113"/>
      <c r="BS649" s="113"/>
      <c r="BT649" s="113"/>
      <c r="BU649" s="113"/>
      <c r="BV649" s="113"/>
      <c r="BW649" s="113"/>
      <c r="BX649" s="113"/>
      <c r="BY649" s="113"/>
      <c r="BZ649" s="113"/>
      <c r="CA649" s="113"/>
      <c r="CB649" s="113"/>
      <c r="CC649" s="113"/>
      <c r="CD649" s="113"/>
      <c r="CE649" s="113"/>
      <c r="CF649" s="113"/>
      <c r="CG649" s="113"/>
      <c r="CH649" s="113"/>
    </row>
    <row r="650" spans="1:86" ht="13.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  <c r="AU650" s="113"/>
      <c r="AV650" s="113"/>
      <c r="AW650" s="113"/>
      <c r="AX650" s="113"/>
      <c r="AY650" s="113"/>
      <c r="AZ650" s="113"/>
      <c r="BA650" s="113"/>
      <c r="BB650" s="113"/>
      <c r="BC650" s="113"/>
      <c r="BD650" s="113"/>
      <c r="BE650" s="113"/>
      <c r="BF650" s="113"/>
      <c r="BG650" s="113"/>
      <c r="BH650" s="113"/>
      <c r="BI650" s="113"/>
      <c r="BJ650" s="113"/>
      <c r="BK650" s="113"/>
      <c r="BL650" s="113"/>
      <c r="BM650" s="113"/>
      <c r="BN650" s="113"/>
      <c r="BO650" s="113"/>
      <c r="BP650" s="113"/>
      <c r="BQ650" s="113"/>
      <c r="BR650" s="113"/>
      <c r="BS650" s="113"/>
      <c r="BT650" s="113"/>
      <c r="BU650" s="113"/>
      <c r="BV650" s="113"/>
      <c r="BW650" s="113"/>
      <c r="BX650" s="113"/>
      <c r="BY650" s="113"/>
      <c r="BZ650" s="113"/>
      <c r="CA650" s="113"/>
      <c r="CB650" s="113"/>
      <c r="CC650" s="113"/>
      <c r="CD650" s="113"/>
      <c r="CE650" s="113"/>
      <c r="CF650" s="113"/>
      <c r="CG650" s="113"/>
      <c r="CH650" s="113"/>
    </row>
    <row r="651" spans="1:86" ht="13.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  <c r="AU651" s="113"/>
      <c r="AV651" s="113"/>
      <c r="AW651" s="113"/>
      <c r="AX651" s="113"/>
      <c r="AY651" s="113"/>
      <c r="AZ651" s="113"/>
      <c r="BA651" s="113"/>
      <c r="BB651" s="113"/>
      <c r="BC651" s="113"/>
      <c r="BD651" s="113"/>
      <c r="BE651" s="113"/>
      <c r="BF651" s="113"/>
      <c r="BG651" s="113"/>
      <c r="BH651" s="113"/>
      <c r="BI651" s="113"/>
      <c r="BJ651" s="113"/>
      <c r="BK651" s="113"/>
      <c r="BL651" s="113"/>
      <c r="BM651" s="113"/>
      <c r="BN651" s="113"/>
      <c r="BO651" s="113"/>
      <c r="BP651" s="113"/>
      <c r="BQ651" s="113"/>
      <c r="BR651" s="113"/>
      <c r="BS651" s="113"/>
      <c r="BT651" s="113"/>
      <c r="BU651" s="113"/>
      <c r="BV651" s="113"/>
      <c r="BW651" s="113"/>
      <c r="BX651" s="113"/>
      <c r="BY651" s="113"/>
      <c r="BZ651" s="113"/>
      <c r="CA651" s="113"/>
      <c r="CB651" s="113"/>
      <c r="CC651" s="113"/>
      <c r="CD651" s="113"/>
      <c r="CE651" s="113"/>
      <c r="CF651" s="113"/>
      <c r="CG651" s="113"/>
      <c r="CH651" s="113"/>
    </row>
    <row r="652" spans="1:86" ht="13.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  <c r="AU652" s="113"/>
      <c r="AV652" s="113"/>
      <c r="AW652" s="113"/>
      <c r="AX652" s="113"/>
      <c r="AY652" s="113"/>
      <c r="AZ652" s="113"/>
      <c r="BA652" s="113"/>
      <c r="BB652" s="113"/>
      <c r="BC652" s="113"/>
      <c r="BD652" s="113"/>
      <c r="BE652" s="113"/>
      <c r="BF652" s="113"/>
      <c r="BG652" s="113"/>
      <c r="BH652" s="113"/>
      <c r="BI652" s="113"/>
      <c r="BJ652" s="113"/>
      <c r="BK652" s="113"/>
      <c r="BL652" s="113"/>
      <c r="BM652" s="113"/>
      <c r="BN652" s="113"/>
      <c r="BO652" s="113"/>
      <c r="BP652" s="113"/>
      <c r="BQ652" s="113"/>
      <c r="BR652" s="113"/>
      <c r="BS652" s="113"/>
      <c r="BT652" s="113"/>
      <c r="BU652" s="113"/>
      <c r="BV652" s="113"/>
      <c r="BW652" s="113"/>
      <c r="BX652" s="113"/>
      <c r="BY652" s="113"/>
      <c r="BZ652" s="113"/>
      <c r="CA652" s="113"/>
      <c r="CB652" s="113"/>
      <c r="CC652" s="113"/>
      <c r="CD652" s="113"/>
      <c r="CE652" s="113"/>
      <c r="CF652" s="113"/>
      <c r="CG652" s="113"/>
      <c r="CH652" s="113"/>
    </row>
    <row r="653" spans="1:86" ht="13.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  <c r="AU653" s="113"/>
      <c r="AV653" s="113"/>
      <c r="AW653" s="113"/>
      <c r="AX653" s="113"/>
      <c r="AY653" s="113"/>
      <c r="AZ653" s="113"/>
      <c r="BA653" s="113"/>
      <c r="BB653" s="113"/>
      <c r="BC653" s="113"/>
      <c r="BD653" s="113"/>
      <c r="BE653" s="113"/>
      <c r="BF653" s="113"/>
      <c r="BG653" s="113"/>
      <c r="BH653" s="113"/>
      <c r="BI653" s="113"/>
      <c r="BJ653" s="113"/>
      <c r="BK653" s="113"/>
      <c r="BL653" s="113"/>
      <c r="BM653" s="113"/>
      <c r="BN653" s="113"/>
      <c r="BO653" s="113"/>
      <c r="BP653" s="113"/>
      <c r="BQ653" s="113"/>
      <c r="BR653" s="113"/>
      <c r="BS653" s="113"/>
      <c r="BT653" s="113"/>
      <c r="BU653" s="113"/>
      <c r="BV653" s="113"/>
      <c r="BW653" s="113"/>
      <c r="BX653" s="113"/>
      <c r="BY653" s="113"/>
      <c r="BZ653" s="113"/>
      <c r="CA653" s="113"/>
      <c r="CB653" s="113"/>
      <c r="CC653" s="113"/>
      <c r="CD653" s="113"/>
      <c r="CE653" s="113"/>
      <c r="CF653" s="113"/>
      <c r="CG653" s="113"/>
      <c r="CH653" s="113"/>
    </row>
    <row r="654" spans="1:86" ht="13.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  <c r="AU654" s="113"/>
      <c r="AV654" s="113"/>
      <c r="AW654" s="113"/>
      <c r="AX654" s="113"/>
      <c r="AY654" s="113"/>
      <c r="AZ654" s="113"/>
      <c r="BA654" s="113"/>
      <c r="BB654" s="113"/>
      <c r="BC654" s="113"/>
      <c r="BD654" s="113"/>
      <c r="BE654" s="113"/>
      <c r="BF654" s="113"/>
      <c r="BG654" s="113"/>
      <c r="BH654" s="113"/>
      <c r="BI654" s="113"/>
      <c r="BJ654" s="113"/>
      <c r="BK654" s="113"/>
      <c r="BL654" s="113"/>
      <c r="BM654" s="113"/>
      <c r="BN654" s="113"/>
      <c r="BO654" s="113"/>
      <c r="BP654" s="113"/>
      <c r="BQ654" s="113"/>
      <c r="BR654" s="113"/>
      <c r="BS654" s="113"/>
      <c r="BT654" s="113"/>
      <c r="BU654" s="113"/>
      <c r="BV654" s="113"/>
      <c r="BW654" s="113"/>
      <c r="BX654" s="113"/>
      <c r="BY654" s="113"/>
      <c r="BZ654" s="113"/>
      <c r="CA654" s="113"/>
      <c r="CB654" s="113"/>
      <c r="CC654" s="113"/>
      <c r="CD654" s="113"/>
      <c r="CE654" s="113"/>
      <c r="CF654" s="113"/>
      <c r="CG654" s="113"/>
      <c r="CH654" s="113"/>
    </row>
    <row r="655" spans="1:86" ht="13.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  <c r="AU655" s="113"/>
      <c r="AV655" s="113"/>
      <c r="AW655" s="113"/>
      <c r="AX655" s="113"/>
      <c r="AY655" s="113"/>
      <c r="AZ655" s="113"/>
      <c r="BA655" s="113"/>
      <c r="BB655" s="113"/>
      <c r="BC655" s="113"/>
      <c r="BD655" s="113"/>
      <c r="BE655" s="113"/>
      <c r="BF655" s="113"/>
      <c r="BG655" s="113"/>
      <c r="BH655" s="113"/>
      <c r="BI655" s="113"/>
      <c r="BJ655" s="113"/>
      <c r="BK655" s="113"/>
      <c r="BL655" s="113"/>
      <c r="BM655" s="113"/>
      <c r="BN655" s="113"/>
      <c r="BO655" s="113"/>
      <c r="BP655" s="113"/>
      <c r="BQ655" s="113"/>
      <c r="BR655" s="113"/>
      <c r="BS655" s="113"/>
      <c r="BT655" s="113"/>
      <c r="BU655" s="113"/>
      <c r="BV655" s="113"/>
      <c r="BW655" s="113"/>
      <c r="BX655" s="113"/>
      <c r="BY655" s="113"/>
      <c r="BZ655" s="113"/>
      <c r="CA655" s="113"/>
      <c r="CB655" s="113"/>
      <c r="CC655" s="113"/>
      <c r="CD655" s="113"/>
      <c r="CE655" s="113"/>
      <c r="CF655" s="113"/>
      <c r="CG655" s="113"/>
      <c r="CH655" s="113"/>
    </row>
    <row r="656" spans="1:86" ht="13.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  <c r="AU656" s="113"/>
      <c r="AV656" s="113"/>
      <c r="AW656" s="113"/>
      <c r="AX656" s="113"/>
      <c r="AY656" s="113"/>
      <c r="AZ656" s="113"/>
      <c r="BA656" s="113"/>
      <c r="BB656" s="113"/>
      <c r="BC656" s="113"/>
      <c r="BD656" s="113"/>
      <c r="BE656" s="113"/>
      <c r="BF656" s="113"/>
      <c r="BG656" s="113"/>
      <c r="BH656" s="113"/>
      <c r="BI656" s="113"/>
      <c r="BJ656" s="113"/>
      <c r="BK656" s="113"/>
      <c r="BL656" s="113"/>
      <c r="BM656" s="113"/>
      <c r="BN656" s="113"/>
      <c r="BO656" s="113"/>
      <c r="BP656" s="113"/>
      <c r="BQ656" s="113"/>
      <c r="BR656" s="113"/>
      <c r="BS656" s="113"/>
      <c r="BT656" s="113"/>
      <c r="BU656" s="113"/>
      <c r="BV656" s="113"/>
      <c r="BW656" s="113"/>
      <c r="BX656" s="113"/>
      <c r="BY656" s="113"/>
      <c r="BZ656" s="113"/>
      <c r="CA656" s="113"/>
      <c r="CB656" s="113"/>
      <c r="CC656" s="113"/>
      <c r="CD656" s="113"/>
      <c r="CE656" s="113"/>
      <c r="CF656" s="113"/>
      <c r="CG656" s="113"/>
      <c r="CH656" s="113"/>
    </row>
    <row r="657" spans="1:86" ht="13.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  <c r="AU657" s="113"/>
      <c r="AV657" s="113"/>
      <c r="AW657" s="113"/>
      <c r="AX657" s="113"/>
      <c r="AY657" s="113"/>
      <c r="AZ657" s="113"/>
      <c r="BA657" s="113"/>
      <c r="BB657" s="113"/>
      <c r="BC657" s="113"/>
      <c r="BD657" s="113"/>
      <c r="BE657" s="113"/>
      <c r="BF657" s="113"/>
      <c r="BG657" s="113"/>
      <c r="BH657" s="113"/>
      <c r="BI657" s="113"/>
      <c r="BJ657" s="113"/>
      <c r="BK657" s="113"/>
      <c r="BL657" s="113"/>
      <c r="BM657" s="113"/>
      <c r="BN657" s="113"/>
      <c r="BO657" s="113"/>
      <c r="BP657" s="113"/>
      <c r="BQ657" s="113"/>
      <c r="BR657" s="113"/>
      <c r="BS657" s="113"/>
      <c r="BT657" s="113"/>
      <c r="BU657" s="113"/>
      <c r="BV657" s="113"/>
      <c r="BW657" s="113"/>
      <c r="BX657" s="113"/>
      <c r="BY657" s="113"/>
      <c r="BZ657" s="113"/>
      <c r="CA657" s="113"/>
      <c r="CB657" s="113"/>
      <c r="CC657" s="113"/>
      <c r="CD657" s="113"/>
      <c r="CE657" s="113"/>
      <c r="CF657" s="113"/>
      <c r="CG657" s="113"/>
      <c r="CH657" s="113"/>
    </row>
    <row r="658" spans="1:86" ht="13.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  <c r="AU658" s="113"/>
      <c r="AV658" s="113"/>
      <c r="AW658" s="113"/>
      <c r="AX658" s="113"/>
      <c r="AY658" s="113"/>
      <c r="AZ658" s="113"/>
      <c r="BA658" s="113"/>
      <c r="BB658" s="113"/>
      <c r="BC658" s="113"/>
      <c r="BD658" s="113"/>
      <c r="BE658" s="113"/>
      <c r="BF658" s="113"/>
      <c r="BG658" s="113"/>
      <c r="BH658" s="113"/>
      <c r="BI658" s="113"/>
      <c r="BJ658" s="113"/>
      <c r="BK658" s="113"/>
      <c r="BL658" s="113"/>
      <c r="BM658" s="113"/>
      <c r="BN658" s="113"/>
      <c r="BO658" s="113"/>
      <c r="BP658" s="113"/>
      <c r="BQ658" s="113"/>
      <c r="BR658" s="113"/>
      <c r="BS658" s="113"/>
      <c r="BT658" s="113"/>
      <c r="BU658" s="113"/>
      <c r="BV658" s="113"/>
      <c r="BW658" s="113"/>
      <c r="BX658" s="113"/>
      <c r="BY658" s="113"/>
      <c r="BZ658" s="113"/>
      <c r="CA658" s="113"/>
      <c r="CB658" s="113"/>
      <c r="CC658" s="113"/>
      <c r="CD658" s="113"/>
      <c r="CE658" s="113"/>
      <c r="CF658" s="113"/>
      <c r="CG658" s="113"/>
      <c r="CH658" s="113"/>
    </row>
    <row r="659" spans="1:86" ht="13.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  <c r="AU659" s="113"/>
      <c r="AV659" s="113"/>
      <c r="AW659" s="113"/>
      <c r="AX659" s="113"/>
      <c r="AY659" s="113"/>
      <c r="AZ659" s="113"/>
      <c r="BA659" s="113"/>
      <c r="BB659" s="113"/>
      <c r="BC659" s="113"/>
      <c r="BD659" s="113"/>
      <c r="BE659" s="113"/>
      <c r="BF659" s="113"/>
      <c r="BG659" s="113"/>
      <c r="BH659" s="113"/>
      <c r="BI659" s="113"/>
      <c r="BJ659" s="113"/>
      <c r="BK659" s="113"/>
      <c r="BL659" s="113"/>
      <c r="BM659" s="113"/>
      <c r="BN659" s="113"/>
      <c r="BO659" s="113"/>
      <c r="BP659" s="113"/>
      <c r="BQ659" s="113"/>
      <c r="BR659" s="113"/>
      <c r="BS659" s="113"/>
      <c r="BT659" s="113"/>
      <c r="BU659" s="113"/>
      <c r="BV659" s="113"/>
      <c r="BW659" s="113"/>
      <c r="BX659" s="113"/>
      <c r="BY659" s="113"/>
      <c r="BZ659" s="113"/>
      <c r="CA659" s="113"/>
      <c r="CB659" s="113"/>
      <c r="CC659" s="113"/>
      <c r="CD659" s="113"/>
      <c r="CE659" s="113"/>
      <c r="CF659" s="113"/>
      <c r="CG659" s="113"/>
      <c r="CH659" s="113"/>
    </row>
    <row r="660" spans="1:86" ht="13.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  <c r="AU660" s="113"/>
      <c r="AV660" s="113"/>
      <c r="AW660" s="113"/>
      <c r="AX660" s="113"/>
      <c r="AY660" s="113"/>
      <c r="AZ660" s="113"/>
      <c r="BA660" s="113"/>
      <c r="BB660" s="113"/>
      <c r="BC660" s="113"/>
      <c r="BD660" s="113"/>
      <c r="BE660" s="113"/>
      <c r="BF660" s="113"/>
      <c r="BG660" s="113"/>
      <c r="BH660" s="113"/>
      <c r="BI660" s="113"/>
      <c r="BJ660" s="113"/>
      <c r="BK660" s="113"/>
      <c r="BL660" s="113"/>
      <c r="BM660" s="113"/>
      <c r="BN660" s="113"/>
      <c r="BO660" s="113"/>
      <c r="BP660" s="113"/>
      <c r="BQ660" s="113"/>
      <c r="BR660" s="113"/>
      <c r="BS660" s="113"/>
      <c r="BT660" s="113"/>
      <c r="BU660" s="113"/>
      <c r="BV660" s="113"/>
      <c r="BW660" s="113"/>
      <c r="BX660" s="113"/>
      <c r="BY660" s="113"/>
      <c r="BZ660" s="113"/>
      <c r="CA660" s="113"/>
      <c r="CB660" s="113"/>
      <c r="CC660" s="113"/>
      <c r="CD660" s="113"/>
      <c r="CE660" s="113"/>
      <c r="CF660" s="113"/>
      <c r="CG660" s="113"/>
      <c r="CH660" s="113"/>
    </row>
    <row r="661" spans="1:86" ht="13.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  <c r="AU661" s="113"/>
      <c r="AV661" s="113"/>
      <c r="AW661" s="113"/>
      <c r="AX661" s="113"/>
      <c r="AY661" s="113"/>
      <c r="AZ661" s="113"/>
      <c r="BA661" s="113"/>
      <c r="BB661" s="113"/>
      <c r="BC661" s="113"/>
      <c r="BD661" s="113"/>
      <c r="BE661" s="113"/>
      <c r="BF661" s="113"/>
      <c r="BG661" s="113"/>
      <c r="BH661" s="113"/>
      <c r="BI661" s="113"/>
      <c r="BJ661" s="113"/>
      <c r="BK661" s="113"/>
      <c r="BL661" s="113"/>
      <c r="BM661" s="113"/>
      <c r="BN661" s="113"/>
      <c r="BO661" s="113"/>
      <c r="BP661" s="113"/>
      <c r="BQ661" s="113"/>
      <c r="BR661" s="113"/>
      <c r="BS661" s="113"/>
      <c r="BT661" s="113"/>
      <c r="BU661" s="113"/>
      <c r="BV661" s="113"/>
      <c r="BW661" s="113"/>
      <c r="BX661" s="113"/>
      <c r="BY661" s="113"/>
      <c r="BZ661" s="113"/>
      <c r="CA661" s="113"/>
      <c r="CB661" s="113"/>
      <c r="CC661" s="113"/>
      <c r="CD661" s="113"/>
      <c r="CE661" s="113"/>
      <c r="CF661" s="113"/>
      <c r="CG661" s="113"/>
      <c r="CH661" s="113"/>
    </row>
    <row r="662" spans="1:86" ht="13.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  <c r="AU662" s="113"/>
      <c r="AV662" s="113"/>
      <c r="AW662" s="113"/>
      <c r="AX662" s="113"/>
      <c r="AY662" s="113"/>
      <c r="AZ662" s="113"/>
      <c r="BA662" s="113"/>
      <c r="BB662" s="113"/>
      <c r="BC662" s="113"/>
      <c r="BD662" s="113"/>
      <c r="BE662" s="113"/>
      <c r="BF662" s="113"/>
      <c r="BG662" s="113"/>
      <c r="BH662" s="113"/>
      <c r="BI662" s="113"/>
      <c r="BJ662" s="113"/>
      <c r="BK662" s="113"/>
      <c r="BL662" s="113"/>
      <c r="BM662" s="113"/>
      <c r="BN662" s="113"/>
      <c r="BO662" s="113"/>
      <c r="BP662" s="113"/>
      <c r="BQ662" s="113"/>
      <c r="BR662" s="113"/>
      <c r="BS662" s="113"/>
      <c r="BT662" s="113"/>
      <c r="BU662" s="113"/>
      <c r="BV662" s="113"/>
      <c r="BW662" s="113"/>
      <c r="BX662" s="113"/>
      <c r="BY662" s="113"/>
      <c r="BZ662" s="113"/>
      <c r="CA662" s="113"/>
      <c r="CB662" s="113"/>
      <c r="CC662" s="113"/>
      <c r="CD662" s="113"/>
      <c r="CE662" s="113"/>
      <c r="CF662" s="113"/>
      <c r="CG662" s="113"/>
      <c r="CH662" s="113"/>
    </row>
    <row r="663" spans="1:86" ht="13.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  <c r="AU663" s="113"/>
      <c r="AV663" s="113"/>
      <c r="AW663" s="113"/>
      <c r="AX663" s="113"/>
      <c r="AY663" s="113"/>
      <c r="AZ663" s="113"/>
      <c r="BA663" s="113"/>
      <c r="BB663" s="113"/>
      <c r="BC663" s="113"/>
      <c r="BD663" s="113"/>
      <c r="BE663" s="113"/>
      <c r="BF663" s="113"/>
      <c r="BG663" s="113"/>
      <c r="BH663" s="113"/>
      <c r="BI663" s="113"/>
      <c r="BJ663" s="113"/>
      <c r="BK663" s="113"/>
      <c r="BL663" s="113"/>
      <c r="BM663" s="113"/>
      <c r="BN663" s="113"/>
      <c r="BO663" s="113"/>
      <c r="BP663" s="113"/>
      <c r="BQ663" s="113"/>
      <c r="BR663" s="113"/>
      <c r="BS663" s="113"/>
      <c r="BT663" s="113"/>
      <c r="BU663" s="113"/>
      <c r="BV663" s="113"/>
      <c r="BW663" s="113"/>
      <c r="BX663" s="113"/>
      <c r="BY663" s="113"/>
      <c r="BZ663" s="113"/>
      <c r="CA663" s="113"/>
      <c r="CB663" s="113"/>
      <c r="CC663" s="113"/>
      <c r="CD663" s="113"/>
      <c r="CE663" s="113"/>
      <c r="CF663" s="113"/>
      <c r="CG663" s="113"/>
      <c r="CH663" s="113"/>
    </row>
    <row r="664" spans="1:86" ht="13.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  <c r="AU664" s="113"/>
      <c r="AV664" s="113"/>
      <c r="AW664" s="113"/>
      <c r="AX664" s="113"/>
      <c r="AY664" s="113"/>
      <c r="AZ664" s="113"/>
      <c r="BA664" s="113"/>
      <c r="BB664" s="113"/>
      <c r="BC664" s="113"/>
      <c r="BD664" s="113"/>
      <c r="BE664" s="113"/>
      <c r="BF664" s="113"/>
      <c r="BG664" s="113"/>
      <c r="BH664" s="113"/>
      <c r="BI664" s="113"/>
      <c r="BJ664" s="113"/>
      <c r="BK664" s="113"/>
      <c r="BL664" s="113"/>
      <c r="BM664" s="113"/>
      <c r="BN664" s="113"/>
      <c r="BO664" s="113"/>
      <c r="BP664" s="113"/>
      <c r="BQ664" s="113"/>
      <c r="BR664" s="113"/>
      <c r="BS664" s="113"/>
      <c r="BT664" s="113"/>
      <c r="BU664" s="113"/>
      <c r="BV664" s="113"/>
      <c r="BW664" s="113"/>
      <c r="BX664" s="113"/>
      <c r="BY664" s="113"/>
      <c r="BZ664" s="113"/>
      <c r="CA664" s="113"/>
      <c r="CB664" s="113"/>
      <c r="CC664" s="113"/>
      <c r="CD664" s="113"/>
      <c r="CE664" s="113"/>
      <c r="CF664" s="113"/>
      <c r="CG664" s="113"/>
      <c r="CH664" s="113"/>
    </row>
    <row r="665" spans="1:86" ht="13.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  <c r="AU665" s="113"/>
      <c r="AV665" s="113"/>
      <c r="AW665" s="113"/>
      <c r="AX665" s="113"/>
      <c r="AY665" s="113"/>
      <c r="AZ665" s="113"/>
      <c r="BA665" s="113"/>
      <c r="BB665" s="113"/>
      <c r="BC665" s="113"/>
      <c r="BD665" s="113"/>
      <c r="BE665" s="113"/>
      <c r="BF665" s="113"/>
      <c r="BG665" s="113"/>
      <c r="BH665" s="113"/>
      <c r="BI665" s="113"/>
      <c r="BJ665" s="113"/>
      <c r="BK665" s="113"/>
      <c r="BL665" s="113"/>
      <c r="BM665" s="113"/>
      <c r="BN665" s="113"/>
      <c r="BO665" s="113"/>
      <c r="BP665" s="113"/>
      <c r="BQ665" s="113"/>
      <c r="BR665" s="113"/>
      <c r="BS665" s="113"/>
      <c r="BT665" s="113"/>
      <c r="BU665" s="113"/>
      <c r="BV665" s="113"/>
      <c r="BW665" s="113"/>
      <c r="BX665" s="113"/>
      <c r="BY665" s="113"/>
      <c r="BZ665" s="113"/>
      <c r="CA665" s="113"/>
      <c r="CB665" s="113"/>
      <c r="CC665" s="113"/>
      <c r="CD665" s="113"/>
      <c r="CE665" s="113"/>
      <c r="CF665" s="113"/>
      <c r="CG665" s="113"/>
      <c r="CH665" s="113"/>
    </row>
    <row r="666" spans="1:86" ht="13.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  <c r="AU666" s="113"/>
      <c r="AV666" s="113"/>
      <c r="AW666" s="113"/>
      <c r="AX666" s="113"/>
      <c r="AY666" s="113"/>
      <c r="AZ666" s="113"/>
      <c r="BA666" s="113"/>
      <c r="BB666" s="113"/>
      <c r="BC666" s="113"/>
      <c r="BD666" s="113"/>
      <c r="BE666" s="113"/>
      <c r="BF666" s="113"/>
      <c r="BG666" s="113"/>
      <c r="BH666" s="113"/>
      <c r="BI666" s="113"/>
      <c r="BJ666" s="113"/>
      <c r="BK666" s="113"/>
      <c r="BL666" s="113"/>
      <c r="BM666" s="113"/>
      <c r="BN666" s="113"/>
      <c r="BO666" s="113"/>
      <c r="BP666" s="113"/>
      <c r="BQ666" s="113"/>
      <c r="BR666" s="113"/>
      <c r="BS666" s="113"/>
      <c r="BT666" s="113"/>
      <c r="BU666" s="113"/>
      <c r="BV666" s="113"/>
      <c r="BW666" s="113"/>
      <c r="BX666" s="113"/>
      <c r="BY666" s="113"/>
      <c r="BZ666" s="113"/>
      <c r="CA666" s="113"/>
      <c r="CB666" s="113"/>
      <c r="CC666" s="113"/>
      <c r="CD666" s="113"/>
      <c r="CE666" s="113"/>
      <c r="CF666" s="113"/>
      <c r="CG666" s="113"/>
      <c r="CH666" s="113"/>
    </row>
    <row r="667" spans="1:86" ht="13.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  <c r="AU667" s="113"/>
      <c r="AV667" s="113"/>
      <c r="AW667" s="113"/>
      <c r="AX667" s="113"/>
      <c r="AY667" s="113"/>
      <c r="AZ667" s="113"/>
      <c r="BA667" s="113"/>
      <c r="BB667" s="113"/>
      <c r="BC667" s="113"/>
      <c r="BD667" s="113"/>
      <c r="BE667" s="113"/>
      <c r="BF667" s="113"/>
      <c r="BG667" s="113"/>
      <c r="BH667" s="113"/>
      <c r="BI667" s="113"/>
      <c r="BJ667" s="113"/>
      <c r="BK667" s="113"/>
      <c r="BL667" s="113"/>
      <c r="BM667" s="113"/>
      <c r="BN667" s="113"/>
      <c r="BO667" s="113"/>
      <c r="BP667" s="113"/>
      <c r="BQ667" s="113"/>
      <c r="BR667" s="113"/>
      <c r="BS667" s="113"/>
      <c r="BT667" s="113"/>
      <c r="BU667" s="113"/>
      <c r="BV667" s="113"/>
      <c r="BW667" s="113"/>
      <c r="BX667" s="113"/>
      <c r="BY667" s="113"/>
      <c r="BZ667" s="113"/>
      <c r="CA667" s="113"/>
      <c r="CB667" s="113"/>
      <c r="CC667" s="113"/>
      <c r="CD667" s="113"/>
      <c r="CE667" s="113"/>
      <c r="CF667" s="113"/>
      <c r="CG667" s="113"/>
      <c r="CH667" s="113"/>
    </row>
    <row r="668" spans="1:86" ht="13.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  <c r="AU668" s="113"/>
      <c r="AV668" s="113"/>
      <c r="AW668" s="113"/>
      <c r="AX668" s="113"/>
      <c r="AY668" s="113"/>
      <c r="AZ668" s="113"/>
      <c r="BA668" s="113"/>
      <c r="BB668" s="113"/>
      <c r="BC668" s="113"/>
      <c r="BD668" s="113"/>
      <c r="BE668" s="113"/>
      <c r="BF668" s="113"/>
      <c r="BG668" s="113"/>
      <c r="BH668" s="113"/>
      <c r="BI668" s="113"/>
      <c r="BJ668" s="113"/>
      <c r="BK668" s="113"/>
      <c r="BL668" s="113"/>
      <c r="BM668" s="113"/>
      <c r="BN668" s="113"/>
      <c r="BO668" s="113"/>
      <c r="BP668" s="113"/>
      <c r="BQ668" s="113"/>
      <c r="BR668" s="113"/>
      <c r="BS668" s="113"/>
      <c r="BT668" s="113"/>
      <c r="BU668" s="113"/>
      <c r="BV668" s="113"/>
      <c r="BW668" s="113"/>
      <c r="BX668" s="113"/>
      <c r="BY668" s="113"/>
      <c r="BZ668" s="113"/>
      <c r="CA668" s="113"/>
      <c r="CB668" s="113"/>
      <c r="CC668" s="113"/>
      <c r="CD668" s="113"/>
      <c r="CE668" s="113"/>
      <c r="CF668" s="113"/>
      <c r="CG668" s="113"/>
      <c r="CH668" s="113"/>
    </row>
    <row r="669" spans="1:86" ht="13.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  <c r="AU669" s="113"/>
      <c r="AV669" s="113"/>
      <c r="AW669" s="113"/>
      <c r="AX669" s="113"/>
      <c r="AY669" s="113"/>
      <c r="AZ669" s="113"/>
      <c r="BA669" s="113"/>
      <c r="BB669" s="113"/>
      <c r="BC669" s="113"/>
      <c r="BD669" s="113"/>
      <c r="BE669" s="113"/>
      <c r="BF669" s="113"/>
      <c r="BG669" s="113"/>
      <c r="BH669" s="113"/>
      <c r="BI669" s="113"/>
      <c r="BJ669" s="113"/>
      <c r="BK669" s="113"/>
      <c r="BL669" s="113"/>
      <c r="BM669" s="113"/>
      <c r="BN669" s="113"/>
      <c r="BO669" s="113"/>
      <c r="BP669" s="113"/>
      <c r="BQ669" s="113"/>
      <c r="BR669" s="113"/>
      <c r="BS669" s="113"/>
      <c r="BT669" s="113"/>
      <c r="BU669" s="113"/>
      <c r="BV669" s="113"/>
      <c r="BW669" s="113"/>
      <c r="BX669" s="113"/>
      <c r="BY669" s="113"/>
      <c r="BZ669" s="113"/>
      <c r="CA669" s="113"/>
      <c r="CB669" s="113"/>
      <c r="CC669" s="113"/>
      <c r="CD669" s="113"/>
      <c r="CE669" s="113"/>
      <c r="CF669" s="113"/>
      <c r="CG669" s="113"/>
      <c r="CH669" s="113"/>
    </row>
    <row r="670" spans="1:86" ht="13.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  <c r="AU670" s="113"/>
      <c r="AV670" s="113"/>
      <c r="AW670" s="113"/>
      <c r="AX670" s="113"/>
      <c r="AY670" s="113"/>
      <c r="AZ670" s="113"/>
      <c r="BA670" s="113"/>
      <c r="BB670" s="113"/>
      <c r="BC670" s="113"/>
      <c r="BD670" s="113"/>
      <c r="BE670" s="113"/>
      <c r="BF670" s="113"/>
      <c r="BG670" s="113"/>
      <c r="BH670" s="113"/>
      <c r="BI670" s="113"/>
      <c r="BJ670" s="113"/>
      <c r="BK670" s="113"/>
      <c r="BL670" s="113"/>
      <c r="BM670" s="113"/>
      <c r="BN670" s="113"/>
      <c r="BO670" s="113"/>
      <c r="BP670" s="113"/>
      <c r="BQ670" s="113"/>
      <c r="BR670" s="113"/>
      <c r="BS670" s="113"/>
      <c r="BT670" s="113"/>
      <c r="BU670" s="113"/>
      <c r="BV670" s="113"/>
      <c r="BW670" s="113"/>
      <c r="BX670" s="113"/>
      <c r="BY670" s="113"/>
      <c r="BZ670" s="113"/>
      <c r="CA670" s="113"/>
      <c r="CB670" s="113"/>
      <c r="CC670" s="113"/>
      <c r="CD670" s="113"/>
      <c r="CE670" s="113"/>
      <c r="CF670" s="113"/>
      <c r="CG670" s="113"/>
      <c r="CH670" s="113"/>
    </row>
    <row r="671" spans="1:86" ht="13.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  <c r="AU671" s="113"/>
      <c r="AV671" s="113"/>
      <c r="AW671" s="113"/>
      <c r="AX671" s="113"/>
      <c r="AY671" s="113"/>
      <c r="AZ671" s="113"/>
      <c r="BA671" s="113"/>
      <c r="BB671" s="113"/>
      <c r="BC671" s="113"/>
      <c r="BD671" s="113"/>
      <c r="BE671" s="113"/>
      <c r="BF671" s="113"/>
      <c r="BG671" s="113"/>
      <c r="BH671" s="113"/>
      <c r="BI671" s="113"/>
      <c r="BJ671" s="113"/>
      <c r="BK671" s="113"/>
      <c r="BL671" s="113"/>
      <c r="BM671" s="113"/>
      <c r="BN671" s="113"/>
      <c r="BO671" s="113"/>
      <c r="BP671" s="113"/>
      <c r="BQ671" s="113"/>
      <c r="BR671" s="113"/>
      <c r="BS671" s="113"/>
      <c r="BT671" s="113"/>
      <c r="BU671" s="113"/>
      <c r="BV671" s="113"/>
      <c r="BW671" s="113"/>
      <c r="BX671" s="113"/>
      <c r="BY671" s="113"/>
      <c r="BZ671" s="113"/>
      <c r="CA671" s="113"/>
      <c r="CB671" s="113"/>
      <c r="CC671" s="113"/>
      <c r="CD671" s="113"/>
      <c r="CE671" s="113"/>
      <c r="CF671" s="113"/>
      <c r="CG671" s="113"/>
      <c r="CH671" s="113"/>
    </row>
    <row r="672" spans="1:86" ht="13.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  <c r="AU672" s="113"/>
      <c r="AV672" s="113"/>
      <c r="AW672" s="113"/>
      <c r="AX672" s="113"/>
      <c r="AY672" s="113"/>
      <c r="AZ672" s="113"/>
      <c r="BA672" s="113"/>
      <c r="BB672" s="113"/>
      <c r="BC672" s="113"/>
      <c r="BD672" s="113"/>
      <c r="BE672" s="113"/>
      <c r="BF672" s="113"/>
      <c r="BG672" s="113"/>
      <c r="BH672" s="113"/>
      <c r="BI672" s="113"/>
      <c r="BJ672" s="113"/>
      <c r="BK672" s="113"/>
      <c r="BL672" s="113"/>
      <c r="BM672" s="113"/>
      <c r="BN672" s="113"/>
      <c r="BO672" s="113"/>
      <c r="BP672" s="113"/>
      <c r="BQ672" s="113"/>
      <c r="BR672" s="113"/>
      <c r="BS672" s="113"/>
      <c r="BT672" s="113"/>
      <c r="BU672" s="113"/>
      <c r="BV672" s="113"/>
      <c r="BW672" s="113"/>
      <c r="BX672" s="113"/>
      <c r="BY672" s="113"/>
      <c r="BZ672" s="113"/>
      <c r="CA672" s="113"/>
      <c r="CB672" s="113"/>
      <c r="CC672" s="113"/>
      <c r="CD672" s="113"/>
      <c r="CE672" s="113"/>
      <c r="CF672" s="113"/>
      <c r="CG672" s="113"/>
      <c r="CH672" s="113"/>
    </row>
    <row r="673" spans="1:86" ht="13.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  <c r="AU673" s="113"/>
      <c r="AV673" s="113"/>
      <c r="AW673" s="113"/>
      <c r="AX673" s="113"/>
      <c r="AY673" s="113"/>
      <c r="AZ673" s="113"/>
      <c r="BA673" s="113"/>
      <c r="BB673" s="113"/>
      <c r="BC673" s="113"/>
      <c r="BD673" s="113"/>
      <c r="BE673" s="113"/>
      <c r="BF673" s="113"/>
      <c r="BG673" s="113"/>
      <c r="BH673" s="113"/>
      <c r="BI673" s="113"/>
      <c r="BJ673" s="113"/>
      <c r="BK673" s="113"/>
      <c r="BL673" s="113"/>
      <c r="BM673" s="113"/>
      <c r="BN673" s="113"/>
      <c r="BO673" s="113"/>
      <c r="BP673" s="113"/>
      <c r="BQ673" s="113"/>
      <c r="BR673" s="113"/>
      <c r="BS673" s="113"/>
      <c r="BT673" s="113"/>
      <c r="BU673" s="113"/>
      <c r="BV673" s="113"/>
      <c r="BW673" s="113"/>
      <c r="BX673" s="113"/>
      <c r="BY673" s="113"/>
      <c r="BZ673" s="113"/>
      <c r="CA673" s="113"/>
      <c r="CB673" s="113"/>
      <c r="CC673" s="113"/>
      <c r="CD673" s="113"/>
      <c r="CE673" s="113"/>
      <c r="CF673" s="113"/>
      <c r="CG673" s="113"/>
      <c r="CH673" s="113"/>
    </row>
    <row r="674" spans="1:86" ht="13.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  <c r="AU674" s="113"/>
      <c r="AV674" s="113"/>
      <c r="AW674" s="113"/>
      <c r="AX674" s="113"/>
      <c r="AY674" s="113"/>
      <c r="AZ674" s="113"/>
      <c r="BA674" s="113"/>
      <c r="BB674" s="113"/>
      <c r="BC674" s="113"/>
      <c r="BD674" s="113"/>
      <c r="BE674" s="113"/>
      <c r="BF674" s="113"/>
      <c r="BG674" s="113"/>
      <c r="BH674" s="113"/>
      <c r="BI674" s="113"/>
      <c r="BJ674" s="113"/>
      <c r="BK674" s="113"/>
      <c r="BL674" s="113"/>
      <c r="BM674" s="113"/>
      <c r="BN674" s="113"/>
      <c r="BO674" s="113"/>
      <c r="BP674" s="113"/>
      <c r="BQ674" s="113"/>
      <c r="BR674" s="113"/>
      <c r="BS674" s="113"/>
      <c r="BT674" s="113"/>
      <c r="BU674" s="113"/>
      <c r="BV674" s="113"/>
      <c r="BW674" s="113"/>
      <c r="BX674" s="113"/>
      <c r="BY674" s="113"/>
      <c r="BZ674" s="113"/>
      <c r="CA674" s="113"/>
      <c r="CB674" s="113"/>
      <c r="CC674" s="113"/>
      <c r="CD674" s="113"/>
      <c r="CE674" s="113"/>
      <c r="CF674" s="113"/>
      <c r="CG674" s="113"/>
      <c r="CH674" s="113"/>
    </row>
    <row r="675" spans="1:86" ht="13.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  <c r="AU675" s="113"/>
      <c r="AV675" s="113"/>
      <c r="AW675" s="113"/>
      <c r="AX675" s="113"/>
      <c r="AY675" s="113"/>
      <c r="AZ675" s="113"/>
      <c r="BA675" s="113"/>
      <c r="BB675" s="113"/>
      <c r="BC675" s="113"/>
      <c r="BD675" s="113"/>
      <c r="BE675" s="113"/>
      <c r="BF675" s="113"/>
      <c r="BG675" s="113"/>
      <c r="BH675" s="113"/>
      <c r="BI675" s="113"/>
      <c r="BJ675" s="113"/>
      <c r="BK675" s="113"/>
      <c r="BL675" s="113"/>
      <c r="BM675" s="113"/>
      <c r="BN675" s="113"/>
      <c r="BO675" s="113"/>
      <c r="BP675" s="113"/>
      <c r="BQ675" s="113"/>
      <c r="BR675" s="113"/>
      <c r="BS675" s="113"/>
      <c r="BT675" s="113"/>
      <c r="BU675" s="113"/>
      <c r="BV675" s="113"/>
      <c r="BW675" s="113"/>
      <c r="BX675" s="113"/>
      <c r="BY675" s="113"/>
      <c r="BZ675" s="113"/>
      <c r="CA675" s="113"/>
      <c r="CB675" s="113"/>
      <c r="CC675" s="113"/>
      <c r="CD675" s="113"/>
      <c r="CE675" s="113"/>
      <c r="CF675" s="113"/>
      <c r="CG675" s="113"/>
      <c r="CH675" s="113"/>
    </row>
    <row r="676" spans="1:86" ht="13.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  <c r="AU676" s="113"/>
      <c r="AV676" s="113"/>
      <c r="AW676" s="113"/>
      <c r="AX676" s="113"/>
      <c r="AY676" s="113"/>
      <c r="AZ676" s="113"/>
      <c r="BA676" s="113"/>
      <c r="BB676" s="113"/>
      <c r="BC676" s="113"/>
      <c r="BD676" s="113"/>
      <c r="BE676" s="113"/>
      <c r="BF676" s="113"/>
      <c r="BG676" s="113"/>
      <c r="BH676" s="113"/>
      <c r="BI676" s="113"/>
      <c r="BJ676" s="113"/>
      <c r="BK676" s="113"/>
      <c r="BL676" s="113"/>
      <c r="BM676" s="113"/>
      <c r="BN676" s="113"/>
      <c r="BO676" s="113"/>
      <c r="BP676" s="113"/>
      <c r="BQ676" s="113"/>
      <c r="BR676" s="113"/>
      <c r="BS676" s="113"/>
      <c r="BT676" s="113"/>
      <c r="BU676" s="113"/>
      <c r="BV676" s="113"/>
      <c r="BW676" s="113"/>
      <c r="BX676" s="113"/>
      <c r="BY676" s="113"/>
      <c r="BZ676" s="113"/>
      <c r="CA676" s="113"/>
      <c r="CB676" s="113"/>
      <c r="CC676" s="113"/>
      <c r="CD676" s="113"/>
      <c r="CE676" s="113"/>
      <c r="CF676" s="113"/>
      <c r="CG676" s="113"/>
      <c r="CH676" s="113"/>
    </row>
    <row r="677" spans="1:86" ht="13.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  <c r="AU677" s="113"/>
      <c r="AV677" s="113"/>
      <c r="AW677" s="113"/>
      <c r="AX677" s="113"/>
      <c r="AY677" s="113"/>
      <c r="AZ677" s="113"/>
      <c r="BA677" s="113"/>
      <c r="BB677" s="113"/>
      <c r="BC677" s="113"/>
      <c r="BD677" s="113"/>
      <c r="BE677" s="113"/>
      <c r="BF677" s="113"/>
      <c r="BG677" s="113"/>
      <c r="BH677" s="113"/>
      <c r="BI677" s="113"/>
      <c r="BJ677" s="113"/>
      <c r="BK677" s="113"/>
      <c r="BL677" s="113"/>
      <c r="BM677" s="113"/>
      <c r="BN677" s="113"/>
      <c r="BO677" s="113"/>
      <c r="BP677" s="113"/>
      <c r="BQ677" s="113"/>
      <c r="BR677" s="113"/>
      <c r="BS677" s="113"/>
      <c r="BT677" s="113"/>
      <c r="BU677" s="113"/>
      <c r="BV677" s="113"/>
      <c r="BW677" s="113"/>
      <c r="BX677" s="113"/>
      <c r="BY677" s="113"/>
      <c r="BZ677" s="113"/>
      <c r="CA677" s="113"/>
      <c r="CB677" s="113"/>
      <c r="CC677" s="113"/>
      <c r="CD677" s="113"/>
      <c r="CE677" s="113"/>
      <c r="CF677" s="113"/>
      <c r="CG677" s="113"/>
      <c r="CH677" s="113"/>
    </row>
    <row r="678" spans="1:86" ht="13.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  <c r="AU678" s="113"/>
      <c r="AV678" s="113"/>
      <c r="AW678" s="113"/>
      <c r="AX678" s="113"/>
      <c r="AY678" s="113"/>
      <c r="AZ678" s="113"/>
      <c r="BA678" s="113"/>
      <c r="BB678" s="113"/>
      <c r="BC678" s="113"/>
      <c r="BD678" s="113"/>
      <c r="BE678" s="113"/>
      <c r="BF678" s="113"/>
      <c r="BG678" s="113"/>
      <c r="BH678" s="113"/>
      <c r="BI678" s="113"/>
      <c r="BJ678" s="113"/>
      <c r="BK678" s="113"/>
      <c r="BL678" s="113"/>
      <c r="BM678" s="113"/>
      <c r="BN678" s="113"/>
      <c r="BO678" s="113"/>
      <c r="BP678" s="113"/>
      <c r="BQ678" s="113"/>
      <c r="BR678" s="113"/>
      <c r="BS678" s="113"/>
      <c r="BT678" s="113"/>
      <c r="BU678" s="113"/>
      <c r="BV678" s="113"/>
      <c r="BW678" s="113"/>
      <c r="BX678" s="113"/>
      <c r="BY678" s="113"/>
      <c r="BZ678" s="113"/>
      <c r="CA678" s="113"/>
      <c r="CB678" s="113"/>
      <c r="CC678" s="113"/>
      <c r="CD678" s="113"/>
      <c r="CE678" s="113"/>
      <c r="CF678" s="113"/>
      <c r="CG678" s="113"/>
      <c r="CH678" s="113"/>
    </row>
    <row r="679" spans="1:86" ht="13.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  <c r="AU679" s="113"/>
      <c r="AV679" s="113"/>
      <c r="AW679" s="113"/>
      <c r="AX679" s="113"/>
      <c r="AY679" s="113"/>
      <c r="AZ679" s="113"/>
      <c r="BA679" s="113"/>
      <c r="BB679" s="113"/>
      <c r="BC679" s="113"/>
      <c r="BD679" s="113"/>
      <c r="BE679" s="113"/>
      <c r="BF679" s="113"/>
      <c r="BG679" s="113"/>
      <c r="BH679" s="113"/>
      <c r="BI679" s="113"/>
      <c r="BJ679" s="113"/>
      <c r="BK679" s="113"/>
      <c r="BL679" s="113"/>
      <c r="BM679" s="113"/>
      <c r="BN679" s="113"/>
      <c r="BO679" s="113"/>
      <c r="BP679" s="113"/>
      <c r="BQ679" s="113"/>
      <c r="BR679" s="113"/>
      <c r="BS679" s="113"/>
      <c r="BT679" s="113"/>
      <c r="BU679" s="113"/>
      <c r="BV679" s="113"/>
      <c r="BW679" s="113"/>
      <c r="BX679" s="113"/>
      <c r="BY679" s="113"/>
      <c r="BZ679" s="113"/>
      <c r="CA679" s="113"/>
      <c r="CB679" s="113"/>
      <c r="CC679" s="113"/>
      <c r="CD679" s="113"/>
      <c r="CE679" s="113"/>
      <c r="CF679" s="113"/>
      <c r="CG679" s="113"/>
      <c r="CH679" s="113"/>
    </row>
    <row r="680" spans="1:86" ht="13.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  <c r="AU680" s="113"/>
      <c r="AV680" s="113"/>
      <c r="AW680" s="113"/>
      <c r="AX680" s="113"/>
      <c r="AY680" s="113"/>
      <c r="AZ680" s="113"/>
      <c r="BA680" s="113"/>
      <c r="BB680" s="113"/>
      <c r="BC680" s="113"/>
      <c r="BD680" s="113"/>
      <c r="BE680" s="113"/>
      <c r="BF680" s="113"/>
      <c r="BG680" s="113"/>
      <c r="BH680" s="113"/>
      <c r="BI680" s="113"/>
      <c r="BJ680" s="113"/>
      <c r="BK680" s="113"/>
      <c r="BL680" s="113"/>
      <c r="BM680" s="113"/>
      <c r="BN680" s="113"/>
      <c r="BO680" s="113"/>
      <c r="BP680" s="113"/>
      <c r="BQ680" s="113"/>
      <c r="BR680" s="113"/>
      <c r="BS680" s="113"/>
      <c r="BT680" s="113"/>
      <c r="BU680" s="113"/>
      <c r="BV680" s="113"/>
      <c r="BW680" s="113"/>
      <c r="BX680" s="113"/>
      <c r="BY680" s="113"/>
      <c r="BZ680" s="113"/>
      <c r="CA680" s="113"/>
      <c r="CB680" s="113"/>
      <c r="CC680" s="113"/>
      <c r="CD680" s="113"/>
      <c r="CE680" s="113"/>
      <c r="CF680" s="113"/>
      <c r="CG680" s="113"/>
      <c r="CH680" s="113"/>
    </row>
    <row r="681" spans="1:86" ht="13.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  <c r="AU681" s="113"/>
      <c r="AV681" s="113"/>
      <c r="AW681" s="113"/>
      <c r="AX681" s="113"/>
      <c r="AY681" s="113"/>
      <c r="AZ681" s="113"/>
      <c r="BA681" s="113"/>
      <c r="BB681" s="113"/>
      <c r="BC681" s="113"/>
      <c r="BD681" s="113"/>
      <c r="BE681" s="113"/>
      <c r="BF681" s="113"/>
      <c r="BG681" s="113"/>
      <c r="BH681" s="113"/>
      <c r="BI681" s="113"/>
      <c r="BJ681" s="113"/>
      <c r="BK681" s="113"/>
      <c r="BL681" s="113"/>
      <c r="BM681" s="113"/>
      <c r="BN681" s="113"/>
      <c r="BO681" s="113"/>
      <c r="BP681" s="113"/>
      <c r="BQ681" s="113"/>
      <c r="BR681" s="113"/>
      <c r="BS681" s="113"/>
      <c r="BT681" s="113"/>
      <c r="BU681" s="113"/>
      <c r="BV681" s="113"/>
      <c r="BW681" s="113"/>
      <c r="BX681" s="113"/>
      <c r="BY681" s="113"/>
      <c r="BZ681" s="113"/>
      <c r="CA681" s="113"/>
      <c r="CB681" s="113"/>
      <c r="CC681" s="113"/>
      <c r="CD681" s="113"/>
      <c r="CE681" s="113"/>
      <c r="CF681" s="113"/>
      <c r="CG681" s="113"/>
      <c r="CH681" s="113"/>
    </row>
    <row r="682" spans="1:86" ht="13.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  <c r="AU682" s="113"/>
      <c r="AV682" s="113"/>
      <c r="AW682" s="113"/>
      <c r="AX682" s="113"/>
      <c r="AY682" s="113"/>
      <c r="AZ682" s="113"/>
      <c r="BA682" s="113"/>
      <c r="BB682" s="113"/>
      <c r="BC682" s="113"/>
      <c r="BD682" s="113"/>
      <c r="BE682" s="113"/>
      <c r="BF682" s="113"/>
      <c r="BG682" s="113"/>
      <c r="BH682" s="113"/>
      <c r="BI682" s="113"/>
      <c r="BJ682" s="113"/>
      <c r="BK682" s="113"/>
      <c r="BL682" s="113"/>
      <c r="BM682" s="113"/>
      <c r="BN682" s="113"/>
      <c r="BO682" s="113"/>
      <c r="BP682" s="113"/>
      <c r="BQ682" s="113"/>
      <c r="BR682" s="113"/>
      <c r="BS682" s="113"/>
      <c r="BT682" s="113"/>
      <c r="BU682" s="113"/>
      <c r="BV682" s="113"/>
      <c r="BW682" s="113"/>
      <c r="BX682" s="113"/>
      <c r="BY682" s="113"/>
      <c r="BZ682" s="113"/>
      <c r="CA682" s="113"/>
      <c r="CB682" s="113"/>
      <c r="CC682" s="113"/>
      <c r="CD682" s="113"/>
      <c r="CE682" s="113"/>
      <c r="CF682" s="113"/>
      <c r="CG682" s="113"/>
      <c r="CH682" s="113"/>
    </row>
    <row r="683" spans="1:86" ht="13.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  <c r="AU683" s="113"/>
      <c r="AV683" s="113"/>
      <c r="AW683" s="113"/>
      <c r="AX683" s="113"/>
      <c r="AY683" s="113"/>
      <c r="AZ683" s="113"/>
      <c r="BA683" s="113"/>
      <c r="BB683" s="113"/>
      <c r="BC683" s="113"/>
      <c r="BD683" s="113"/>
      <c r="BE683" s="113"/>
      <c r="BF683" s="113"/>
      <c r="BG683" s="113"/>
      <c r="BH683" s="113"/>
      <c r="BI683" s="113"/>
      <c r="BJ683" s="113"/>
      <c r="BK683" s="113"/>
      <c r="BL683" s="113"/>
      <c r="BM683" s="113"/>
      <c r="BN683" s="113"/>
      <c r="BO683" s="113"/>
      <c r="BP683" s="113"/>
      <c r="BQ683" s="113"/>
      <c r="BR683" s="113"/>
      <c r="BS683" s="113"/>
      <c r="BT683" s="113"/>
      <c r="BU683" s="113"/>
      <c r="BV683" s="113"/>
      <c r="BW683" s="113"/>
      <c r="BX683" s="113"/>
      <c r="BY683" s="113"/>
      <c r="BZ683" s="113"/>
      <c r="CA683" s="113"/>
      <c r="CB683" s="113"/>
      <c r="CC683" s="113"/>
      <c r="CD683" s="113"/>
      <c r="CE683" s="113"/>
      <c r="CF683" s="113"/>
      <c r="CG683" s="113"/>
      <c r="CH683" s="113"/>
    </row>
    <row r="684" spans="1:86" ht="13.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  <c r="AU684" s="113"/>
      <c r="AV684" s="113"/>
      <c r="AW684" s="113"/>
      <c r="AX684" s="113"/>
      <c r="AY684" s="113"/>
      <c r="AZ684" s="113"/>
      <c r="BA684" s="113"/>
      <c r="BB684" s="113"/>
      <c r="BC684" s="113"/>
      <c r="BD684" s="113"/>
      <c r="BE684" s="113"/>
      <c r="BF684" s="113"/>
      <c r="BG684" s="113"/>
      <c r="BH684" s="113"/>
      <c r="BI684" s="113"/>
      <c r="BJ684" s="113"/>
      <c r="BK684" s="113"/>
      <c r="BL684" s="113"/>
      <c r="BM684" s="113"/>
      <c r="BN684" s="113"/>
      <c r="BO684" s="113"/>
      <c r="BP684" s="113"/>
      <c r="BQ684" s="113"/>
      <c r="BR684" s="113"/>
      <c r="BS684" s="113"/>
      <c r="BT684" s="113"/>
      <c r="BU684" s="113"/>
      <c r="BV684" s="113"/>
      <c r="BW684" s="113"/>
      <c r="BX684" s="113"/>
      <c r="BY684" s="113"/>
      <c r="BZ684" s="113"/>
      <c r="CA684" s="113"/>
      <c r="CB684" s="113"/>
      <c r="CC684" s="113"/>
      <c r="CD684" s="113"/>
      <c r="CE684" s="113"/>
      <c r="CF684" s="113"/>
      <c r="CG684" s="113"/>
      <c r="CH684" s="113"/>
    </row>
    <row r="685" spans="1:86" ht="13.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  <c r="AU685" s="113"/>
      <c r="AV685" s="113"/>
      <c r="AW685" s="113"/>
      <c r="AX685" s="113"/>
      <c r="AY685" s="113"/>
      <c r="AZ685" s="113"/>
      <c r="BA685" s="113"/>
      <c r="BB685" s="113"/>
      <c r="BC685" s="113"/>
      <c r="BD685" s="113"/>
      <c r="BE685" s="113"/>
      <c r="BF685" s="113"/>
      <c r="BG685" s="113"/>
      <c r="BH685" s="113"/>
      <c r="BI685" s="113"/>
      <c r="BJ685" s="113"/>
      <c r="BK685" s="113"/>
      <c r="BL685" s="113"/>
      <c r="BM685" s="113"/>
      <c r="BN685" s="113"/>
      <c r="BO685" s="113"/>
      <c r="BP685" s="113"/>
      <c r="BQ685" s="113"/>
      <c r="BR685" s="113"/>
      <c r="BS685" s="113"/>
      <c r="BT685" s="113"/>
      <c r="BU685" s="113"/>
      <c r="BV685" s="113"/>
      <c r="BW685" s="113"/>
      <c r="BX685" s="113"/>
      <c r="BY685" s="113"/>
      <c r="BZ685" s="113"/>
      <c r="CA685" s="113"/>
      <c r="CB685" s="113"/>
      <c r="CC685" s="113"/>
      <c r="CD685" s="113"/>
      <c r="CE685" s="113"/>
      <c r="CF685" s="113"/>
      <c r="CG685" s="113"/>
      <c r="CH685" s="113"/>
    </row>
    <row r="686" spans="1:86" ht="13.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  <c r="AU686" s="113"/>
      <c r="AV686" s="113"/>
      <c r="AW686" s="113"/>
      <c r="AX686" s="113"/>
      <c r="AY686" s="113"/>
      <c r="AZ686" s="113"/>
      <c r="BA686" s="113"/>
      <c r="BB686" s="113"/>
      <c r="BC686" s="113"/>
      <c r="BD686" s="113"/>
      <c r="BE686" s="113"/>
      <c r="BF686" s="113"/>
      <c r="BG686" s="113"/>
      <c r="BH686" s="113"/>
      <c r="BI686" s="113"/>
      <c r="BJ686" s="113"/>
      <c r="BK686" s="113"/>
      <c r="BL686" s="113"/>
      <c r="BM686" s="113"/>
      <c r="BN686" s="113"/>
      <c r="BO686" s="113"/>
      <c r="BP686" s="113"/>
      <c r="BQ686" s="113"/>
      <c r="BR686" s="113"/>
      <c r="BS686" s="113"/>
      <c r="BT686" s="113"/>
      <c r="BU686" s="113"/>
      <c r="BV686" s="113"/>
      <c r="BW686" s="113"/>
      <c r="BX686" s="113"/>
      <c r="BY686" s="113"/>
      <c r="BZ686" s="113"/>
      <c r="CA686" s="113"/>
      <c r="CB686" s="113"/>
      <c r="CC686" s="113"/>
      <c r="CD686" s="113"/>
      <c r="CE686" s="113"/>
      <c r="CF686" s="113"/>
      <c r="CG686" s="113"/>
      <c r="CH686" s="113"/>
    </row>
    <row r="687" spans="1:86" ht="13.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  <c r="AC687" s="113"/>
      <c r="AD687" s="113"/>
      <c r="AE687" s="113"/>
      <c r="AF687" s="113"/>
      <c r="AG687" s="113"/>
      <c r="AH687" s="113"/>
      <c r="AI687" s="113"/>
      <c r="AJ687" s="113"/>
      <c r="AK687" s="113"/>
      <c r="AL687" s="113"/>
      <c r="AM687" s="113"/>
      <c r="AN687" s="113"/>
      <c r="AO687" s="113"/>
      <c r="AP687" s="113"/>
      <c r="AQ687" s="113"/>
      <c r="AR687" s="113"/>
      <c r="AS687" s="113"/>
      <c r="AT687" s="113"/>
      <c r="AU687" s="113"/>
      <c r="AV687" s="113"/>
      <c r="AW687" s="113"/>
      <c r="AX687" s="113"/>
      <c r="AY687" s="113"/>
      <c r="AZ687" s="113"/>
      <c r="BA687" s="113"/>
      <c r="BB687" s="113"/>
      <c r="BC687" s="113"/>
      <c r="BD687" s="113"/>
      <c r="BE687" s="113"/>
      <c r="BF687" s="113"/>
      <c r="BG687" s="113"/>
      <c r="BH687" s="113"/>
      <c r="BI687" s="113"/>
      <c r="BJ687" s="113"/>
      <c r="BK687" s="113"/>
      <c r="BL687" s="113"/>
      <c r="BM687" s="113"/>
      <c r="BN687" s="113"/>
      <c r="BO687" s="113"/>
      <c r="BP687" s="113"/>
      <c r="BQ687" s="113"/>
      <c r="BR687" s="113"/>
      <c r="BS687" s="113"/>
      <c r="BT687" s="113"/>
      <c r="BU687" s="113"/>
      <c r="BV687" s="113"/>
      <c r="BW687" s="113"/>
      <c r="BX687" s="113"/>
      <c r="BY687" s="113"/>
      <c r="BZ687" s="113"/>
      <c r="CA687" s="113"/>
      <c r="CB687" s="113"/>
      <c r="CC687" s="113"/>
      <c r="CD687" s="113"/>
      <c r="CE687" s="113"/>
      <c r="CF687" s="113"/>
      <c r="CG687" s="113"/>
      <c r="CH687" s="113"/>
    </row>
    <row r="688" spans="1:86" ht="13.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  <c r="AC688" s="113"/>
      <c r="AD688" s="113"/>
      <c r="AE688" s="113"/>
      <c r="AF688" s="113"/>
      <c r="AG688" s="113"/>
      <c r="AH688" s="113"/>
      <c r="AI688" s="113"/>
      <c r="AJ688" s="113"/>
      <c r="AK688" s="113"/>
      <c r="AL688" s="113"/>
      <c r="AM688" s="113"/>
      <c r="AN688" s="113"/>
      <c r="AO688" s="113"/>
      <c r="AP688" s="113"/>
      <c r="AQ688" s="113"/>
      <c r="AR688" s="113"/>
      <c r="AS688" s="113"/>
      <c r="AT688" s="113"/>
      <c r="AU688" s="113"/>
      <c r="AV688" s="113"/>
      <c r="AW688" s="113"/>
      <c r="AX688" s="113"/>
      <c r="AY688" s="113"/>
      <c r="AZ688" s="113"/>
      <c r="BA688" s="113"/>
      <c r="BB688" s="113"/>
      <c r="BC688" s="113"/>
      <c r="BD688" s="113"/>
      <c r="BE688" s="113"/>
      <c r="BF688" s="113"/>
      <c r="BG688" s="113"/>
      <c r="BH688" s="113"/>
      <c r="BI688" s="113"/>
      <c r="BJ688" s="113"/>
      <c r="BK688" s="113"/>
      <c r="BL688" s="113"/>
      <c r="BM688" s="113"/>
      <c r="BN688" s="113"/>
      <c r="BO688" s="113"/>
      <c r="BP688" s="113"/>
      <c r="BQ688" s="113"/>
      <c r="BR688" s="113"/>
      <c r="BS688" s="113"/>
      <c r="BT688" s="113"/>
      <c r="BU688" s="113"/>
      <c r="BV688" s="113"/>
      <c r="BW688" s="113"/>
      <c r="BX688" s="113"/>
      <c r="BY688" s="113"/>
      <c r="BZ688" s="113"/>
      <c r="CA688" s="113"/>
      <c r="CB688" s="113"/>
      <c r="CC688" s="113"/>
      <c r="CD688" s="113"/>
      <c r="CE688" s="113"/>
      <c r="CF688" s="113"/>
      <c r="CG688" s="113"/>
      <c r="CH688" s="113"/>
    </row>
    <row r="689" spans="1:86" ht="13.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  <c r="AC689" s="113"/>
      <c r="AD689" s="113"/>
      <c r="AE689" s="113"/>
      <c r="AF689" s="113"/>
      <c r="AG689" s="113"/>
      <c r="AH689" s="113"/>
      <c r="AI689" s="113"/>
      <c r="AJ689" s="113"/>
      <c r="AK689" s="113"/>
      <c r="AL689" s="113"/>
      <c r="AM689" s="113"/>
      <c r="AN689" s="113"/>
      <c r="AO689" s="113"/>
      <c r="AP689" s="113"/>
      <c r="AQ689" s="113"/>
      <c r="AR689" s="113"/>
      <c r="AS689" s="113"/>
      <c r="AT689" s="113"/>
      <c r="AU689" s="113"/>
      <c r="AV689" s="113"/>
      <c r="AW689" s="113"/>
      <c r="AX689" s="113"/>
      <c r="AY689" s="113"/>
      <c r="AZ689" s="113"/>
      <c r="BA689" s="113"/>
      <c r="BB689" s="113"/>
      <c r="BC689" s="113"/>
      <c r="BD689" s="113"/>
      <c r="BE689" s="113"/>
      <c r="BF689" s="113"/>
      <c r="BG689" s="113"/>
      <c r="BH689" s="113"/>
      <c r="BI689" s="113"/>
      <c r="BJ689" s="113"/>
      <c r="BK689" s="113"/>
      <c r="BL689" s="113"/>
      <c r="BM689" s="113"/>
      <c r="BN689" s="113"/>
      <c r="BO689" s="113"/>
      <c r="BP689" s="113"/>
      <c r="BQ689" s="113"/>
      <c r="BR689" s="113"/>
      <c r="BS689" s="113"/>
      <c r="BT689" s="113"/>
      <c r="BU689" s="113"/>
      <c r="BV689" s="113"/>
      <c r="BW689" s="113"/>
      <c r="BX689" s="113"/>
      <c r="BY689" s="113"/>
      <c r="BZ689" s="113"/>
      <c r="CA689" s="113"/>
      <c r="CB689" s="113"/>
      <c r="CC689" s="113"/>
      <c r="CD689" s="113"/>
      <c r="CE689" s="113"/>
      <c r="CF689" s="113"/>
      <c r="CG689" s="113"/>
      <c r="CH689" s="113"/>
    </row>
    <row r="690" spans="1:86" ht="13.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  <c r="AC690" s="113"/>
      <c r="AD690" s="113"/>
      <c r="AE690" s="113"/>
      <c r="AF690" s="113"/>
      <c r="AG690" s="113"/>
      <c r="AH690" s="113"/>
      <c r="AI690" s="113"/>
      <c r="AJ690" s="113"/>
      <c r="AK690" s="113"/>
      <c r="AL690" s="113"/>
      <c r="AM690" s="113"/>
      <c r="AN690" s="113"/>
      <c r="AO690" s="113"/>
      <c r="AP690" s="113"/>
      <c r="AQ690" s="113"/>
      <c r="AR690" s="113"/>
      <c r="AS690" s="113"/>
      <c r="AT690" s="113"/>
      <c r="AU690" s="113"/>
      <c r="AV690" s="113"/>
      <c r="AW690" s="113"/>
      <c r="AX690" s="113"/>
      <c r="AY690" s="113"/>
      <c r="AZ690" s="113"/>
      <c r="BA690" s="113"/>
      <c r="BB690" s="113"/>
      <c r="BC690" s="113"/>
      <c r="BD690" s="113"/>
      <c r="BE690" s="113"/>
      <c r="BF690" s="113"/>
      <c r="BG690" s="113"/>
      <c r="BH690" s="113"/>
      <c r="BI690" s="113"/>
      <c r="BJ690" s="113"/>
      <c r="BK690" s="113"/>
      <c r="BL690" s="113"/>
      <c r="BM690" s="113"/>
      <c r="BN690" s="113"/>
      <c r="BO690" s="113"/>
      <c r="BP690" s="113"/>
      <c r="BQ690" s="113"/>
      <c r="BR690" s="113"/>
      <c r="BS690" s="113"/>
      <c r="BT690" s="113"/>
      <c r="BU690" s="113"/>
      <c r="BV690" s="113"/>
      <c r="BW690" s="113"/>
      <c r="BX690" s="113"/>
      <c r="BY690" s="113"/>
      <c r="BZ690" s="113"/>
      <c r="CA690" s="113"/>
      <c r="CB690" s="113"/>
      <c r="CC690" s="113"/>
      <c r="CD690" s="113"/>
      <c r="CE690" s="113"/>
      <c r="CF690" s="113"/>
      <c r="CG690" s="113"/>
      <c r="CH690" s="113"/>
    </row>
    <row r="691" spans="1:86" ht="13.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  <c r="AC691" s="113"/>
      <c r="AD691" s="113"/>
      <c r="AE691" s="113"/>
      <c r="AF691" s="113"/>
      <c r="AG691" s="113"/>
      <c r="AH691" s="113"/>
      <c r="AI691" s="113"/>
      <c r="AJ691" s="113"/>
      <c r="AK691" s="113"/>
      <c r="AL691" s="113"/>
      <c r="AM691" s="113"/>
      <c r="AN691" s="113"/>
      <c r="AO691" s="113"/>
      <c r="AP691" s="113"/>
      <c r="AQ691" s="113"/>
      <c r="AR691" s="113"/>
      <c r="AS691" s="113"/>
      <c r="AT691" s="113"/>
      <c r="AU691" s="113"/>
      <c r="AV691" s="113"/>
      <c r="AW691" s="113"/>
      <c r="AX691" s="113"/>
      <c r="AY691" s="113"/>
      <c r="AZ691" s="113"/>
      <c r="BA691" s="113"/>
      <c r="BB691" s="113"/>
      <c r="BC691" s="113"/>
      <c r="BD691" s="113"/>
      <c r="BE691" s="113"/>
      <c r="BF691" s="113"/>
      <c r="BG691" s="113"/>
      <c r="BH691" s="113"/>
      <c r="BI691" s="113"/>
      <c r="BJ691" s="113"/>
      <c r="BK691" s="113"/>
      <c r="BL691" s="113"/>
      <c r="BM691" s="113"/>
      <c r="BN691" s="113"/>
      <c r="BO691" s="113"/>
      <c r="BP691" s="113"/>
      <c r="BQ691" s="113"/>
      <c r="BR691" s="113"/>
      <c r="BS691" s="113"/>
      <c r="BT691" s="113"/>
      <c r="BU691" s="113"/>
      <c r="BV691" s="113"/>
      <c r="BW691" s="113"/>
      <c r="BX691" s="113"/>
      <c r="BY691" s="113"/>
      <c r="BZ691" s="113"/>
      <c r="CA691" s="113"/>
      <c r="CB691" s="113"/>
      <c r="CC691" s="113"/>
      <c r="CD691" s="113"/>
      <c r="CE691" s="113"/>
      <c r="CF691" s="113"/>
      <c r="CG691" s="113"/>
      <c r="CH691" s="113"/>
    </row>
    <row r="692" spans="1:86" ht="13.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  <c r="AC692" s="113"/>
      <c r="AD692" s="113"/>
      <c r="AE692" s="113"/>
      <c r="AF692" s="113"/>
      <c r="AG692" s="113"/>
      <c r="AH692" s="113"/>
      <c r="AI692" s="113"/>
      <c r="AJ692" s="113"/>
      <c r="AK692" s="113"/>
      <c r="AL692" s="113"/>
      <c r="AM692" s="113"/>
      <c r="AN692" s="113"/>
      <c r="AO692" s="113"/>
      <c r="AP692" s="113"/>
      <c r="AQ692" s="113"/>
      <c r="AR692" s="113"/>
      <c r="AS692" s="113"/>
      <c r="AT692" s="113"/>
      <c r="AU692" s="113"/>
      <c r="AV692" s="113"/>
      <c r="AW692" s="113"/>
      <c r="AX692" s="113"/>
      <c r="AY692" s="113"/>
      <c r="AZ692" s="113"/>
      <c r="BA692" s="113"/>
      <c r="BB692" s="113"/>
      <c r="BC692" s="113"/>
      <c r="BD692" s="113"/>
      <c r="BE692" s="113"/>
      <c r="BF692" s="113"/>
      <c r="BG692" s="113"/>
      <c r="BH692" s="113"/>
      <c r="BI692" s="113"/>
      <c r="BJ692" s="113"/>
      <c r="BK692" s="113"/>
      <c r="BL692" s="113"/>
      <c r="BM692" s="113"/>
      <c r="BN692" s="113"/>
      <c r="BO692" s="113"/>
      <c r="BP692" s="113"/>
      <c r="BQ692" s="113"/>
      <c r="BR692" s="113"/>
      <c r="BS692" s="113"/>
      <c r="BT692" s="113"/>
      <c r="BU692" s="113"/>
      <c r="BV692" s="113"/>
      <c r="BW692" s="113"/>
      <c r="BX692" s="113"/>
      <c r="BY692" s="113"/>
      <c r="BZ692" s="113"/>
      <c r="CA692" s="113"/>
      <c r="CB692" s="113"/>
      <c r="CC692" s="113"/>
      <c r="CD692" s="113"/>
      <c r="CE692" s="113"/>
      <c r="CF692" s="113"/>
      <c r="CG692" s="113"/>
      <c r="CH692" s="113"/>
    </row>
    <row r="693" spans="1:86" ht="13.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  <c r="AC693" s="113"/>
      <c r="AD693" s="113"/>
      <c r="AE693" s="113"/>
      <c r="AF693" s="113"/>
      <c r="AG693" s="113"/>
      <c r="AH693" s="113"/>
      <c r="AI693" s="113"/>
      <c r="AJ693" s="113"/>
      <c r="AK693" s="113"/>
      <c r="AL693" s="113"/>
      <c r="AM693" s="113"/>
      <c r="AN693" s="113"/>
      <c r="AO693" s="113"/>
      <c r="AP693" s="113"/>
      <c r="AQ693" s="113"/>
      <c r="AR693" s="113"/>
      <c r="AS693" s="113"/>
      <c r="AT693" s="113"/>
      <c r="AU693" s="113"/>
      <c r="AV693" s="113"/>
      <c r="AW693" s="113"/>
      <c r="AX693" s="113"/>
      <c r="AY693" s="113"/>
      <c r="AZ693" s="113"/>
      <c r="BA693" s="113"/>
      <c r="BB693" s="113"/>
      <c r="BC693" s="113"/>
      <c r="BD693" s="113"/>
      <c r="BE693" s="113"/>
      <c r="BF693" s="113"/>
      <c r="BG693" s="113"/>
      <c r="BH693" s="113"/>
      <c r="BI693" s="113"/>
      <c r="BJ693" s="113"/>
      <c r="BK693" s="113"/>
      <c r="BL693" s="113"/>
      <c r="BM693" s="113"/>
      <c r="BN693" s="113"/>
      <c r="BO693" s="113"/>
      <c r="BP693" s="113"/>
      <c r="BQ693" s="113"/>
      <c r="BR693" s="113"/>
      <c r="BS693" s="113"/>
      <c r="BT693" s="113"/>
      <c r="BU693" s="113"/>
      <c r="BV693" s="113"/>
      <c r="BW693" s="113"/>
      <c r="BX693" s="113"/>
      <c r="BY693" s="113"/>
      <c r="BZ693" s="113"/>
      <c r="CA693" s="113"/>
      <c r="CB693" s="113"/>
      <c r="CC693" s="113"/>
      <c r="CD693" s="113"/>
      <c r="CE693" s="113"/>
      <c r="CF693" s="113"/>
      <c r="CG693" s="113"/>
      <c r="CH693" s="113"/>
    </row>
    <row r="694" spans="1:86" ht="13.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  <c r="AC694" s="113"/>
      <c r="AD694" s="113"/>
      <c r="AE694" s="113"/>
      <c r="AF694" s="113"/>
      <c r="AG694" s="113"/>
      <c r="AH694" s="113"/>
      <c r="AI694" s="113"/>
      <c r="AJ694" s="113"/>
      <c r="AK694" s="113"/>
      <c r="AL694" s="113"/>
      <c r="AM694" s="113"/>
      <c r="AN694" s="113"/>
      <c r="AO694" s="113"/>
      <c r="AP694" s="113"/>
      <c r="AQ694" s="113"/>
      <c r="AR694" s="113"/>
      <c r="AS694" s="113"/>
      <c r="AT694" s="113"/>
      <c r="AU694" s="113"/>
      <c r="AV694" s="113"/>
      <c r="AW694" s="113"/>
      <c r="AX694" s="113"/>
      <c r="AY694" s="113"/>
      <c r="AZ694" s="113"/>
      <c r="BA694" s="113"/>
      <c r="BB694" s="113"/>
      <c r="BC694" s="113"/>
      <c r="BD694" s="113"/>
      <c r="BE694" s="113"/>
      <c r="BF694" s="113"/>
      <c r="BG694" s="113"/>
      <c r="BH694" s="113"/>
      <c r="BI694" s="113"/>
      <c r="BJ694" s="113"/>
      <c r="BK694" s="113"/>
      <c r="BL694" s="113"/>
      <c r="BM694" s="113"/>
      <c r="BN694" s="113"/>
      <c r="BO694" s="113"/>
      <c r="BP694" s="113"/>
      <c r="BQ694" s="113"/>
      <c r="BR694" s="113"/>
      <c r="BS694" s="113"/>
      <c r="BT694" s="113"/>
      <c r="BU694" s="113"/>
      <c r="BV694" s="113"/>
      <c r="BW694" s="113"/>
      <c r="BX694" s="113"/>
      <c r="BY694" s="113"/>
      <c r="BZ694" s="113"/>
      <c r="CA694" s="113"/>
      <c r="CB694" s="113"/>
      <c r="CC694" s="113"/>
      <c r="CD694" s="113"/>
      <c r="CE694" s="113"/>
      <c r="CF694" s="113"/>
      <c r="CG694" s="113"/>
      <c r="CH694" s="113"/>
    </row>
    <row r="695" spans="1:86" ht="13.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  <c r="AC695" s="113"/>
      <c r="AD695" s="113"/>
      <c r="AE695" s="113"/>
      <c r="AF695" s="113"/>
      <c r="AG695" s="113"/>
      <c r="AH695" s="113"/>
      <c r="AI695" s="113"/>
      <c r="AJ695" s="113"/>
      <c r="AK695" s="113"/>
      <c r="AL695" s="113"/>
      <c r="AM695" s="113"/>
      <c r="AN695" s="113"/>
      <c r="AO695" s="113"/>
      <c r="AP695" s="113"/>
      <c r="AQ695" s="113"/>
      <c r="AR695" s="113"/>
      <c r="AS695" s="113"/>
      <c r="AT695" s="113"/>
      <c r="AU695" s="113"/>
      <c r="AV695" s="113"/>
      <c r="AW695" s="113"/>
      <c r="AX695" s="113"/>
      <c r="AY695" s="113"/>
      <c r="AZ695" s="113"/>
      <c r="BA695" s="113"/>
      <c r="BB695" s="113"/>
      <c r="BC695" s="113"/>
      <c r="BD695" s="113"/>
      <c r="BE695" s="113"/>
      <c r="BF695" s="113"/>
      <c r="BG695" s="113"/>
      <c r="BH695" s="113"/>
      <c r="BI695" s="113"/>
      <c r="BJ695" s="113"/>
      <c r="BK695" s="113"/>
      <c r="BL695" s="113"/>
      <c r="BM695" s="113"/>
      <c r="BN695" s="113"/>
      <c r="BO695" s="113"/>
      <c r="BP695" s="113"/>
      <c r="BQ695" s="113"/>
      <c r="BR695" s="113"/>
      <c r="BS695" s="113"/>
      <c r="BT695" s="113"/>
      <c r="BU695" s="113"/>
      <c r="BV695" s="113"/>
      <c r="BW695" s="113"/>
      <c r="BX695" s="113"/>
      <c r="BY695" s="113"/>
      <c r="BZ695" s="113"/>
      <c r="CA695" s="113"/>
      <c r="CB695" s="113"/>
      <c r="CC695" s="113"/>
      <c r="CD695" s="113"/>
      <c r="CE695" s="113"/>
      <c r="CF695" s="113"/>
      <c r="CG695" s="113"/>
      <c r="CH695" s="113"/>
    </row>
    <row r="696" spans="1:86" ht="13.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  <c r="AC696" s="113"/>
      <c r="AD696" s="113"/>
      <c r="AE696" s="113"/>
      <c r="AF696" s="113"/>
      <c r="AG696" s="113"/>
      <c r="AH696" s="113"/>
      <c r="AI696" s="113"/>
      <c r="AJ696" s="113"/>
      <c r="AK696" s="113"/>
      <c r="AL696" s="113"/>
      <c r="AM696" s="113"/>
      <c r="AN696" s="113"/>
      <c r="AO696" s="113"/>
      <c r="AP696" s="113"/>
      <c r="AQ696" s="113"/>
      <c r="AR696" s="113"/>
      <c r="AS696" s="113"/>
      <c r="AT696" s="113"/>
      <c r="AU696" s="113"/>
      <c r="AV696" s="113"/>
      <c r="AW696" s="113"/>
      <c r="AX696" s="113"/>
      <c r="AY696" s="113"/>
      <c r="AZ696" s="113"/>
      <c r="BA696" s="113"/>
      <c r="BB696" s="113"/>
      <c r="BC696" s="113"/>
      <c r="BD696" s="113"/>
      <c r="BE696" s="113"/>
      <c r="BF696" s="113"/>
      <c r="BG696" s="113"/>
      <c r="BH696" s="113"/>
      <c r="BI696" s="113"/>
      <c r="BJ696" s="113"/>
      <c r="BK696" s="113"/>
      <c r="BL696" s="113"/>
      <c r="BM696" s="113"/>
      <c r="BN696" s="113"/>
      <c r="BO696" s="113"/>
      <c r="BP696" s="113"/>
      <c r="BQ696" s="113"/>
      <c r="BR696" s="113"/>
      <c r="BS696" s="113"/>
      <c r="BT696" s="113"/>
      <c r="BU696" s="113"/>
      <c r="BV696" s="113"/>
      <c r="BW696" s="113"/>
      <c r="BX696" s="113"/>
      <c r="BY696" s="113"/>
      <c r="BZ696" s="113"/>
      <c r="CA696" s="113"/>
      <c r="CB696" s="113"/>
      <c r="CC696" s="113"/>
      <c r="CD696" s="113"/>
      <c r="CE696" s="113"/>
      <c r="CF696" s="113"/>
      <c r="CG696" s="113"/>
      <c r="CH696" s="113"/>
    </row>
    <row r="697" spans="1:86" ht="13.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  <c r="AC697" s="113"/>
      <c r="AD697" s="113"/>
      <c r="AE697" s="113"/>
      <c r="AF697" s="113"/>
      <c r="AG697" s="113"/>
      <c r="AH697" s="113"/>
      <c r="AI697" s="113"/>
      <c r="AJ697" s="113"/>
      <c r="AK697" s="113"/>
      <c r="AL697" s="113"/>
      <c r="AM697" s="113"/>
      <c r="AN697" s="113"/>
      <c r="AO697" s="113"/>
      <c r="AP697" s="113"/>
      <c r="AQ697" s="113"/>
      <c r="AR697" s="113"/>
      <c r="AS697" s="113"/>
      <c r="AT697" s="113"/>
      <c r="AU697" s="113"/>
      <c r="AV697" s="113"/>
      <c r="AW697" s="113"/>
      <c r="AX697" s="113"/>
      <c r="AY697" s="113"/>
      <c r="AZ697" s="113"/>
      <c r="BA697" s="113"/>
      <c r="BB697" s="113"/>
      <c r="BC697" s="113"/>
      <c r="BD697" s="113"/>
      <c r="BE697" s="113"/>
      <c r="BF697" s="113"/>
      <c r="BG697" s="113"/>
      <c r="BH697" s="113"/>
      <c r="BI697" s="113"/>
      <c r="BJ697" s="113"/>
      <c r="BK697" s="113"/>
      <c r="BL697" s="113"/>
      <c r="BM697" s="113"/>
      <c r="BN697" s="113"/>
      <c r="BO697" s="113"/>
      <c r="BP697" s="113"/>
      <c r="BQ697" s="113"/>
      <c r="BR697" s="113"/>
      <c r="BS697" s="113"/>
      <c r="BT697" s="113"/>
      <c r="BU697" s="113"/>
      <c r="BV697" s="113"/>
      <c r="BW697" s="113"/>
      <c r="BX697" s="113"/>
      <c r="BY697" s="113"/>
      <c r="BZ697" s="113"/>
      <c r="CA697" s="113"/>
      <c r="CB697" s="113"/>
      <c r="CC697" s="113"/>
      <c r="CD697" s="113"/>
      <c r="CE697" s="113"/>
      <c r="CF697" s="113"/>
      <c r="CG697" s="113"/>
      <c r="CH697" s="113"/>
    </row>
    <row r="698" spans="1:86" ht="13.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  <c r="AC698" s="113"/>
      <c r="AD698" s="113"/>
      <c r="AE698" s="113"/>
      <c r="AF698" s="113"/>
      <c r="AG698" s="113"/>
      <c r="AH698" s="113"/>
      <c r="AI698" s="113"/>
      <c r="AJ698" s="113"/>
      <c r="AK698" s="113"/>
      <c r="AL698" s="113"/>
      <c r="AM698" s="113"/>
      <c r="AN698" s="113"/>
      <c r="AO698" s="113"/>
      <c r="AP698" s="113"/>
      <c r="AQ698" s="113"/>
      <c r="AR698" s="113"/>
      <c r="AS698" s="113"/>
      <c r="AT698" s="113"/>
      <c r="AU698" s="113"/>
      <c r="AV698" s="113"/>
      <c r="AW698" s="113"/>
      <c r="AX698" s="113"/>
      <c r="AY698" s="113"/>
      <c r="AZ698" s="113"/>
      <c r="BA698" s="113"/>
      <c r="BB698" s="113"/>
      <c r="BC698" s="113"/>
      <c r="BD698" s="113"/>
      <c r="BE698" s="113"/>
      <c r="BF698" s="113"/>
      <c r="BG698" s="113"/>
      <c r="BH698" s="113"/>
      <c r="BI698" s="113"/>
      <c r="BJ698" s="113"/>
      <c r="BK698" s="113"/>
      <c r="BL698" s="113"/>
      <c r="BM698" s="113"/>
      <c r="BN698" s="113"/>
      <c r="BO698" s="113"/>
      <c r="BP698" s="113"/>
      <c r="BQ698" s="113"/>
      <c r="BR698" s="113"/>
      <c r="BS698" s="113"/>
      <c r="BT698" s="113"/>
      <c r="BU698" s="113"/>
      <c r="BV698" s="113"/>
      <c r="BW698" s="113"/>
      <c r="BX698" s="113"/>
      <c r="BY698" s="113"/>
      <c r="BZ698" s="113"/>
      <c r="CA698" s="113"/>
      <c r="CB698" s="113"/>
      <c r="CC698" s="113"/>
      <c r="CD698" s="113"/>
      <c r="CE698" s="113"/>
      <c r="CF698" s="113"/>
      <c r="CG698" s="113"/>
      <c r="CH698" s="113"/>
    </row>
    <row r="699" spans="1:86" ht="13.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  <c r="AC699" s="113"/>
      <c r="AD699" s="113"/>
      <c r="AE699" s="113"/>
      <c r="AF699" s="113"/>
      <c r="AG699" s="113"/>
      <c r="AH699" s="113"/>
      <c r="AI699" s="113"/>
      <c r="AJ699" s="113"/>
      <c r="AK699" s="113"/>
      <c r="AL699" s="113"/>
      <c r="AM699" s="113"/>
      <c r="AN699" s="113"/>
      <c r="AO699" s="113"/>
      <c r="AP699" s="113"/>
      <c r="AQ699" s="113"/>
      <c r="AR699" s="113"/>
      <c r="AS699" s="113"/>
      <c r="AT699" s="113"/>
      <c r="AU699" s="113"/>
      <c r="AV699" s="113"/>
      <c r="AW699" s="113"/>
      <c r="AX699" s="113"/>
      <c r="AY699" s="113"/>
      <c r="AZ699" s="113"/>
      <c r="BA699" s="113"/>
      <c r="BB699" s="113"/>
      <c r="BC699" s="113"/>
      <c r="BD699" s="113"/>
      <c r="BE699" s="113"/>
      <c r="BF699" s="113"/>
      <c r="BG699" s="113"/>
      <c r="BH699" s="113"/>
      <c r="BI699" s="113"/>
      <c r="BJ699" s="113"/>
      <c r="BK699" s="113"/>
      <c r="BL699" s="113"/>
      <c r="BM699" s="113"/>
      <c r="BN699" s="113"/>
      <c r="BO699" s="113"/>
      <c r="BP699" s="113"/>
      <c r="BQ699" s="113"/>
      <c r="BR699" s="113"/>
      <c r="BS699" s="113"/>
      <c r="BT699" s="113"/>
      <c r="BU699" s="113"/>
      <c r="BV699" s="113"/>
      <c r="BW699" s="113"/>
      <c r="BX699" s="113"/>
      <c r="BY699" s="113"/>
      <c r="BZ699" s="113"/>
      <c r="CA699" s="113"/>
      <c r="CB699" s="113"/>
      <c r="CC699" s="113"/>
      <c r="CD699" s="113"/>
      <c r="CE699" s="113"/>
      <c r="CF699" s="113"/>
      <c r="CG699" s="113"/>
      <c r="CH699" s="113"/>
    </row>
    <row r="700" spans="1:86" ht="13.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  <c r="AC700" s="113"/>
      <c r="AD700" s="113"/>
      <c r="AE700" s="113"/>
      <c r="AF700" s="113"/>
      <c r="AG700" s="113"/>
      <c r="AH700" s="113"/>
      <c r="AI700" s="113"/>
      <c r="AJ700" s="113"/>
      <c r="AK700" s="113"/>
      <c r="AL700" s="113"/>
      <c r="AM700" s="113"/>
      <c r="AN700" s="113"/>
      <c r="AO700" s="113"/>
      <c r="AP700" s="113"/>
      <c r="AQ700" s="113"/>
      <c r="AR700" s="113"/>
      <c r="AS700" s="113"/>
      <c r="AT700" s="113"/>
      <c r="AU700" s="113"/>
      <c r="AV700" s="113"/>
      <c r="AW700" s="113"/>
      <c r="AX700" s="113"/>
      <c r="AY700" s="113"/>
      <c r="AZ700" s="113"/>
      <c r="BA700" s="113"/>
      <c r="BB700" s="113"/>
      <c r="BC700" s="113"/>
      <c r="BD700" s="113"/>
      <c r="BE700" s="113"/>
      <c r="BF700" s="113"/>
      <c r="BG700" s="113"/>
      <c r="BH700" s="113"/>
      <c r="BI700" s="113"/>
      <c r="BJ700" s="113"/>
      <c r="BK700" s="113"/>
      <c r="BL700" s="113"/>
      <c r="BM700" s="113"/>
      <c r="BN700" s="113"/>
      <c r="BO700" s="113"/>
      <c r="BP700" s="113"/>
      <c r="BQ700" s="113"/>
      <c r="BR700" s="113"/>
      <c r="BS700" s="113"/>
      <c r="BT700" s="113"/>
      <c r="BU700" s="113"/>
      <c r="BV700" s="113"/>
      <c r="BW700" s="113"/>
      <c r="BX700" s="113"/>
      <c r="BY700" s="113"/>
      <c r="BZ700" s="113"/>
      <c r="CA700" s="113"/>
      <c r="CB700" s="113"/>
      <c r="CC700" s="113"/>
      <c r="CD700" s="113"/>
      <c r="CE700" s="113"/>
      <c r="CF700" s="113"/>
      <c r="CG700" s="113"/>
      <c r="CH700" s="113"/>
    </row>
    <row r="701" spans="1:86" ht="13.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  <c r="AC701" s="113"/>
      <c r="AD701" s="113"/>
      <c r="AE701" s="113"/>
      <c r="AF701" s="113"/>
      <c r="AG701" s="113"/>
      <c r="AH701" s="113"/>
      <c r="AI701" s="113"/>
      <c r="AJ701" s="113"/>
      <c r="AK701" s="113"/>
      <c r="AL701" s="113"/>
      <c r="AM701" s="113"/>
      <c r="AN701" s="113"/>
      <c r="AO701" s="113"/>
      <c r="AP701" s="113"/>
      <c r="AQ701" s="113"/>
      <c r="AR701" s="113"/>
      <c r="AS701" s="113"/>
      <c r="AT701" s="113"/>
      <c r="AU701" s="113"/>
      <c r="AV701" s="113"/>
      <c r="AW701" s="113"/>
      <c r="AX701" s="113"/>
      <c r="AY701" s="113"/>
      <c r="AZ701" s="113"/>
      <c r="BA701" s="113"/>
      <c r="BB701" s="113"/>
      <c r="BC701" s="113"/>
      <c r="BD701" s="113"/>
      <c r="BE701" s="113"/>
      <c r="BF701" s="113"/>
      <c r="BG701" s="113"/>
      <c r="BH701" s="113"/>
      <c r="BI701" s="113"/>
      <c r="BJ701" s="113"/>
      <c r="BK701" s="113"/>
      <c r="BL701" s="113"/>
      <c r="BM701" s="113"/>
      <c r="BN701" s="113"/>
      <c r="BO701" s="113"/>
      <c r="BP701" s="113"/>
      <c r="BQ701" s="113"/>
      <c r="BR701" s="113"/>
      <c r="BS701" s="113"/>
      <c r="BT701" s="113"/>
      <c r="BU701" s="113"/>
      <c r="BV701" s="113"/>
      <c r="BW701" s="113"/>
      <c r="BX701" s="113"/>
      <c r="BY701" s="113"/>
      <c r="BZ701" s="113"/>
      <c r="CA701" s="113"/>
      <c r="CB701" s="113"/>
      <c r="CC701" s="113"/>
      <c r="CD701" s="113"/>
      <c r="CE701" s="113"/>
      <c r="CF701" s="113"/>
      <c r="CG701" s="113"/>
      <c r="CH701" s="113"/>
    </row>
    <row r="702" spans="1:86" ht="13.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  <c r="AC702" s="113"/>
      <c r="AD702" s="113"/>
      <c r="AE702" s="113"/>
      <c r="AF702" s="113"/>
      <c r="AG702" s="113"/>
      <c r="AH702" s="113"/>
      <c r="AI702" s="113"/>
      <c r="AJ702" s="113"/>
      <c r="AK702" s="113"/>
      <c r="AL702" s="113"/>
      <c r="AM702" s="113"/>
      <c r="AN702" s="113"/>
      <c r="AO702" s="113"/>
      <c r="AP702" s="113"/>
      <c r="AQ702" s="113"/>
      <c r="AR702" s="113"/>
      <c r="AS702" s="113"/>
      <c r="AT702" s="113"/>
      <c r="AU702" s="113"/>
      <c r="AV702" s="113"/>
      <c r="AW702" s="113"/>
      <c r="AX702" s="113"/>
      <c r="AY702" s="113"/>
      <c r="AZ702" s="113"/>
      <c r="BA702" s="113"/>
      <c r="BB702" s="113"/>
      <c r="BC702" s="113"/>
      <c r="BD702" s="113"/>
      <c r="BE702" s="113"/>
      <c r="BF702" s="113"/>
      <c r="BG702" s="113"/>
      <c r="BH702" s="113"/>
      <c r="BI702" s="113"/>
      <c r="BJ702" s="113"/>
      <c r="BK702" s="113"/>
      <c r="BL702" s="113"/>
      <c r="BM702" s="113"/>
      <c r="BN702" s="113"/>
      <c r="BO702" s="113"/>
      <c r="BP702" s="113"/>
      <c r="BQ702" s="113"/>
      <c r="BR702" s="113"/>
      <c r="BS702" s="113"/>
      <c r="BT702" s="113"/>
      <c r="BU702" s="113"/>
      <c r="BV702" s="113"/>
      <c r="BW702" s="113"/>
      <c r="BX702" s="113"/>
      <c r="BY702" s="113"/>
      <c r="BZ702" s="113"/>
      <c r="CA702" s="113"/>
      <c r="CB702" s="113"/>
      <c r="CC702" s="113"/>
      <c r="CD702" s="113"/>
      <c r="CE702" s="113"/>
      <c r="CF702" s="113"/>
      <c r="CG702" s="113"/>
      <c r="CH702" s="113"/>
    </row>
    <row r="703" spans="1:86" ht="13.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  <c r="AC703" s="113"/>
      <c r="AD703" s="113"/>
      <c r="AE703" s="113"/>
      <c r="AF703" s="113"/>
      <c r="AG703" s="113"/>
      <c r="AH703" s="113"/>
      <c r="AI703" s="113"/>
      <c r="AJ703" s="113"/>
      <c r="AK703" s="113"/>
      <c r="AL703" s="113"/>
      <c r="AM703" s="113"/>
      <c r="AN703" s="113"/>
      <c r="AO703" s="113"/>
      <c r="AP703" s="113"/>
      <c r="AQ703" s="113"/>
      <c r="AR703" s="113"/>
      <c r="AS703" s="113"/>
      <c r="AT703" s="113"/>
      <c r="AU703" s="113"/>
      <c r="AV703" s="113"/>
      <c r="AW703" s="113"/>
      <c r="AX703" s="113"/>
      <c r="AY703" s="113"/>
      <c r="AZ703" s="113"/>
      <c r="BA703" s="113"/>
      <c r="BB703" s="113"/>
      <c r="BC703" s="113"/>
      <c r="BD703" s="113"/>
      <c r="BE703" s="113"/>
      <c r="BF703" s="113"/>
      <c r="BG703" s="113"/>
      <c r="BH703" s="113"/>
      <c r="BI703" s="113"/>
      <c r="BJ703" s="113"/>
      <c r="BK703" s="113"/>
      <c r="BL703" s="113"/>
      <c r="BM703" s="113"/>
      <c r="BN703" s="113"/>
      <c r="BO703" s="113"/>
      <c r="BP703" s="113"/>
      <c r="BQ703" s="113"/>
      <c r="BR703" s="113"/>
      <c r="BS703" s="113"/>
      <c r="BT703" s="113"/>
      <c r="BU703" s="113"/>
      <c r="BV703" s="113"/>
      <c r="BW703" s="113"/>
      <c r="BX703" s="113"/>
      <c r="BY703" s="113"/>
      <c r="BZ703" s="113"/>
      <c r="CA703" s="113"/>
      <c r="CB703" s="113"/>
      <c r="CC703" s="113"/>
      <c r="CD703" s="113"/>
      <c r="CE703" s="113"/>
      <c r="CF703" s="113"/>
      <c r="CG703" s="113"/>
      <c r="CH703" s="113"/>
    </row>
    <row r="704" spans="1:86" ht="13.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  <c r="AC704" s="113"/>
      <c r="AD704" s="113"/>
      <c r="AE704" s="113"/>
      <c r="AF704" s="113"/>
      <c r="AG704" s="113"/>
      <c r="AH704" s="113"/>
      <c r="AI704" s="113"/>
      <c r="AJ704" s="113"/>
      <c r="AK704" s="113"/>
      <c r="AL704" s="113"/>
      <c r="AM704" s="113"/>
      <c r="AN704" s="113"/>
      <c r="AO704" s="113"/>
      <c r="AP704" s="113"/>
      <c r="AQ704" s="113"/>
      <c r="AR704" s="113"/>
      <c r="AS704" s="113"/>
      <c r="AT704" s="113"/>
      <c r="AU704" s="113"/>
      <c r="AV704" s="113"/>
      <c r="AW704" s="113"/>
      <c r="AX704" s="113"/>
      <c r="AY704" s="113"/>
      <c r="AZ704" s="113"/>
      <c r="BA704" s="113"/>
      <c r="BB704" s="113"/>
      <c r="BC704" s="113"/>
      <c r="BD704" s="113"/>
      <c r="BE704" s="113"/>
      <c r="BF704" s="113"/>
      <c r="BG704" s="113"/>
      <c r="BH704" s="113"/>
      <c r="BI704" s="113"/>
      <c r="BJ704" s="113"/>
      <c r="BK704" s="113"/>
      <c r="BL704" s="113"/>
      <c r="BM704" s="113"/>
      <c r="BN704" s="113"/>
      <c r="BO704" s="113"/>
      <c r="BP704" s="113"/>
      <c r="BQ704" s="113"/>
      <c r="BR704" s="113"/>
      <c r="BS704" s="113"/>
      <c r="BT704" s="113"/>
      <c r="BU704" s="113"/>
      <c r="BV704" s="113"/>
      <c r="BW704" s="113"/>
      <c r="BX704" s="113"/>
      <c r="BY704" s="113"/>
      <c r="BZ704" s="113"/>
      <c r="CA704" s="113"/>
      <c r="CB704" s="113"/>
      <c r="CC704" s="113"/>
      <c r="CD704" s="113"/>
      <c r="CE704" s="113"/>
      <c r="CF704" s="113"/>
      <c r="CG704" s="113"/>
      <c r="CH704" s="113"/>
    </row>
    <row r="705" spans="1:86" ht="13.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  <c r="AC705" s="113"/>
      <c r="AD705" s="113"/>
      <c r="AE705" s="113"/>
      <c r="AF705" s="113"/>
      <c r="AG705" s="113"/>
      <c r="AH705" s="113"/>
      <c r="AI705" s="113"/>
      <c r="AJ705" s="113"/>
      <c r="AK705" s="113"/>
      <c r="AL705" s="113"/>
      <c r="AM705" s="113"/>
      <c r="AN705" s="113"/>
      <c r="AO705" s="113"/>
      <c r="AP705" s="113"/>
      <c r="AQ705" s="113"/>
      <c r="AR705" s="113"/>
      <c r="AS705" s="113"/>
      <c r="AT705" s="113"/>
      <c r="AU705" s="113"/>
      <c r="AV705" s="113"/>
      <c r="AW705" s="113"/>
      <c r="AX705" s="113"/>
      <c r="AY705" s="113"/>
      <c r="AZ705" s="113"/>
      <c r="BA705" s="113"/>
      <c r="BB705" s="113"/>
      <c r="BC705" s="113"/>
      <c r="BD705" s="113"/>
      <c r="BE705" s="113"/>
      <c r="BF705" s="113"/>
      <c r="BG705" s="113"/>
      <c r="BH705" s="113"/>
      <c r="BI705" s="113"/>
      <c r="BJ705" s="113"/>
      <c r="BK705" s="113"/>
      <c r="BL705" s="113"/>
      <c r="BM705" s="113"/>
      <c r="BN705" s="113"/>
      <c r="BO705" s="113"/>
      <c r="BP705" s="113"/>
      <c r="BQ705" s="113"/>
      <c r="BR705" s="113"/>
      <c r="BS705" s="113"/>
      <c r="BT705" s="113"/>
      <c r="BU705" s="113"/>
      <c r="BV705" s="113"/>
      <c r="BW705" s="113"/>
      <c r="BX705" s="113"/>
      <c r="BY705" s="113"/>
      <c r="BZ705" s="113"/>
      <c r="CA705" s="113"/>
      <c r="CB705" s="113"/>
      <c r="CC705" s="113"/>
      <c r="CD705" s="113"/>
      <c r="CE705" s="113"/>
      <c r="CF705" s="113"/>
      <c r="CG705" s="113"/>
      <c r="CH705" s="113"/>
    </row>
    <row r="706" spans="1:86" ht="13.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  <c r="AC706" s="113"/>
      <c r="AD706" s="113"/>
      <c r="AE706" s="113"/>
      <c r="AF706" s="113"/>
      <c r="AG706" s="113"/>
      <c r="AH706" s="113"/>
      <c r="AI706" s="113"/>
      <c r="AJ706" s="113"/>
      <c r="AK706" s="113"/>
      <c r="AL706" s="113"/>
      <c r="AM706" s="113"/>
      <c r="AN706" s="113"/>
      <c r="AO706" s="113"/>
      <c r="AP706" s="113"/>
      <c r="AQ706" s="113"/>
      <c r="AR706" s="113"/>
      <c r="AS706" s="113"/>
      <c r="AT706" s="113"/>
      <c r="AU706" s="113"/>
      <c r="AV706" s="113"/>
      <c r="AW706" s="113"/>
      <c r="AX706" s="113"/>
      <c r="AY706" s="113"/>
      <c r="AZ706" s="113"/>
      <c r="BA706" s="113"/>
      <c r="BB706" s="113"/>
      <c r="BC706" s="113"/>
      <c r="BD706" s="113"/>
      <c r="BE706" s="113"/>
      <c r="BF706" s="113"/>
      <c r="BG706" s="113"/>
      <c r="BH706" s="113"/>
      <c r="BI706" s="113"/>
      <c r="BJ706" s="113"/>
      <c r="BK706" s="113"/>
      <c r="BL706" s="113"/>
      <c r="BM706" s="113"/>
      <c r="BN706" s="113"/>
      <c r="BO706" s="113"/>
      <c r="BP706" s="113"/>
      <c r="BQ706" s="113"/>
      <c r="BR706" s="113"/>
      <c r="BS706" s="113"/>
      <c r="BT706" s="113"/>
      <c r="BU706" s="113"/>
      <c r="BV706" s="113"/>
      <c r="BW706" s="113"/>
      <c r="BX706" s="113"/>
      <c r="BY706" s="113"/>
      <c r="BZ706" s="113"/>
      <c r="CA706" s="113"/>
      <c r="CB706" s="113"/>
      <c r="CC706" s="113"/>
      <c r="CD706" s="113"/>
      <c r="CE706" s="113"/>
      <c r="CF706" s="113"/>
      <c r="CG706" s="113"/>
      <c r="CH706" s="113"/>
    </row>
    <row r="707" spans="1:86" ht="13.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  <c r="AC707" s="113"/>
      <c r="AD707" s="113"/>
      <c r="AE707" s="113"/>
      <c r="AF707" s="113"/>
      <c r="AG707" s="113"/>
      <c r="AH707" s="113"/>
      <c r="AI707" s="113"/>
      <c r="AJ707" s="113"/>
      <c r="AK707" s="113"/>
      <c r="AL707" s="113"/>
      <c r="AM707" s="113"/>
      <c r="AN707" s="113"/>
      <c r="AO707" s="113"/>
      <c r="AP707" s="113"/>
      <c r="AQ707" s="113"/>
      <c r="AR707" s="113"/>
      <c r="AS707" s="113"/>
      <c r="AT707" s="113"/>
      <c r="AU707" s="113"/>
      <c r="AV707" s="113"/>
      <c r="AW707" s="113"/>
      <c r="AX707" s="113"/>
      <c r="AY707" s="113"/>
      <c r="AZ707" s="113"/>
      <c r="BA707" s="113"/>
      <c r="BB707" s="113"/>
      <c r="BC707" s="113"/>
      <c r="BD707" s="113"/>
      <c r="BE707" s="113"/>
      <c r="BF707" s="113"/>
      <c r="BG707" s="113"/>
      <c r="BH707" s="113"/>
      <c r="BI707" s="113"/>
      <c r="BJ707" s="113"/>
      <c r="BK707" s="113"/>
      <c r="BL707" s="113"/>
      <c r="BM707" s="113"/>
      <c r="BN707" s="113"/>
      <c r="BO707" s="113"/>
      <c r="BP707" s="113"/>
      <c r="BQ707" s="113"/>
      <c r="BR707" s="113"/>
      <c r="BS707" s="113"/>
      <c r="BT707" s="113"/>
      <c r="BU707" s="113"/>
      <c r="BV707" s="113"/>
      <c r="BW707" s="113"/>
      <c r="BX707" s="113"/>
      <c r="BY707" s="113"/>
      <c r="BZ707" s="113"/>
      <c r="CA707" s="113"/>
      <c r="CB707" s="113"/>
      <c r="CC707" s="113"/>
      <c r="CD707" s="113"/>
      <c r="CE707" s="113"/>
      <c r="CF707" s="113"/>
      <c r="CG707" s="113"/>
      <c r="CH707" s="113"/>
    </row>
    <row r="708" spans="1:86" ht="13.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  <c r="AC708" s="113"/>
      <c r="AD708" s="113"/>
      <c r="AE708" s="113"/>
      <c r="AF708" s="113"/>
      <c r="AG708" s="113"/>
      <c r="AH708" s="113"/>
      <c r="AI708" s="113"/>
      <c r="AJ708" s="113"/>
      <c r="AK708" s="113"/>
      <c r="AL708" s="113"/>
      <c r="AM708" s="113"/>
      <c r="AN708" s="113"/>
      <c r="AO708" s="113"/>
      <c r="AP708" s="113"/>
      <c r="AQ708" s="113"/>
      <c r="AR708" s="113"/>
      <c r="AS708" s="113"/>
      <c r="AT708" s="113"/>
      <c r="AU708" s="113"/>
      <c r="AV708" s="113"/>
      <c r="AW708" s="113"/>
      <c r="AX708" s="113"/>
      <c r="AY708" s="113"/>
      <c r="AZ708" s="113"/>
      <c r="BA708" s="113"/>
      <c r="BB708" s="113"/>
      <c r="BC708" s="113"/>
      <c r="BD708" s="113"/>
      <c r="BE708" s="113"/>
      <c r="BF708" s="113"/>
      <c r="BG708" s="113"/>
      <c r="BH708" s="113"/>
      <c r="BI708" s="113"/>
      <c r="BJ708" s="113"/>
      <c r="BK708" s="113"/>
      <c r="BL708" s="113"/>
      <c r="BM708" s="113"/>
      <c r="BN708" s="113"/>
      <c r="BO708" s="113"/>
      <c r="BP708" s="113"/>
      <c r="BQ708" s="113"/>
      <c r="BR708" s="113"/>
      <c r="BS708" s="113"/>
      <c r="BT708" s="113"/>
      <c r="BU708" s="113"/>
      <c r="BV708" s="113"/>
      <c r="BW708" s="113"/>
      <c r="BX708" s="113"/>
      <c r="BY708" s="113"/>
      <c r="BZ708" s="113"/>
      <c r="CA708" s="113"/>
      <c r="CB708" s="113"/>
      <c r="CC708" s="113"/>
      <c r="CD708" s="113"/>
      <c r="CE708" s="113"/>
      <c r="CF708" s="113"/>
      <c r="CG708" s="113"/>
      <c r="CH708" s="113"/>
    </row>
    <row r="709" spans="1:86" ht="13.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  <c r="AC709" s="113"/>
      <c r="AD709" s="113"/>
      <c r="AE709" s="113"/>
      <c r="AF709" s="113"/>
      <c r="AG709" s="113"/>
      <c r="AH709" s="113"/>
      <c r="AI709" s="113"/>
      <c r="AJ709" s="113"/>
      <c r="AK709" s="113"/>
      <c r="AL709" s="113"/>
      <c r="AM709" s="113"/>
      <c r="AN709" s="113"/>
      <c r="AO709" s="113"/>
      <c r="AP709" s="113"/>
      <c r="AQ709" s="113"/>
      <c r="AR709" s="113"/>
      <c r="AS709" s="113"/>
      <c r="AT709" s="113"/>
      <c r="AU709" s="113"/>
      <c r="AV709" s="113"/>
      <c r="AW709" s="113"/>
      <c r="AX709" s="113"/>
      <c r="AY709" s="113"/>
      <c r="AZ709" s="113"/>
      <c r="BA709" s="113"/>
      <c r="BB709" s="113"/>
      <c r="BC709" s="113"/>
      <c r="BD709" s="113"/>
      <c r="BE709" s="113"/>
      <c r="BF709" s="113"/>
      <c r="BG709" s="113"/>
      <c r="BH709" s="113"/>
      <c r="BI709" s="113"/>
      <c r="BJ709" s="113"/>
      <c r="BK709" s="113"/>
      <c r="BL709" s="113"/>
      <c r="BM709" s="113"/>
      <c r="BN709" s="113"/>
      <c r="BO709" s="113"/>
      <c r="BP709" s="113"/>
      <c r="BQ709" s="113"/>
      <c r="BR709" s="113"/>
      <c r="BS709" s="113"/>
      <c r="BT709" s="113"/>
      <c r="BU709" s="113"/>
      <c r="BV709" s="113"/>
      <c r="BW709" s="113"/>
      <c r="BX709" s="113"/>
      <c r="BY709" s="113"/>
      <c r="BZ709" s="113"/>
      <c r="CA709" s="113"/>
      <c r="CB709" s="113"/>
      <c r="CC709" s="113"/>
      <c r="CD709" s="113"/>
      <c r="CE709" s="113"/>
      <c r="CF709" s="113"/>
      <c r="CG709" s="113"/>
      <c r="CH709" s="113"/>
    </row>
    <row r="710" spans="1:86" ht="13.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  <c r="AC710" s="113"/>
      <c r="AD710" s="113"/>
      <c r="AE710" s="113"/>
      <c r="AF710" s="113"/>
      <c r="AG710" s="113"/>
      <c r="AH710" s="113"/>
      <c r="AI710" s="113"/>
      <c r="AJ710" s="113"/>
      <c r="AK710" s="113"/>
      <c r="AL710" s="113"/>
      <c r="AM710" s="113"/>
      <c r="AN710" s="113"/>
      <c r="AO710" s="113"/>
      <c r="AP710" s="113"/>
      <c r="AQ710" s="113"/>
      <c r="AR710" s="113"/>
      <c r="AS710" s="113"/>
      <c r="AT710" s="113"/>
      <c r="AU710" s="113"/>
      <c r="AV710" s="113"/>
      <c r="AW710" s="113"/>
      <c r="AX710" s="113"/>
      <c r="AY710" s="113"/>
      <c r="AZ710" s="113"/>
      <c r="BA710" s="113"/>
      <c r="BB710" s="113"/>
      <c r="BC710" s="113"/>
      <c r="BD710" s="113"/>
      <c r="BE710" s="113"/>
      <c r="BF710" s="113"/>
      <c r="BG710" s="113"/>
      <c r="BH710" s="113"/>
      <c r="BI710" s="113"/>
      <c r="BJ710" s="113"/>
      <c r="BK710" s="113"/>
      <c r="BL710" s="113"/>
      <c r="BM710" s="113"/>
      <c r="BN710" s="113"/>
      <c r="BO710" s="113"/>
      <c r="BP710" s="113"/>
      <c r="BQ710" s="113"/>
      <c r="BR710" s="113"/>
      <c r="BS710" s="113"/>
      <c r="BT710" s="113"/>
      <c r="BU710" s="113"/>
      <c r="BV710" s="113"/>
      <c r="BW710" s="113"/>
      <c r="BX710" s="113"/>
      <c r="BY710" s="113"/>
      <c r="BZ710" s="113"/>
      <c r="CA710" s="113"/>
      <c r="CB710" s="113"/>
      <c r="CC710" s="113"/>
      <c r="CD710" s="113"/>
      <c r="CE710" s="113"/>
      <c r="CF710" s="113"/>
      <c r="CG710" s="113"/>
      <c r="CH710" s="113"/>
    </row>
    <row r="711" spans="1:86" ht="13.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  <c r="AC711" s="113"/>
      <c r="AD711" s="113"/>
      <c r="AE711" s="113"/>
      <c r="AF711" s="113"/>
      <c r="AG711" s="113"/>
      <c r="AH711" s="113"/>
      <c r="AI711" s="113"/>
      <c r="AJ711" s="113"/>
      <c r="AK711" s="113"/>
      <c r="AL711" s="113"/>
      <c r="AM711" s="113"/>
      <c r="AN711" s="113"/>
      <c r="AO711" s="113"/>
      <c r="AP711" s="113"/>
      <c r="AQ711" s="113"/>
      <c r="AR711" s="113"/>
      <c r="AS711" s="113"/>
      <c r="AT711" s="113"/>
      <c r="AU711" s="113"/>
      <c r="AV711" s="113"/>
      <c r="AW711" s="113"/>
      <c r="AX711" s="113"/>
      <c r="AY711" s="113"/>
      <c r="AZ711" s="113"/>
      <c r="BA711" s="113"/>
      <c r="BB711" s="113"/>
      <c r="BC711" s="113"/>
      <c r="BD711" s="113"/>
      <c r="BE711" s="113"/>
      <c r="BF711" s="113"/>
      <c r="BG711" s="113"/>
      <c r="BH711" s="113"/>
      <c r="BI711" s="113"/>
      <c r="BJ711" s="113"/>
      <c r="BK711" s="113"/>
      <c r="BL711" s="113"/>
      <c r="BM711" s="113"/>
      <c r="BN711" s="113"/>
      <c r="BO711" s="113"/>
      <c r="BP711" s="113"/>
      <c r="BQ711" s="113"/>
      <c r="BR711" s="113"/>
      <c r="BS711" s="113"/>
      <c r="BT711" s="113"/>
      <c r="BU711" s="113"/>
      <c r="BV711" s="113"/>
      <c r="BW711" s="113"/>
      <c r="BX711" s="113"/>
      <c r="BY711" s="113"/>
      <c r="BZ711" s="113"/>
      <c r="CA711" s="113"/>
      <c r="CB711" s="113"/>
      <c r="CC711" s="113"/>
      <c r="CD711" s="113"/>
      <c r="CE711" s="113"/>
      <c r="CF711" s="113"/>
      <c r="CG711" s="113"/>
      <c r="CH711" s="113"/>
    </row>
    <row r="712" spans="1:86" ht="13.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  <c r="AH712" s="113"/>
      <c r="AI712" s="113"/>
      <c r="AJ712" s="113"/>
      <c r="AK712" s="113"/>
      <c r="AL712" s="113"/>
      <c r="AM712" s="113"/>
      <c r="AN712" s="113"/>
      <c r="AO712" s="113"/>
      <c r="AP712" s="113"/>
      <c r="AQ712" s="113"/>
      <c r="AR712" s="113"/>
      <c r="AS712" s="113"/>
      <c r="AT712" s="113"/>
      <c r="AU712" s="113"/>
      <c r="AV712" s="113"/>
      <c r="AW712" s="113"/>
      <c r="AX712" s="113"/>
      <c r="AY712" s="113"/>
      <c r="AZ712" s="113"/>
      <c r="BA712" s="113"/>
      <c r="BB712" s="113"/>
      <c r="BC712" s="113"/>
      <c r="BD712" s="113"/>
      <c r="BE712" s="113"/>
      <c r="BF712" s="113"/>
      <c r="BG712" s="113"/>
      <c r="BH712" s="113"/>
      <c r="BI712" s="113"/>
      <c r="BJ712" s="113"/>
      <c r="BK712" s="113"/>
      <c r="BL712" s="113"/>
      <c r="BM712" s="113"/>
      <c r="BN712" s="113"/>
      <c r="BO712" s="113"/>
      <c r="BP712" s="113"/>
      <c r="BQ712" s="113"/>
      <c r="BR712" s="113"/>
      <c r="BS712" s="113"/>
      <c r="BT712" s="113"/>
      <c r="BU712" s="113"/>
      <c r="BV712" s="113"/>
      <c r="BW712" s="113"/>
      <c r="BX712" s="113"/>
      <c r="BY712" s="113"/>
      <c r="BZ712" s="113"/>
      <c r="CA712" s="113"/>
      <c r="CB712" s="113"/>
      <c r="CC712" s="113"/>
      <c r="CD712" s="113"/>
      <c r="CE712" s="113"/>
      <c r="CF712" s="113"/>
      <c r="CG712" s="113"/>
      <c r="CH712" s="113"/>
    </row>
    <row r="713" spans="1:86" ht="13.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  <c r="AC713" s="113"/>
      <c r="AD713" s="113"/>
      <c r="AE713" s="113"/>
      <c r="AF713" s="113"/>
      <c r="AG713" s="113"/>
      <c r="AH713" s="113"/>
      <c r="AI713" s="113"/>
      <c r="AJ713" s="113"/>
      <c r="AK713" s="113"/>
      <c r="AL713" s="113"/>
      <c r="AM713" s="113"/>
      <c r="AN713" s="113"/>
      <c r="AO713" s="113"/>
      <c r="AP713" s="113"/>
      <c r="AQ713" s="113"/>
      <c r="AR713" s="113"/>
      <c r="AS713" s="113"/>
      <c r="AT713" s="113"/>
      <c r="AU713" s="113"/>
      <c r="AV713" s="113"/>
      <c r="AW713" s="113"/>
      <c r="AX713" s="113"/>
      <c r="AY713" s="113"/>
      <c r="AZ713" s="113"/>
      <c r="BA713" s="113"/>
      <c r="BB713" s="113"/>
      <c r="BC713" s="113"/>
      <c r="BD713" s="113"/>
      <c r="BE713" s="113"/>
      <c r="BF713" s="113"/>
      <c r="BG713" s="113"/>
      <c r="BH713" s="113"/>
      <c r="BI713" s="113"/>
      <c r="BJ713" s="113"/>
      <c r="BK713" s="113"/>
      <c r="BL713" s="113"/>
      <c r="BM713" s="113"/>
      <c r="BN713" s="113"/>
      <c r="BO713" s="113"/>
      <c r="BP713" s="113"/>
      <c r="BQ713" s="113"/>
      <c r="BR713" s="113"/>
      <c r="BS713" s="113"/>
      <c r="BT713" s="113"/>
      <c r="BU713" s="113"/>
      <c r="BV713" s="113"/>
      <c r="BW713" s="113"/>
      <c r="BX713" s="113"/>
      <c r="BY713" s="113"/>
      <c r="BZ713" s="113"/>
      <c r="CA713" s="113"/>
      <c r="CB713" s="113"/>
      <c r="CC713" s="113"/>
      <c r="CD713" s="113"/>
      <c r="CE713" s="113"/>
      <c r="CF713" s="113"/>
      <c r="CG713" s="113"/>
      <c r="CH713" s="113"/>
    </row>
    <row r="714" spans="1:86" ht="13.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  <c r="AC714" s="113"/>
      <c r="AD714" s="113"/>
      <c r="AE714" s="113"/>
      <c r="AF714" s="113"/>
      <c r="AG714" s="113"/>
      <c r="AH714" s="113"/>
      <c r="AI714" s="113"/>
      <c r="AJ714" s="113"/>
      <c r="AK714" s="113"/>
      <c r="AL714" s="113"/>
      <c r="AM714" s="113"/>
      <c r="AN714" s="113"/>
      <c r="AO714" s="113"/>
      <c r="AP714" s="113"/>
      <c r="AQ714" s="113"/>
      <c r="AR714" s="113"/>
      <c r="AS714" s="113"/>
      <c r="AT714" s="113"/>
      <c r="AU714" s="113"/>
      <c r="AV714" s="113"/>
      <c r="AW714" s="113"/>
      <c r="AX714" s="113"/>
      <c r="AY714" s="113"/>
      <c r="AZ714" s="113"/>
      <c r="BA714" s="113"/>
      <c r="BB714" s="113"/>
      <c r="BC714" s="113"/>
      <c r="BD714" s="113"/>
      <c r="BE714" s="113"/>
      <c r="BF714" s="113"/>
      <c r="BG714" s="113"/>
      <c r="BH714" s="113"/>
      <c r="BI714" s="113"/>
      <c r="BJ714" s="113"/>
      <c r="BK714" s="113"/>
      <c r="BL714" s="113"/>
      <c r="BM714" s="113"/>
      <c r="BN714" s="113"/>
      <c r="BO714" s="113"/>
      <c r="BP714" s="113"/>
      <c r="BQ714" s="113"/>
      <c r="BR714" s="113"/>
      <c r="BS714" s="113"/>
      <c r="BT714" s="113"/>
      <c r="BU714" s="113"/>
      <c r="BV714" s="113"/>
      <c r="BW714" s="113"/>
      <c r="BX714" s="113"/>
      <c r="BY714" s="113"/>
      <c r="BZ714" s="113"/>
      <c r="CA714" s="113"/>
      <c r="CB714" s="113"/>
      <c r="CC714" s="113"/>
      <c r="CD714" s="113"/>
      <c r="CE714" s="113"/>
      <c r="CF714" s="113"/>
      <c r="CG714" s="113"/>
      <c r="CH714" s="113"/>
    </row>
    <row r="715" spans="1:86" ht="13.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  <c r="AC715" s="113"/>
      <c r="AD715" s="113"/>
      <c r="AE715" s="113"/>
      <c r="AF715" s="113"/>
      <c r="AG715" s="113"/>
      <c r="AH715" s="113"/>
      <c r="AI715" s="113"/>
      <c r="AJ715" s="113"/>
      <c r="AK715" s="113"/>
      <c r="AL715" s="113"/>
      <c r="AM715" s="113"/>
      <c r="AN715" s="113"/>
      <c r="AO715" s="113"/>
      <c r="AP715" s="113"/>
      <c r="AQ715" s="113"/>
      <c r="AR715" s="113"/>
      <c r="AS715" s="113"/>
      <c r="AT715" s="113"/>
      <c r="AU715" s="113"/>
      <c r="AV715" s="113"/>
      <c r="AW715" s="113"/>
      <c r="AX715" s="113"/>
      <c r="AY715" s="113"/>
      <c r="AZ715" s="113"/>
      <c r="BA715" s="113"/>
      <c r="BB715" s="113"/>
      <c r="BC715" s="113"/>
      <c r="BD715" s="113"/>
      <c r="BE715" s="113"/>
      <c r="BF715" s="113"/>
      <c r="BG715" s="113"/>
      <c r="BH715" s="113"/>
      <c r="BI715" s="113"/>
      <c r="BJ715" s="113"/>
      <c r="BK715" s="113"/>
      <c r="BL715" s="113"/>
      <c r="BM715" s="113"/>
      <c r="BN715" s="113"/>
      <c r="BO715" s="113"/>
      <c r="BP715" s="113"/>
      <c r="BQ715" s="113"/>
      <c r="BR715" s="113"/>
      <c r="BS715" s="113"/>
      <c r="BT715" s="113"/>
      <c r="BU715" s="113"/>
      <c r="BV715" s="113"/>
      <c r="BW715" s="113"/>
      <c r="BX715" s="113"/>
      <c r="BY715" s="113"/>
      <c r="BZ715" s="113"/>
      <c r="CA715" s="113"/>
      <c r="CB715" s="113"/>
      <c r="CC715" s="113"/>
      <c r="CD715" s="113"/>
      <c r="CE715" s="113"/>
      <c r="CF715" s="113"/>
      <c r="CG715" s="113"/>
      <c r="CH715" s="113"/>
    </row>
    <row r="716" spans="1:86" ht="13.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  <c r="AC716" s="113"/>
      <c r="AD716" s="113"/>
      <c r="AE716" s="113"/>
      <c r="AF716" s="113"/>
      <c r="AG716" s="113"/>
      <c r="AH716" s="113"/>
      <c r="AI716" s="113"/>
      <c r="AJ716" s="113"/>
      <c r="AK716" s="113"/>
      <c r="AL716" s="113"/>
      <c r="AM716" s="113"/>
      <c r="AN716" s="113"/>
      <c r="AO716" s="113"/>
      <c r="AP716" s="113"/>
      <c r="AQ716" s="113"/>
      <c r="AR716" s="113"/>
      <c r="AS716" s="113"/>
      <c r="AT716" s="113"/>
      <c r="AU716" s="113"/>
      <c r="AV716" s="113"/>
      <c r="AW716" s="113"/>
      <c r="AX716" s="113"/>
      <c r="AY716" s="113"/>
      <c r="AZ716" s="113"/>
      <c r="BA716" s="113"/>
      <c r="BB716" s="113"/>
      <c r="BC716" s="113"/>
      <c r="BD716" s="113"/>
      <c r="BE716" s="113"/>
      <c r="BF716" s="113"/>
      <c r="BG716" s="113"/>
      <c r="BH716" s="113"/>
      <c r="BI716" s="113"/>
      <c r="BJ716" s="113"/>
      <c r="BK716" s="113"/>
      <c r="BL716" s="113"/>
      <c r="BM716" s="113"/>
      <c r="BN716" s="113"/>
      <c r="BO716" s="113"/>
      <c r="BP716" s="113"/>
      <c r="BQ716" s="113"/>
      <c r="BR716" s="113"/>
      <c r="BS716" s="113"/>
      <c r="BT716" s="113"/>
      <c r="BU716" s="113"/>
      <c r="BV716" s="113"/>
      <c r="BW716" s="113"/>
      <c r="BX716" s="113"/>
      <c r="BY716" s="113"/>
      <c r="BZ716" s="113"/>
      <c r="CA716" s="113"/>
      <c r="CB716" s="113"/>
      <c r="CC716" s="113"/>
      <c r="CD716" s="113"/>
      <c r="CE716" s="113"/>
      <c r="CF716" s="113"/>
      <c r="CG716" s="113"/>
      <c r="CH716" s="113"/>
    </row>
    <row r="717" spans="1:86" ht="13.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  <c r="AC717" s="113"/>
      <c r="AD717" s="113"/>
      <c r="AE717" s="113"/>
      <c r="AF717" s="113"/>
      <c r="AG717" s="113"/>
      <c r="AH717" s="113"/>
      <c r="AI717" s="113"/>
      <c r="AJ717" s="113"/>
      <c r="AK717" s="113"/>
      <c r="AL717" s="113"/>
      <c r="AM717" s="113"/>
      <c r="AN717" s="113"/>
      <c r="AO717" s="113"/>
      <c r="AP717" s="113"/>
      <c r="AQ717" s="113"/>
      <c r="AR717" s="113"/>
      <c r="AS717" s="113"/>
      <c r="AT717" s="113"/>
      <c r="AU717" s="113"/>
      <c r="AV717" s="113"/>
      <c r="AW717" s="113"/>
      <c r="AX717" s="113"/>
      <c r="AY717" s="113"/>
      <c r="AZ717" s="113"/>
      <c r="BA717" s="113"/>
      <c r="BB717" s="113"/>
      <c r="BC717" s="113"/>
      <c r="BD717" s="113"/>
      <c r="BE717" s="113"/>
      <c r="BF717" s="113"/>
      <c r="BG717" s="113"/>
      <c r="BH717" s="113"/>
      <c r="BI717" s="113"/>
      <c r="BJ717" s="113"/>
      <c r="BK717" s="113"/>
      <c r="BL717" s="113"/>
      <c r="BM717" s="113"/>
      <c r="BN717" s="113"/>
      <c r="BO717" s="113"/>
      <c r="BP717" s="113"/>
      <c r="BQ717" s="113"/>
      <c r="BR717" s="113"/>
      <c r="BS717" s="113"/>
      <c r="BT717" s="113"/>
      <c r="BU717" s="113"/>
      <c r="BV717" s="113"/>
      <c r="BW717" s="113"/>
      <c r="BX717" s="113"/>
      <c r="BY717" s="113"/>
      <c r="BZ717" s="113"/>
      <c r="CA717" s="113"/>
      <c r="CB717" s="113"/>
      <c r="CC717" s="113"/>
      <c r="CD717" s="113"/>
      <c r="CE717" s="113"/>
      <c r="CF717" s="113"/>
      <c r="CG717" s="113"/>
      <c r="CH717" s="113"/>
    </row>
    <row r="718" spans="1:86" ht="13.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  <c r="AC718" s="113"/>
      <c r="AD718" s="113"/>
      <c r="AE718" s="113"/>
      <c r="AF718" s="113"/>
      <c r="AG718" s="113"/>
      <c r="AH718" s="113"/>
      <c r="AI718" s="113"/>
      <c r="AJ718" s="113"/>
      <c r="AK718" s="113"/>
      <c r="AL718" s="113"/>
      <c r="AM718" s="113"/>
      <c r="AN718" s="113"/>
      <c r="AO718" s="113"/>
      <c r="AP718" s="113"/>
      <c r="AQ718" s="113"/>
      <c r="AR718" s="113"/>
      <c r="AS718" s="113"/>
      <c r="AT718" s="113"/>
      <c r="AU718" s="113"/>
      <c r="AV718" s="113"/>
      <c r="AW718" s="113"/>
      <c r="AX718" s="113"/>
      <c r="AY718" s="113"/>
      <c r="AZ718" s="113"/>
      <c r="BA718" s="113"/>
      <c r="BB718" s="113"/>
      <c r="BC718" s="113"/>
      <c r="BD718" s="113"/>
      <c r="BE718" s="113"/>
      <c r="BF718" s="113"/>
      <c r="BG718" s="113"/>
      <c r="BH718" s="113"/>
      <c r="BI718" s="113"/>
      <c r="BJ718" s="113"/>
      <c r="BK718" s="113"/>
      <c r="BL718" s="113"/>
      <c r="BM718" s="113"/>
      <c r="BN718" s="113"/>
      <c r="BO718" s="113"/>
      <c r="BP718" s="113"/>
      <c r="BQ718" s="113"/>
      <c r="BR718" s="113"/>
      <c r="BS718" s="113"/>
      <c r="BT718" s="113"/>
      <c r="BU718" s="113"/>
      <c r="BV718" s="113"/>
      <c r="BW718" s="113"/>
      <c r="BX718" s="113"/>
      <c r="BY718" s="113"/>
      <c r="BZ718" s="113"/>
      <c r="CA718" s="113"/>
      <c r="CB718" s="113"/>
      <c r="CC718" s="113"/>
      <c r="CD718" s="113"/>
      <c r="CE718" s="113"/>
      <c r="CF718" s="113"/>
      <c r="CG718" s="113"/>
      <c r="CH718" s="113"/>
    </row>
    <row r="719" spans="1:86" ht="13.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  <c r="AC719" s="113"/>
      <c r="AD719" s="113"/>
      <c r="AE719" s="113"/>
      <c r="AF719" s="113"/>
      <c r="AG719" s="113"/>
      <c r="AH719" s="113"/>
      <c r="AI719" s="113"/>
      <c r="AJ719" s="113"/>
      <c r="AK719" s="113"/>
      <c r="AL719" s="113"/>
      <c r="AM719" s="113"/>
      <c r="AN719" s="113"/>
      <c r="AO719" s="113"/>
      <c r="AP719" s="113"/>
      <c r="AQ719" s="113"/>
      <c r="AR719" s="113"/>
      <c r="AS719" s="113"/>
      <c r="AT719" s="113"/>
      <c r="AU719" s="113"/>
      <c r="AV719" s="113"/>
      <c r="AW719" s="113"/>
      <c r="AX719" s="113"/>
      <c r="AY719" s="113"/>
      <c r="AZ719" s="113"/>
      <c r="BA719" s="113"/>
      <c r="BB719" s="113"/>
      <c r="BC719" s="113"/>
      <c r="BD719" s="113"/>
      <c r="BE719" s="113"/>
      <c r="BF719" s="113"/>
      <c r="BG719" s="113"/>
      <c r="BH719" s="113"/>
      <c r="BI719" s="113"/>
      <c r="BJ719" s="113"/>
      <c r="BK719" s="113"/>
      <c r="BL719" s="113"/>
      <c r="BM719" s="113"/>
      <c r="BN719" s="113"/>
      <c r="BO719" s="113"/>
      <c r="BP719" s="113"/>
      <c r="BQ719" s="113"/>
      <c r="BR719" s="113"/>
      <c r="BS719" s="113"/>
      <c r="BT719" s="113"/>
      <c r="BU719" s="113"/>
      <c r="BV719" s="113"/>
      <c r="BW719" s="113"/>
      <c r="BX719" s="113"/>
      <c r="BY719" s="113"/>
      <c r="BZ719" s="113"/>
      <c r="CA719" s="113"/>
      <c r="CB719" s="113"/>
      <c r="CC719" s="113"/>
      <c r="CD719" s="113"/>
      <c r="CE719" s="113"/>
      <c r="CF719" s="113"/>
      <c r="CG719" s="113"/>
      <c r="CH719" s="113"/>
    </row>
    <row r="720" spans="1:86" ht="13.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  <c r="AC720" s="113"/>
      <c r="AD720" s="113"/>
      <c r="AE720" s="113"/>
      <c r="AF720" s="113"/>
      <c r="AG720" s="113"/>
      <c r="AH720" s="113"/>
      <c r="AI720" s="113"/>
      <c r="AJ720" s="113"/>
      <c r="AK720" s="113"/>
      <c r="AL720" s="113"/>
      <c r="AM720" s="113"/>
      <c r="AN720" s="113"/>
      <c r="AO720" s="113"/>
      <c r="AP720" s="113"/>
      <c r="AQ720" s="113"/>
      <c r="AR720" s="113"/>
      <c r="AS720" s="113"/>
      <c r="AT720" s="113"/>
      <c r="AU720" s="113"/>
      <c r="AV720" s="113"/>
      <c r="AW720" s="113"/>
      <c r="AX720" s="113"/>
      <c r="AY720" s="113"/>
      <c r="AZ720" s="113"/>
      <c r="BA720" s="113"/>
      <c r="BB720" s="113"/>
      <c r="BC720" s="113"/>
      <c r="BD720" s="113"/>
      <c r="BE720" s="113"/>
      <c r="BF720" s="113"/>
      <c r="BG720" s="113"/>
      <c r="BH720" s="113"/>
      <c r="BI720" s="113"/>
      <c r="BJ720" s="113"/>
      <c r="BK720" s="113"/>
      <c r="BL720" s="113"/>
      <c r="BM720" s="113"/>
      <c r="BN720" s="113"/>
      <c r="BO720" s="113"/>
      <c r="BP720" s="113"/>
      <c r="BQ720" s="113"/>
      <c r="BR720" s="113"/>
      <c r="BS720" s="113"/>
      <c r="BT720" s="113"/>
      <c r="BU720" s="113"/>
      <c r="BV720" s="113"/>
      <c r="BW720" s="113"/>
      <c r="BX720" s="113"/>
      <c r="BY720" s="113"/>
      <c r="BZ720" s="113"/>
      <c r="CA720" s="113"/>
      <c r="CB720" s="113"/>
      <c r="CC720" s="113"/>
      <c r="CD720" s="113"/>
      <c r="CE720" s="113"/>
      <c r="CF720" s="113"/>
      <c r="CG720" s="113"/>
      <c r="CH720" s="113"/>
    </row>
    <row r="721" spans="1:86" ht="13.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  <c r="AC721" s="113"/>
      <c r="AD721" s="113"/>
      <c r="AE721" s="113"/>
      <c r="AF721" s="113"/>
      <c r="AG721" s="113"/>
      <c r="AH721" s="113"/>
      <c r="AI721" s="113"/>
      <c r="AJ721" s="113"/>
      <c r="AK721" s="113"/>
      <c r="AL721" s="113"/>
      <c r="AM721" s="113"/>
      <c r="AN721" s="113"/>
      <c r="AO721" s="113"/>
      <c r="AP721" s="113"/>
      <c r="AQ721" s="113"/>
      <c r="AR721" s="113"/>
      <c r="AS721" s="113"/>
      <c r="AT721" s="113"/>
      <c r="AU721" s="113"/>
      <c r="AV721" s="113"/>
      <c r="AW721" s="113"/>
      <c r="AX721" s="113"/>
      <c r="AY721" s="113"/>
      <c r="AZ721" s="113"/>
      <c r="BA721" s="113"/>
      <c r="BB721" s="113"/>
      <c r="BC721" s="113"/>
      <c r="BD721" s="113"/>
      <c r="BE721" s="113"/>
      <c r="BF721" s="113"/>
      <c r="BG721" s="113"/>
      <c r="BH721" s="113"/>
      <c r="BI721" s="113"/>
      <c r="BJ721" s="113"/>
      <c r="BK721" s="113"/>
      <c r="BL721" s="113"/>
      <c r="BM721" s="113"/>
      <c r="BN721" s="113"/>
      <c r="BO721" s="113"/>
      <c r="BP721" s="113"/>
      <c r="BQ721" s="113"/>
      <c r="BR721" s="113"/>
      <c r="BS721" s="113"/>
      <c r="BT721" s="113"/>
      <c r="BU721" s="113"/>
      <c r="BV721" s="113"/>
      <c r="BW721" s="113"/>
      <c r="BX721" s="113"/>
      <c r="BY721" s="113"/>
      <c r="BZ721" s="113"/>
      <c r="CA721" s="113"/>
      <c r="CB721" s="113"/>
      <c r="CC721" s="113"/>
      <c r="CD721" s="113"/>
      <c r="CE721" s="113"/>
      <c r="CF721" s="113"/>
      <c r="CG721" s="113"/>
      <c r="CH721" s="113"/>
    </row>
    <row r="722" spans="1:86" ht="13.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  <c r="AC722" s="113"/>
      <c r="AD722" s="113"/>
      <c r="AE722" s="113"/>
      <c r="AF722" s="113"/>
      <c r="AG722" s="113"/>
      <c r="AH722" s="113"/>
      <c r="AI722" s="113"/>
      <c r="AJ722" s="113"/>
      <c r="AK722" s="113"/>
      <c r="AL722" s="113"/>
      <c r="AM722" s="113"/>
      <c r="AN722" s="113"/>
      <c r="AO722" s="113"/>
      <c r="AP722" s="113"/>
      <c r="AQ722" s="113"/>
      <c r="AR722" s="113"/>
      <c r="AS722" s="113"/>
      <c r="AT722" s="113"/>
      <c r="AU722" s="113"/>
      <c r="AV722" s="113"/>
      <c r="AW722" s="113"/>
      <c r="AX722" s="113"/>
      <c r="AY722" s="113"/>
      <c r="AZ722" s="113"/>
      <c r="BA722" s="113"/>
      <c r="BB722" s="113"/>
      <c r="BC722" s="113"/>
      <c r="BD722" s="113"/>
      <c r="BE722" s="113"/>
      <c r="BF722" s="113"/>
      <c r="BG722" s="113"/>
      <c r="BH722" s="113"/>
      <c r="BI722" s="113"/>
      <c r="BJ722" s="113"/>
      <c r="BK722" s="113"/>
      <c r="BL722" s="113"/>
      <c r="BM722" s="113"/>
      <c r="BN722" s="113"/>
      <c r="BO722" s="113"/>
      <c r="BP722" s="113"/>
      <c r="BQ722" s="113"/>
      <c r="BR722" s="113"/>
      <c r="BS722" s="113"/>
      <c r="BT722" s="113"/>
      <c r="BU722" s="113"/>
      <c r="BV722" s="113"/>
      <c r="BW722" s="113"/>
      <c r="BX722" s="113"/>
      <c r="BY722" s="113"/>
      <c r="BZ722" s="113"/>
      <c r="CA722" s="113"/>
      <c r="CB722" s="113"/>
      <c r="CC722" s="113"/>
      <c r="CD722" s="113"/>
      <c r="CE722" s="113"/>
      <c r="CF722" s="113"/>
      <c r="CG722" s="113"/>
      <c r="CH722" s="113"/>
    </row>
    <row r="723" spans="1:86" ht="13.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  <c r="AC723" s="113"/>
      <c r="AD723" s="113"/>
      <c r="AE723" s="113"/>
      <c r="AF723" s="113"/>
      <c r="AG723" s="113"/>
      <c r="AH723" s="113"/>
      <c r="AI723" s="113"/>
      <c r="AJ723" s="113"/>
      <c r="AK723" s="113"/>
      <c r="AL723" s="113"/>
      <c r="AM723" s="113"/>
      <c r="AN723" s="113"/>
      <c r="AO723" s="113"/>
      <c r="AP723" s="113"/>
      <c r="AQ723" s="113"/>
      <c r="AR723" s="113"/>
      <c r="AS723" s="113"/>
      <c r="AT723" s="113"/>
      <c r="AU723" s="113"/>
      <c r="AV723" s="113"/>
      <c r="AW723" s="113"/>
      <c r="AX723" s="113"/>
      <c r="AY723" s="113"/>
      <c r="AZ723" s="113"/>
      <c r="BA723" s="113"/>
      <c r="BB723" s="113"/>
      <c r="BC723" s="113"/>
      <c r="BD723" s="113"/>
      <c r="BE723" s="113"/>
      <c r="BF723" s="113"/>
      <c r="BG723" s="113"/>
      <c r="BH723" s="113"/>
      <c r="BI723" s="113"/>
      <c r="BJ723" s="113"/>
      <c r="BK723" s="113"/>
      <c r="BL723" s="113"/>
      <c r="BM723" s="113"/>
      <c r="BN723" s="113"/>
      <c r="BO723" s="113"/>
      <c r="BP723" s="113"/>
      <c r="BQ723" s="113"/>
      <c r="BR723" s="113"/>
      <c r="BS723" s="113"/>
      <c r="BT723" s="113"/>
      <c r="BU723" s="113"/>
      <c r="BV723" s="113"/>
      <c r="BW723" s="113"/>
      <c r="BX723" s="113"/>
      <c r="BY723" s="113"/>
      <c r="BZ723" s="113"/>
      <c r="CA723" s="113"/>
      <c r="CB723" s="113"/>
      <c r="CC723" s="113"/>
      <c r="CD723" s="113"/>
      <c r="CE723" s="113"/>
      <c r="CF723" s="113"/>
      <c r="CG723" s="113"/>
      <c r="CH723" s="113"/>
    </row>
    <row r="724" spans="1:86" ht="13.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  <c r="AC724" s="113"/>
      <c r="AD724" s="113"/>
      <c r="AE724" s="113"/>
      <c r="AF724" s="113"/>
      <c r="AG724" s="113"/>
      <c r="AH724" s="113"/>
      <c r="AI724" s="113"/>
      <c r="AJ724" s="113"/>
      <c r="AK724" s="113"/>
      <c r="AL724" s="113"/>
      <c r="AM724" s="113"/>
      <c r="AN724" s="113"/>
      <c r="AO724" s="113"/>
      <c r="AP724" s="113"/>
      <c r="AQ724" s="113"/>
      <c r="AR724" s="113"/>
      <c r="AS724" s="113"/>
      <c r="AT724" s="113"/>
      <c r="AU724" s="113"/>
      <c r="AV724" s="113"/>
      <c r="AW724" s="113"/>
      <c r="AX724" s="113"/>
      <c r="AY724" s="113"/>
      <c r="AZ724" s="113"/>
      <c r="BA724" s="113"/>
      <c r="BB724" s="113"/>
      <c r="BC724" s="113"/>
      <c r="BD724" s="113"/>
      <c r="BE724" s="113"/>
      <c r="BF724" s="113"/>
      <c r="BG724" s="113"/>
      <c r="BH724" s="113"/>
      <c r="BI724" s="113"/>
      <c r="BJ724" s="113"/>
      <c r="BK724" s="113"/>
      <c r="BL724" s="113"/>
      <c r="BM724" s="113"/>
      <c r="BN724" s="113"/>
      <c r="BO724" s="113"/>
      <c r="BP724" s="113"/>
      <c r="BQ724" s="113"/>
      <c r="BR724" s="113"/>
      <c r="BS724" s="113"/>
      <c r="BT724" s="113"/>
      <c r="BU724" s="113"/>
      <c r="BV724" s="113"/>
      <c r="BW724" s="113"/>
      <c r="BX724" s="113"/>
      <c r="BY724" s="113"/>
      <c r="BZ724" s="113"/>
      <c r="CA724" s="113"/>
      <c r="CB724" s="113"/>
      <c r="CC724" s="113"/>
      <c r="CD724" s="113"/>
      <c r="CE724" s="113"/>
      <c r="CF724" s="113"/>
      <c r="CG724" s="113"/>
      <c r="CH724" s="113"/>
    </row>
    <row r="725" spans="1:86" ht="13.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  <c r="AC725" s="113"/>
      <c r="AD725" s="113"/>
      <c r="AE725" s="113"/>
      <c r="AF725" s="113"/>
      <c r="AG725" s="113"/>
      <c r="AH725" s="113"/>
      <c r="AI725" s="113"/>
      <c r="AJ725" s="113"/>
      <c r="AK725" s="113"/>
      <c r="AL725" s="113"/>
      <c r="AM725" s="113"/>
      <c r="AN725" s="113"/>
      <c r="AO725" s="113"/>
      <c r="AP725" s="113"/>
      <c r="AQ725" s="113"/>
      <c r="AR725" s="113"/>
      <c r="AS725" s="113"/>
      <c r="AT725" s="113"/>
      <c r="AU725" s="113"/>
      <c r="AV725" s="113"/>
      <c r="AW725" s="113"/>
      <c r="AX725" s="113"/>
      <c r="AY725" s="113"/>
      <c r="AZ725" s="113"/>
      <c r="BA725" s="113"/>
      <c r="BB725" s="113"/>
      <c r="BC725" s="113"/>
      <c r="BD725" s="113"/>
      <c r="BE725" s="113"/>
      <c r="BF725" s="113"/>
      <c r="BG725" s="113"/>
      <c r="BH725" s="113"/>
      <c r="BI725" s="113"/>
      <c r="BJ725" s="113"/>
      <c r="BK725" s="113"/>
      <c r="BL725" s="113"/>
      <c r="BM725" s="113"/>
      <c r="BN725" s="113"/>
      <c r="BO725" s="113"/>
      <c r="BP725" s="113"/>
      <c r="BQ725" s="113"/>
      <c r="BR725" s="113"/>
      <c r="BS725" s="113"/>
      <c r="BT725" s="113"/>
      <c r="BU725" s="113"/>
      <c r="BV725" s="113"/>
      <c r="BW725" s="113"/>
      <c r="BX725" s="113"/>
      <c r="BY725" s="113"/>
      <c r="BZ725" s="113"/>
      <c r="CA725" s="113"/>
      <c r="CB725" s="113"/>
      <c r="CC725" s="113"/>
      <c r="CD725" s="113"/>
      <c r="CE725" s="113"/>
      <c r="CF725" s="113"/>
      <c r="CG725" s="113"/>
      <c r="CH725" s="113"/>
    </row>
    <row r="726" spans="1:86" ht="13.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  <c r="AC726" s="113"/>
      <c r="AD726" s="113"/>
      <c r="AE726" s="113"/>
      <c r="AF726" s="113"/>
      <c r="AG726" s="113"/>
      <c r="AH726" s="113"/>
      <c r="AI726" s="113"/>
      <c r="AJ726" s="113"/>
      <c r="AK726" s="113"/>
      <c r="AL726" s="113"/>
      <c r="AM726" s="113"/>
      <c r="AN726" s="113"/>
      <c r="AO726" s="113"/>
      <c r="AP726" s="113"/>
      <c r="AQ726" s="113"/>
      <c r="AR726" s="113"/>
      <c r="AS726" s="113"/>
      <c r="AT726" s="113"/>
      <c r="AU726" s="113"/>
      <c r="AV726" s="113"/>
      <c r="AW726" s="113"/>
      <c r="AX726" s="113"/>
      <c r="AY726" s="113"/>
      <c r="AZ726" s="113"/>
      <c r="BA726" s="113"/>
      <c r="BB726" s="113"/>
      <c r="BC726" s="113"/>
      <c r="BD726" s="113"/>
      <c r="BE726" s="113"/>
      <c r="BF726" s="113"/>
      <c r="BG726" s="113"/>
      <c r="BH726" s="113"/>
      <c r="BI726" s="113"/>
      <c r="BJ726" s="113"/>
      <c r="BK726" s="113"/>
      <c r="BL726" s="113"/>
      <c r="BM726" s="113"/>
      <c r="BN726" s="113"/>
      <c r="BO726" s="113"/>
      <c r="BP726" s="113"/>
      <c r="BQ726" s="113"/>
      <c r="BR726" s="113"/>
      <c r="BS726" s="113"/>
      <c r="BT726" s="113"/>
      <c r="BU726" s="113"/>
      <c r="BV726" s="113"/>
      <c r="BW726" s="113"/>
      <c r="BX726" s="113"/>
      <c r="BY726" s="113"/>
      <c r="BZ726" s="113"/>
      <c r="CA726" s="113"/>
      <c r="CB726" s="113"/>
      <c r="CC726" s="113"/>
      <c r="CD726" s="113"/>
      <c r="CE726" s="113"/>
      <c r="CF726" s="113"/>
      <c r="CG726" s="113"/>
      <c r="CH726" s="113"/>
    </row>
    <row r="727" spans="1:86" ht="13.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  <c r="AC727" s="113"/>
      <c r="AD727" s="113"/>
      <c r="AE727" s="113"/>
      <c r="AF727" s="113"/>
      <c r="AG727" s="113"/>
      <c r="AH727" s="113"/>
      <c r="AI727" s="113"/>
      <c r="AJ727" s="113"/>
      <c r="AK727" s="113"/>
      <c r="AL727" s="113"/>
      <c r="AM727" s="113"/>
      <c r="AN727" s="113"/>
      <c r="AO727" s="113"/>
      <c r="AP727" s="113"/>
      <c r="AQ727" s="113"/>
      <c r="AR727" s="113"/>
      <c r="AS727" s="113"/>
      <c r="AT727" s="113"/>
      <c r="AU727" s="113"/>
      <c r="AV727" s="113"/>
      <c r="AW727" s="113"/>
      <c r="AX727" s="113"/>
      <c r="AY727" s="113"/>
      <c r="AZ727" s="113"/>
      <c r="BA727" s="113"/>
      <c r="BB727" s="113"/>
      <c r="BC727" s="113"/>
      <c r="BD727" s="113"/>
      <c r="BE727" s="113"/>
      <c r="BF727" s="113"/>
      <c r="BG727" s="113"/>
      <c r="BH727" s="113"/>
      <c r="BI727" s="113"/>
      <c r="BJ727" s="113"/>
      <c r="BK727" s="113"/>
      <c r="BL727" s="113"/>
      <c r="BM727" s="113"/>
      <c r="BN727" s="113"/>
      <c r="BO727" s="113"/>
      <c r="BP727" s="113"/>
      <c r="BQ727" s="113"/>
      <c r="BR727" s="113"/>
      <c r="BS727" s="113"/>
      <c r="BT727" s="113"/>
      <c r="BU727" s="113"/>
      <c r="BV727" s="113"/>
      <c r="BW727" s="113"/>
      <c r="BX727" s="113"/>
      <c r="BY727" s="113"/>
      <c r="BZ727" s="113"/>
      <c r="CA727" s="113"/>
      <c r="CB727" s="113"/>
      <c r="CC727" s="113"/>
      <c r="CD727" s="113"/>
      <c r="CE727" s="113"/>
      <c r="CF727" s="113"/>
      <c r="CG727" s="113"/>
      <c r="CH727" s="113"/>
    </row>
    <row r="728" spans="1:86" ht="13.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  <c r="AC728" s="113"/>
      <c r="AD728" s="113"/>
      <c r="AE728" s="113"/>
      <c r="AF728" s="113"/>
      <c r="AG728" s="113"/>
      <c r="AH728" s="113"/>
      <c r="AI728" s="113"/>
      <c r="AJ728" s="113"/>
      <c r="AK728" s="113"/>
      <c r="AL728" s="113"/>
      <c r="AM728" s="113"/>
      <c r="AN728" s="113"/>
      <c r="AO728" s="113"/>
      <c r="AP728" s="113"/>
      <c r="AQ728" s="113"/>
      <c r="AR728" s="113"/>
      <c r="AS728" s="113"/>
      <c r="AT728" s="113"/>
      <c r="AU728" s="113"/>
      <c r="AV728" s="113"/>
      <c r="AW728" s="113"/>
      <c r="AX728" s="113"/>
      <c r="AY728" s="113"/>
      <c r="AZ728" s="113"/>
      <c r="BA728" s="113"/>
      <c r="BB728" s="113"/>
      <c r="BC728" s="113"/>
      <c r="BD728" s="113"/>
      <c r="BE728" s="113"/>
      <c r="BF728" s="113"/>
      <c r="BG728" s="113"/>
      <c r="BH728" s="113"/>
      <c r="BI728" s="113"/>
      <c r="BJ728" s="113"/>
      <c r="BK728" s="113"/>
      <c r="BL728" s="113"/>
      <c r="BM728" s="113"/>
      <c r="BN728" s="113"/>
      <c r="BO728" s="113"/>
      <c r="BP728" s="113"/>
      <c r="BQ728" s="113"/>
      <c r="BR728" s="113"/>
      <c r="BS728" s="113"/>
      <c r="BT728" s="113"/>
      <c r="BU728" s="113"/>
      <c r="BV728" s="113"/>
      <c r="BW728" s="113"/>
      <c r="BX728" s="113"/>
      <c r="BY728" s="113"/>
      <c r="BZ728" s="113"/>
      <c r="CA728" s="113"/>
      <c r="CB728" s="113"/>
      <c r="CC728" s="113"/>
      <c r="CD728" s="113"/>
      <c r="CE728" s="113"/>
      <c r="CF728" s="113"/>
      <c r="CG728" s="113"/>
      <c r="CH728" s="113"/>
    </row>
    <row r="729" spans="1:86" ht="13.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  <c r="AC729" s="113"/>
      <c r="AD729" s="113"/>
      <c r="AE729" s="113"/>
      <c r="AF729" s="113"/>
      <c r="AG729" s="113"/>
      <c r="AH729" s="113"/>
      <c r="AI729" s="113"/>
      <c r="AJ729" s="113"/>
      <c r="AK729" s="113"/>
      <c r="AL729" s="113"/>
      <c r="AM729" s="113"/>
      <c r="AN729" s="113"/>
      <c r="AO729" s="113"/>
      <c r="AP729" s="113"/>
      <c r="AQ729" s="113"/>
      <c r="AR729" s="113"/>
      <c r="AS729" s="113"/>
      <c r="AT729" s="113"/>
      <c r="AU729" s="113"/>
      <c r="AV729" s="113"/>
      <c r="AW729" s="113"/>
      <c r="AX729" s="113"/>
      <c r="AY729" s="113"/>
      <c r="AZ729" s="113"/>
      <c r="BA729" s="113"/>
      <c r="BB729" s="113"/>
      <c r="BC729" s="113"/>
      <c r="BD729" s="113"/>
      <c r="BE729" s="113"/>
      <c r="BF729" s="113"/>
      <c r="BG729" s="113"/>
      <c r="BH729" s="113"/>
      <c r="BI729" s="113"/>
      <c r="BJ729" s="113"/>
      <c r="BK729" s="113"/>
      <c r="BL729" s="113"/>
      <c r="BM729" s="113"/>
      <c r="BN729" s="113"/>
      <c r="BO729" s="113"/>
      <c r="BP729" s="113"/>
      <c r="BQ729" s="113"/>
      <c r="BR729" s="113"/>
      <c r="BS729" s="113"/>
      <c r="BT729" s="113"/>
      <c r="BU729" s="113"/>
      <c r="BV729" s="113"/>
      <c r="BW729" s="113"/>
      <c r="BX729" s="113"/>
      <c r="BY729" s="113"/>
      <c r="BZ729" s="113"/>
      <c r="CA729" s="113"/>
      <c r="CB729" s="113"/>
      <c r="CC729" s="113"/>
      <c r="CD729" s="113"/>
      <c r="CE729" s="113"/>
      <c r="CF729" s="113"/>
      <c r="CG729" s="113"/>
      <c r="CH729" s="113"/>
    </row>
    <row r="730" spans="1:86" ht="13.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  <c r="AC730" s="113"/>
      <c r="AD730" s="113"/>
      <c r="AE730" s="113"/>
      <c r="AF730" s="113"/>
      <c r="AG730" s="113"/>
      <c r="AH730" s="113"/>
      <c r="AI730" s="113"/>
      <c r="AJ730" s="113"/>
      <c r="AK730" s="113"/>
      <c r="AL730" s="113"/>
      <c r="AM730" s="113"/>
      <c r="AN730" s="113"/>
      <c r="AO730" s="113"/>
      <c r="AP730" s="113"/>
      <c r="AQ730" s="113"/>
      <c r="AR730" s="113"/>
      <c r="AS730" s="113"/>
      <c r="AT730" s="113"/>
      <c r="AU730" s="113"/>
      <c r="AV730" s="113"/>
      <c r="AW730" s="113"/>
      <c r="AX730" s="113"/>
      <c r="AY730" s="113"/>
      <c r="AZ730" s="113"/>
      <c r="BA730" s="113"/>
      <c r="BB730" s="113"/>
      <c r="BC730" s="113"/>
      <c r="BD730" s="113"/>
      <c r="BE730" s="113"/>
      <c r="BF730" s="113"/>
      <c r="BG730" s="113"/>
      <c r="BH730" s="113"/>
      <c r="BI730" s="113"/>
      <c r="BJ730" s="113"/>
      <c r="BK730" s="113"/>
      <c r="BL730" s="113"/>
      <c r="BM730" s="113"/>
      <c r="BN730" s="113"/>
      <c r="BO730" s="113"/>
      <c r="BP730" s="113"/>
      <c r="BQ730" s="113"/>
      <c r="BR730" s="113"/>
      <c r="BS730" s="113"/>
      <c r="BT730" s="113"/>
      <c r="BU730" s="113"/>
      <c r="BV730" s="113"/>
      <c r="BW730" s="113"/>
      <c r="BX730" s="113"/>
      <c r="BY730" s="113"/>
      <c r="BZ730" s="113"/>
      <c r="CA730" s="113"/>
      <c r="CB730" s="113"/>
      <c r="CC730" s="113"/>
      <c r="CD730" s="113"/>
      <c r="CE730" s="113"/>
      <c r="CF730" s="113"/>
      <c r="CG730" s="113"/>
      <c r="CH730" s="113"/>
    </row>
    <row r="731" spans="1:86" ht="13.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  <c r="AC731" s="113"/>
      <c r="AD731" s="113"/>
      <c r="AE731" s="113"/>
      <c r="AF731" s="113"/>
      <c r="AG731" s="113"/>
      <c r="AH731" s="113"/>
      <c r="AI731" s="113"/>
      <c r="AJ731" s="113"/>
      <c r="AK731" s="113"/>
      <c r="AL731" s="113"/>
      <c r="AM731" s="113"/>
      <c r="AN731" s="113"/>
      <c r="AO731" s="113"/>
      <c r="AP731" s="113"/>
      <c r="AQ731" s="113"/>
      <c r="AR731" s="113"/>
      <c r="AS731" s="113"/>
      <c r="AT731" s="113"/>
      <c r="AU731" s="113"/>
      <c r="AV731" s="113"/>
      <c r="AW731" s="113"/>
      <c r="AX731" s="113"/>
      <c r="AY731" s="113"/>
      <c r="AZ731" s="113"/>
      <c r="BA731" s="113"/>
      <c r="BB731" s="113"/>
      <c r="BC731" s="113"/>
      <c r="BD731" s="113"/>
      <c r="BE731" s="113"/>
      <c r="BF731" s="113"/>
      <c r="BG731" s="113"/>
      <c r="BH731" s="113"/>
      <c r="BI731" s="113"/>
      <c r="BJ731" s="113"/>
      <c r="BK731" s="113"/>
      <c r="BL731" s="113"/>
      <c r="BM731" s="113"/>
      <c r="BN731" s="113"/>
      <c r="BO731" s="113"/>
      <c r="BP731" s="113"/>
      <c r="BQ731" s="113"/>
      <c r="BR731" s="113"/>
      <c r="BS731" s="113"/>
      <c r="BT731" s="113"/>
      <c r="BU731" s="113"/>
      <c r="BV731" s="113"/>
      <c r="BW731" s="113"/>
      <c r="BX731" s="113"/>
      <c r="BY731" s="113"/>
      <c r="BZ731" s="113"/>
      <c r="CA731" s="113"/>
      <c r="CB731" s="113"/>
      <c r="CC731" s="113"/>
      <c r="CD731" s="113"/>
      <c r="CE731" s="113"/>
      <c r="CF731" s="113"/>
      <c r="CG731" s="113"/>
      <c r="CH731" s="113"/>
    </row>
    <row r="732" spans="1:86" ht="13.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  <c r="AC732" s="113"/>
      <c r="AD732" s="113"/>
      <c r="AE732" s="113"/>
      <c r="AF732" s="113"/>
      <c r="AG732" s="113"/>
      <c r="AH732" s="113"/>
      <c r="AI732" s="113"/>
      <c r="AJ732" s="113"/>
      <c r="AK732" s="113"/>
      <c r="AL732" s="113"/>
      <c r="AM732" s="113"/>
      <c r="AN732" s="113"/>
      <c r="AO732" s="113"/>
      <c r="AP732" s="113"/>
      <c r="AQ732" s="113"/>
      <c r="AR732" s="113"/>
      <c r="AS732" s="113"/>
      <c r="AT732" s="113"/>
      <c r="AU732" s="113"/>
      <c r="AV732" s="113"/>
      <c r="AW732" s="113"/>
      <c r="AX732" s="113"/>
      <c r="AY732" s="113"/>
      <c r="AZ732" s="113"/>
      <c r="BA732" s="113"/>
      <c r="BB732" s="113"/>
      <c r="BC732" s="113"/>
      <c r="BD732" s="113"/>
      <c r="BE732" s="113"/>
      <c r="BF732" s="113"/>
      <c r="BG732" s="113"/>
      <c r="BH732" s="113"/>
      <c r="BI732" s="113"/>
      <c r="BJ732" s="113"/>
      <c r="BK732" s="113"/>
      <c r="BL732" s="113"/>
      <c r="BM732" s="113"/>
      <c r="BN732" s="113"/>
      <c r="BO732" s="113"/>
      <c r="BP732" s="113"/>
      <c r="BQ732" s="113"/>
      <c r="BR732" s="113"/>
      <c r="BS732" s="113"/>
      <c r="BT732" s="113"/>
      <c r="BU732" s="113"/>
      <c r="BV732" s="113"/>
      <c r="BW732" s="113"/>
      <c r="BX732" s="113"/>
      <c r="BY732" s="113"/>
      <c r="BZ732" s="113"/>
      <c r="CA732" s="113"/>
      <c r="CB732" s="113"/>
      <c r="CC732" s="113"/>
      <c r="CD732" s="113"/>
      <c r="CE732" s="113"/>
      <c r="CF732" s="113"/>
      <c r="CG732" s="113"/>
      <c r="CH732" s="113"/>
    </row>
    <row r="733" spans="1:86" ht="13.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  <c r="AC733" s="113"/>
      <c r="AD733" s="113"/>
      <c r="AE733" s="113"/>
      <c r="AF733" s="113"/>
      <c r="AG733" s="113"/>
      <c r="AH733" s="113"/>
      <c r="AI733" s="113"/>
      <c r="AJ733" s="113"/>
      <c r="AK733" s="113"/>
      <c r="AL733" s="113"/>
      <c r="AM733" s="113"/>
      <c r="AN733" s="113"/>
      <c r="AO733" s="113"/>
      <c r="AP733" s="113"/>
      <c r="AQ733" s="113"/>
      <c r="AR733" s="113"/>
      <c r="AS733" s="113"/>
      <c r="AT733" s="113"/>
      <c r="AU733" s="113"/>
      <c r="AV733" s="113"/>
      <c r="AW733" s="113"/>
      <c r="AX733" s="113"/>
      <c r="AY733" s="113"/>
      <c r="AZ733" s="113"/>
      <c r="BA733" s="113"/>
      <c r="BB733" s="113"/>
      <c r="BC733" s="113"/>
      <c r="BD733" s="113"/>
      <c r="BE733" s="113"/>
      <c r="BF733" s="113"/>
      <c r="BG733" s="113"/>
      <c r="BH733" s="113"/>
      <c r="BI733" s="113"/>
      <c r="BJ733" s="113"/>
      <c r="BK733" s="113"/>
      <c r="BL733" s="113"/>
      <c r="BM733" s="113"/>
      <c r="BN733" s="113"/>
      <c r="BO733" s="113"/>
      <c r="BP733" s="113"/>
      <c r="BQ733" s="113"/>
      <c r="BR733" s="113"/>
      <c r="BS733" s="113"/>
      <c r="BT733" s="113"/>
      <c r="BU733" s="113"/>
      <c r="BV733" s="113"/>
      <c r="BW733" s="113"/>
      <c r="BX733" s="113"/>
      <c r="BY733" s="113"/>
      <c r="BZ733" s="113"/>
      <c r="CA733" s="113"/>
      <c r="CB733" s="113"/>
      <c r="CC733" s="113"/>
      <c r="CD733" s="113"/>
      <c r="CE733" s="113"/>
      <c r="CF733" s="113"/>
      <c r="CG733" s="113"/>
      <c r="CH733" s="113"/>
    </row>
    <row r="734" spans="1:86" ht="13.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  <c r="AC734" s="113"/>
      <c r="AD734" s="113"/>
      <c r="AE734" s="113"/>
      <c r="AF734" s="113"/>
      <c r="AG734" s="113"/>
      <c r="AH734" s="113"/>
      <c r="AI734" s="113"/>
      <c r="AJ734" s="113"/>
      <c r="AK734" s="113"/>
      <c r="AL734" s="113"/>
      <c r="AM734" s="113"/>
      <c r="AN734" s="113"/>
      <c r="AO734" s="113"/>
      <c r="AP734" s="113"/>
      <c r="AQ734" s="113"/>
      <c r="AR734" s="113"/>
      <c r="AS734" s="113"/>
      <c r="AT734" s="113"/>
      <c r="AU734" s="113"/>
      <c r="AV734" s="113"/>
      <c r="AW734" s="113"/>
      <c r="AX734" s="113"/>
      <c r="AY734" s="113"/>
      <c r="AZ734" s="113"/>
      <c r="BA734" s="113"/>
      <c r="BB734" s="113"/>
      <c r="BC734" s="113"/>
      <c r="BD734" s="113"/>
      <c r="BE734" s="113"/>
      <c r="BF734" s="113"/>
      <c r="BG734" s="113"/>
      <c r="BH734" s="113"/>
      <c r="BI734" s="113"/>
      <c r="BJ734" s="113"/>
      <c r="BK734" s="113"/>
      <c r="BL734" s="113"/>
      <c r="BM734" s="113"/>
      <c r="BN734" s="113"/>
      <c r="BO734" s="113"/>
      <c r="BP734" s="113"/>
      <c r="BQ734" s="113"/>
      <c r="BR734" s="113"/>
      <c r="BS734" s="113"/>
      <c r="BT734" s="113"/>
      <c r="BU734" s="113"/>
      <c r="BV734" s="113"/>
      <c r="BW734" s="113"/>
      <c r="BX734" s="113"/>
      <c r="BY734" s="113"/>
      <c r="BZ734" s="113"/>
      <c r="CA734" s="113"/>
      <c r="CB734" s="113"/>
      <c r="CC734" s="113"/>
      <c r="CD734" s="113"/>
      <c r="CE734" s="113"/>
      <c r="CF734" s="113"/>
      <c r="CG734" s="113"/>
      <c r="CH734" s="113"/>
    </row>
    <row r="735" spans="1:86" ht="13.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  <c r="AC735" s="113"/>
      <c r="AD735" s="113"/>
      <c r="AE735" s="113"/>
      <c r="AF735" s="113"/>
      <c r="AG735" s="113"/>
      <c r="AH735" s="113"/>
      <c r="AI735" s="113"/>
      <c r="AJ735" s="113"/>
      <c r="AK735" s="113"/>
      <c r="AL735" s="113"/>
      <c r="AM735" s="113"/>
      <c r="AN735" s="113"/>
      <c r="AO735" s="113"/>
      <c r="AP735" s="113"/>
      <c r="AQ735" s="113"/>
      <c r="AR735" s="113"/>
      <c r="AS735" s="113"/>
      <c r="AT735" s="113"/>
      <c r="AU735" s="113"/>
      <c r="AV735" s="113"/>
      <c r="AW735" s="113"/>
      <c r="AX735" s="113"/>
      <c r="AY735" s="113"/>
      <c r="AZ735" s="113"/>
      <c r="BA735" s="113"/>
      <c r="BB735" s="113"/>
      <c r="BC735" s="113"/>
      <c r="BD735" s="113"/>
      <c r="BE735" s="113"/>
      <c r="BF735" s="113"/>
      <c r="BG735" s="113"/>
      <c r="BH735" s="113"/>
      <c r="BI735" s="113"/>
      <c r="BJ735" s="113"/>
      <c r="BK735" s="113"/>
      <c r="BL735" s="113"/>
      <c r="BM735" s="113"/>
      <c r="BN735" s="113"/>
      <c r="BO735" s="113"/>
      <c r="BP735" s="113"/>
      <c r="BQ735" s="113"/>
      <c r="BR735" s="113"/>
      <c r="BS735" s="113"/>
      <c r="BT735" s="113"/>
      <c r="BU735" s="113"/>
      <c r="BV735" s="113"/>
      <c r="BW735" s="113"/>
      <c r="BX735" s="113"/>
      <c r="BY735" s="113"/>
      <c r="BZ735" s="113"/>
      <c r="CA735" s="113"/>
      <c r="CB735" s="113"/>
      <c r="CC735" s="113"/>
      <c r="CD735" s="113"/>
      <c r="CE735" s="113"/>
      <c r="CF735" s="113"/>
      <c r="CG735" s="113"/>
      <c r="CH735" s="113"/>
    </row>
    <row r="736" spans="1:86" ht="13.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  <c r="AC736" s="113"/>
      <c r="AD736" s="113"/>
      <c r="AE736" s="113"/>
      <c r="AF736" s="113"/>
      <c r="AG736" s="113"/>
      <c r="AH736" s="113"/>
      <c r="AI736" s="113"/>
      <c r="AJ736" s="113"/>
      <c r="AK736" s="113"/>
      <c r="AL736" s="113"/>
      <c r="AM736" s="113"/>
      <c r="AN736" s="113"/>
      <c r="AO736" s="113"/>
      <c r="AP736" s="113"/>
      <c r="AQ736" s="113"/>
      <c r="AR736" s="113"/>
      <c r="AS736" s="113"/>
      <c r="AT736" s="113"/>
      <c r="AU736" s="113"/>
      <c r="AV736" s="113"/>
      <c r="AW736" s="113"/>
      <c r="AX736" s="113"/>
      <c r="AY736" s="113"/>
      <c r="AZ736" s="113"/>
      <c r="BA736" s="113"/>
      <c r="BB736" s="113"/>
      <c r="BC736" s="113"/>
      <c r="BD736" s="113"/>
      <c r="BE736" s="113"/>
      <c r="BF736" s="113"/>
      <c r="BG736" s="113"/>
      <c r="BH736" s="113"/>
      <c r="BI736" s="113"/>
      <c r="BJ736" s="113"/>
      <c r="BK736" s="113"/>
      <c r="BL736" s="113"/>
      <c r="BM736" s="113"/>
      <c r="BN736" s="113"/>
      <c r="BO736" s="113"/>
      <c r="BP736" s="113"/>
      <c r="BQ736" s="113"/>
      <c r="BR736" s="113"/>
      <c r="BS736" s="113"/>
      <c r="BT736" s="113"/>
      <c r="BU736" s="113"/>
      <c r="BV736" s="113"/>
      <c r="BW736" s="113"/>
      <c r="BX736" s="113"/>
      <c r="BY736" s="113"/>
      <c r="BZ736" s="113"/>
      <c r="CA736" s="113"/>
      <c r="CB736" s="113"/>
      <c r="CC736" s="113"/>
      <c r="CD736" s="113"/>
      <c r="CE736" s="113"/>
      <c r="CF736" s="113"/>
      <c r="CG736" s="113"/>
      <c r="CH736" s="113"/>
    </row>
    <row r="737" spans="1:86" ht="13.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  <c r="AC737" s="113"/>
      <c r="AD737" s="113"/>
      <c r="AE737" s="113"/>
      <c r="AF737" s="113"/>
      <c r="AG737" s="113"/>
      <c r="AH737" s="113"/>
      <c r="AI737" s="113"/>
      <c r="AJ737" s="113"/>
      <c r="AK737" s="113"/>
      <c r="AL737" s="113"/>
      <c r="AM737" s="113"/>
      <c r="AN737" s="113"/>
      <c r="AO737" s="113"/>
      <c r="AP737" s="113"/>
      <c r="AQ737" s="113"/>
      <c r="AR737" s="113"/>
      <c r="AS737" s="113"/>
      <c r="AT737" s="113"/>
      <c r="AU737" s="113"/>
      <c r="AV737" s="113"/>
      <c r="AW737" s="113"/>
      <c r="AX737" s="113"/>
      <c r="AY737" s="113"/>
      <c r="AZ737" s="113"/>
      <c r="BA737" s="113"/>
      <c r="BB737" s="113"/>
      <c r="BC737" s="113"/>
      <c r="BD737" s="113"/>
      <c r="BE737" s="113"/>
      <c r="BF737" s="113"/>
      <c r="BG737" s="113"/>
      <c r="BH737" s="113"/>
      <c r="BI737" s="113"/>
      <c r="BJ737" s="113"/>
      <c r="BK737" s="113"/>
      <c r="BL737" s="113"/>
      <c r="BM737" s="113"/>
      <c r="BN737" s="113"/>
      <c r="BO737" s="113"/>
      <c r="BP737" s="113"/>
      <c r="BQ737" s="113"/>
      <c r="BR737" s="113"/>
      <c r="BS737" s="113"/>
      <c r="BT737" s="113"/>
      <c r="BU737" s="113"/>
      <c r="BV737" s="113"/>
      <c r="BW737" s="113"/>
      <c r="BX737" s="113"/>
      <c r="BY737" s="113"/>
      <c r="BZ737" s="113"/>
      <c r="CA737" s="113"/>
      <c r="CB737" s="113"/>
      <c r="CC737" s="113"/>
      <c r="CD737" s="113"/>
      <c r="CE737" s="113"/>
      <c r="CF737" s="113"/>
      <c r="CG737" s="113"/>
      <c r="CH737" s="113"/>
    </row>
    <row r="738" spans="1:86" ht="13.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  <c r="AC738" s="113"/>
      <c r="AD738" s="113"/>
      <c r="AE738" s="113"/>
      <c r="AF738" s="113"/>
      <c r="AG738" s="113"/>
      <c r="AH738" s="113"/>
      <c r="AI738" s="113"/>
      <c r="AJ738" s="113"/>
      <c r="AK738" s="113"/>
      <c r="AL738" s="113"/>
      <c r="AM738" s="113"/>
      <c r="AN738" s="113"/>
      <c r="AO738" s="113"/>
      <c r="AP738" s="113"/>
      <c r="AQ738" s="113"/>
      <c r="AR738" s="113"/>
      <c r="AS738" s="113"/>
      <c r="AT738" s="113"/>
      <c r="AU738" s="113"/>
      <c r="AV738" s="113"/>
      <c r="AW738" s="113"/>
      <c r="AX738" s="113"/>
      <c r="AY738" s="113"/>
      <c r="AZ738" s="113"/>
      <c r="BA738" s="113"/>
      <c r="BB738" s="113"/>
      <c r="BC738" s="113"/>
      <c r="BD738" s="113"/>
      <c r="BE738" s="113"/>
      <c r="BF738" s="113"/>
      <c r="BG738" s="113"/>
      <c r="BH738" s="113"/>
      <c r="BI738" s="113"/>
      <c r="BJ738" s="113"/>
      <c r="BK738" s="113"/>
      <c r="BL738" s="113"/>
      <c r="BM738" s="113"/>
      <c r="BN738" s="113"/>
      <c r="BO738" s="113"/>
      <c r="BP738" s="113"/>
      <c r="BQ738" s="113"/>
      <c r="BR738" s="113"/>
      <c r="BS738" s="113"/>
      <c r="BT738" s="113"/>
      <c r="BU738" s="113"/>
      <c r="BV738" s="113"/>
      <c r="BW738" s="113"/>
      <c r="BX738" s="113"/>
      <c r="BY738" s="113"/>
      <c r="BZ738" s="113"/>
      <c r="CA738" s="113"/>
      <c r="CB738" s="113"/>
      <c r="CC738" s="113"/>
      <c r="CD738" s="113"/>
      <c r="CE738" s="113"/>
      <c r="CF738" s="113"/>
      <c r="CG738" s="113"/>
      <c r="CH738" s="113"/>
    </row>
    <row r="739" spans="1:86" ht="13.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  <c r="AC739" s="113"/>
      <c r="AD739" s="113"/>
      <c r="AE739" s="113"/>
      <c r="AF739" s="113"/>
      <c r="AG739" s="113"/>
      <c r="AH739" s="113"/>
      <c r="AI739" s="113"/>
      <c r="AJ739" s="113"/>
      <c r="AK739" s="113"/>
      <c r="AL739" s="113"/>
      <c r="AM739" s="113"/>
      <c r="AN739" s="113"/>
      <c r="AO739" s="113"/>
      <c r="AP739" s="113"/>
      <c r="AQ739" s="113"/>
      <c r="AR739" s="113"/>
      <c r="AS739" s="113"/>
      <c r="AT739" s="113"/>
      <c r="AU739" s="113"/>
      <c r="AV739" s="113"/>
      <c r="AW739" s="113"/>
      <c r="AX739" s="113"/>
      <c r="AY739" s="113"/>
      <c r="AZ739" s="113"/>
      <c r="BA739" s="113"/>
      <c r="BB739" s="113"/>
      <c r="BC739" s="113"/>
      <c r="BD739" s="113"/>
      <c r="BE739" s="113"/>
      <c r="BF739" s="113"/>
      <c r="BG739" s="113"/>
      <c r="BH739" s="113"/>
      <c r="BI739" s="113"/>
      <c r="BJ739" s="113"/>
      <c r="BK739" s="113"/>
      <c r="BL739" s="113"/>
      <c r="BM739" s="113"/>
      <c r="BN739" s="113"/>
      <c r="BO739" s="113"/>
      <c r="BP739" s="113"/>
      <c r="BQ739" s="113"/>
      <c r="BR739" s="113"/>
      <c r="BS739" s="113"/>
      <c r="BT739" s="113"/>
      <c r="BU739" s="113"/>
      <c r="BV739" s="113"/>
      <c r="BW739" s="113"/>
      <c r="BX739" s="113"/>
      <c r="BY739" s="113"/>
      <c r="BZ739" s="113"/>
      <c r="CA739" s="113"/>
      <c r="CB739" s="113"/>
      <c r="CC739" s="113"/>
      <c r="CD739" s="113"/>
      <c r="CE739" s="113"/>
      <c r="CF739" s="113"/>
      <c r="CG739" s="113"/>
      <c r="CH739" s="113"/>
    </row>
    <row r="740" spans="1:86" ht="13.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  <c r="AC740" s="113"/>
      <c r="AD740" s="113"/>
      <c r="AE740" s="113"/>
      <c r="AF740" s="113"/>
      <c r="AG740" s="113"/>
      <c r="AH740" s="113"/>
      <c r="AI740" s="113"/>
      <c r="AJ740" s="113"/>
      <c r="AK740" s="113"/>
      <c r="AL740" s="113"/>
      <c r="AM740" s="113"/>
      <c r="AN740" s="113"/>
      <c r="AO740" s="113"/>
      <c r="AP740" s="113"/>
      <c r="AQ740" s="113"/>
      <c r="AR740" s="113"/>
      <c r="AS740" s="113"/>
      <c r="AT740" s="113"/>
      <c r="AU740" s="113"/>
      <c r="AV740" s="113"/>
      <c r="AW740" s="113"/>
      <c r="AX740" s="113"/>
      <c r="AY740" s="113"/>
      <c r="AZ740" s="113"/>
      <c r="BA740" s="113"/>
      <c r="BB740" s="113"/>
      <c r="BC740" s="113"/>
      <c r="BD740" s="113"/>
      <c r="BE740" s="113"/>
      <c r="BF740" s="113"/>
      <c r="BG740" s="113"/>
      <c r="BH740" s="113"/>
      <c r="BI740" s="113"/>
      <c r="BJ740" s="113"/>
      <c r="BK740" s="113"/>
      <c r="BL740" s="113"/>
      <c r="BM740" s="113"/>
      <c r="BN740" s="113"/>
      <c r="BO740" s="113"/>
      <c r="BP740" s="113"/>
      <c r="BQ740" s="113"/>
      <c r="BR740" s="113"/>
      <c r="BS740" s="113"/>
      <c r="BT740" s="113"/>
      <c r="BU740" s="113"/>
      <c r="BV740" s="113"/>
      <c r="BW740" s="113"/>
      <c r="BX740" s="113"/>
      <c r="BY740" s="113"/>
      <c r="BZ740" s="113"/>
      <c r="CA740" s="113"/>
      <c r="CB740" s="113"/>
      <c r="CC740" s="113"/>
      <c r="CD740" s="113"/>
      <c r="CE740" s="113"/>
      <c r="CF740" s="113"/>
      <c r="CG740" s="113"/>
      <c r="CH740" s="113"/>
    </row>
    <row r="741" spans="1:86" ht="13.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  <c r="AC741" s="113"/>
      <c r="AD741" s="113"/>
      <c r="AE741" s="113"/>
      <c r="AF741" s="113"/>
      <c r="AG741" s="113"/>
      <c r="AH741" s="113"/>
      <c r="AI741" s="113"/>
      <c r="AJ741" s="113"/>
      <c r="AK741" s="113"/>
      <c r="AL741" s="113"/>
      <c r="AM741" s="113"/>
      <c r="AN741" s="113"/>
      <c r="AO741" s="113"/>
      <c r="AP741" s="113"/>
      <c r="AQ741" s="113"/>
      <c r="AR741" s="113"/>
      <c r="AS741" s="113"/>
      <c r="AT741" s="113"/>
      <c r="AU741" s="113"/>
      <c r="AV741" s="113"/>
      <c r="AW741" s="113"/>
      <c r="AX741" s="113"/>
      <c r="AY741" s="113"/>
      <c r="AZ741" s="113"/>
      <c r="BA741" s="113"/>
      <c r="BB741" s="113"/>
      <c r="BC741" s="113"/>
      <c r="BD741" s="113"/>
      <c r="BE741" s="113"/>
      <c r="BF741" s="113"/>
      <c r="BG741" s="113"/>
      <c r="BH741" s="113"/>
      <c r="BI741" s="113"/>
      <c r="BJ741" s="113"/>
      <c r="BK741" s="113"/>
      <c r="BL741" s="113"/>
      <c r="BM741" s="113"/>
      <c r="BN741" s="113"/>
      <c r="BO741" s="113"/>
      <c r="BP741" s="113"/>
      <c r="BQ741" s="113"/>
      <c r="BR741" s="113"/>
      <c r="BS741" s="113"/>
      <c r="BT741" s="113"/>
      <c r="BU741" s="113"/>
      <c r="BV741" s="113"/>
      <c r="BW741" s="113"/>
      <c r="BX741" s="113"/>
      <c r="BY741" s="113"/>
      <c r="BZ741" s="113"/>
      <c r="CA741" s="113"/>
      <c r="CB741" s="113"/>
      <c r="CC741" s="113"/>
      <c r="CD741" s="113"/>
      <c r="CE741" s="113"/>
      <c r="CF741" s="113"/>
      <c r="CG741" s="113"/>
      <c r="CH741" s="113"/>
    </row>
    <row r="742" spans="1:86" ht="13.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  <c r="AC742" s="113"/>
      <c r="AD742" s="113"/>
      <c r="AE742" s="113"/>
      <c r="AF742" s="113"/>
      <c r="AG742" s="113"/>
      <c r="AH742" s="113"/>
      <c r="AI742" s="113"/>
      <c r="AJ742" s="113"/>
      <c r="AK742" s="113"/>
      <c r="AL742" s="113"/>
      <c r="AM742" s="113"/>
      <c r="AN742" s="113"/>
      <c r="AO742" s="113"/>
      <c r="AP742" s="113"/>
      <c r="AQ742" s="113"/>
      <c r="AR742" s="113"/>
      <c r="AS742" s="113"/>
      <c r="AT742" s="113"/>
      <c r="AU742" s="113"/>
      <c r="AV742" s="113"/>
      <c r="AW742" s="113"/>
      <c r="AX742" s="113"/>
      <c r="AY742" s="113"/>
      <c r="AZ742" s="113"/>
      <c r="BA742" s="113"/>
      <c r="BB742" s="113"/>
      <c r="BC742" s="113"/>
      <c r="BD742" s="113"/>
      <c r="BE742" s="113"/>
      <c r="BF742" s="113"/>
      <c r="BG742" s="113"/>
      <c r="BH742" s="113"/>
      <c r="BI742" s="113"/>
      <c r="BJ742" s="113"/>
      <c r="BK742" s="113"/>
      <c r="BL742" s="113"/>
      <c r="BM742" s="113"/>
      <c r="BN742" s="113"/>
      <c r="BO742" s="113"/>
      <c r="BP742" s="113"/>
      <c r="BQ742" s="113"/>
      <c r="BR742" s="113"/>
      <c r="BS742" s="113"/>
      <c r="BT742" s="113"/>
      <c r="BU742" s="113"/>
      <c r="BV742" s="113"/>
      <c r="BW742" s="113"/>
      <c r="BX742" s="113"/>
      <c r="BY742" s="113"/>
      <c r="BZ742" s="113"/>
      <c r="CA742" s="113"/>
      <c r="CB742" s="113"/>
      <c r="CC742" s="113"/>
      <c r="CD742" s="113"/>
      <c r="CE742" s="113"/>
      <c r="CF742" s="113"/>
      <c r="CG742" s="113"/>
      <c r="CH742" s="113"/>
    </row>
    <row r="743" spans="1:86" ht="13.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  <c r="AC743" s="113"/>
      <c r="AD743" s="113"/>
      <c r="AE743" s="113"/>
      <c r="AF743" s="113"/>
      <c r="AG743" s="113"/>
      <c r="AH743" s="113"/>
      <c r="AI743" s="113"/>
      <c r="AJ743" s="113"/>
      <c r="AK743" s="113"/>
      <c r="AL743" s="113"/>
      <c r="AM743" s="113"/>
      <c r="AN743" s="113"/>
      <c r="AO743" s="113"/>
      <c r="AP743" s="113"/>
      <c r="AQ743" s="113"/>
      <c r="AR743" s="113"/>
      <c r="AS743" s="113"/>
      <c r="AT743" s="113"/>
      <c r="AU743" s="113"/>
      <c r="AV743" s="113"/>
      <c r="AW743" s="113"/>
      <c r="AX743" s="113"/>
      <c r="AY743" s="113"/>
      <c r="AZ743" s="113"/>
      <c r="BA743" s="113"/>
      <c r="BB743" s="113"/>
      <c r="BC743" s="113"/>
      <c r="BD743" s="113"/>
      <c r="BE743" s="113"/>
      <c r="BF743" s="113"/>
      <c r="BG743" s="113"/>
      <c r="BH743" s="113"/>
      <c r="BI743" s="113"/>
      <c r="BJ743" s="113"/>
      <c r="BK743" s="113"/>
      <c r="BL743" s="113"/>
      <c r="BM743" s="113"/>
      <c r="BN743" s="113"/>
      <c r="BO743" s="113"/>
      <c r="BP743" s="113"/>
      <c r="BQ743" s="113"/>
      <c r="BR743" s="113"/>
      <c r="BS743" s="113"/>
      <c r="BT743" s="113"/>
      <c r="BU743" s="113"/>
      <c r="BV743" s="113"/>
      <c r="BW743" s="113"/>
      <c r="BX743" s="113"/>
      <c r="BY743" s="113"/>
      <c r="BZ743" s="113"/>
      <c r="CA743" s="113"/>
      <c r="CB743" s="113"/>
      <c r="CC743" s="113"/>
      <c r="CD743" s="113"/>
      <c r="CE743" s="113"/>
      <c r="CF743" s="113"/>
      <c r="CG743" s="113"/>
      <c r="CH743" s="113"/>
    </row>
    <row r="744" spans="1:86" ht="13.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  <c r="AC744" s="113"/>
      <c r="AD744" s="113"/>
      <c r="AE744" s="113"/>
      <c r="AF744" s="113"/>
      <c r="AG744" s="113"/>
      <c r="AH744" s="113"/>
      <c r="AI744" s="113"/>
      <c r="AJ744" s="113"/>
      <c r="AK744" s="113"/>
      <c r="AL744" s="113"/>
      <c r="AM744" s="113"/>
      <c r="AN744" s="113"/>
      <c r="AO744" s="113"/>
      <c r="AP744" s="113"/>
      <c r="AQ744" s="113"/>
      <c r="AR744" s="113"/>
      <c r="AS744" s="113"/>
      <c r="AT744" s="113"/>
      <c r="AU744" s="113"/>
      <c r="AV744" s="113"/>
      <c r="AW744" s="113"/>
      <c r="AX744" s="113"/>
      <c r="AY744" s="113"/>
      <c r="AZ744" s="113"/>
      <c r="BA744" s="113"/>
      <c r="BB744" s="113"/>
      <c r="BC744" s="113"/>
      <c r="BD744" s="113"/>
      <c r="BE744" s="113"/>
      <c r="BF744" s="113"/>
      <c r="BG744" s="113"/>
      <c r="BH744" s="113"/>
      <c r="BI744" s="113"/>
      <c r="BJ744" s="113"/>
      <c r="BK744" s="113"/>
      <c r="BL744" s="113"/>
      <c r="BM744" s="113"/>
      <c r="BN744" s="113"/>
      <c r="BO744" s="113"/>
      <c r="BP744" s="113"/>
      <c r="BQ744" s="113"/>
      <c r="BR744" s="113"/>
      <c r="BS744" s="113"/>
      <c r="BT744" s="113"/>
      <c r="BU744" s="113"/>
      <c r="BV744" s="113"/>
      <c r="BW744" s="113"/>
      <c r="BX744" s="113"/>
      <c r="BY744" s="113"/>
      <c r="BZ744" s="113"/>
      <c r="CA744" s="113"/>
      <c r="CB744" s="113"/>
      <c r="CC744" s="113"/>
      <c r="CD744" s="113"/>
      <c r="CE744" s="113"/>
      <c r="CF744" s="113"/>
      <c r="CG744" s="113"/>
      <c r="CH744" s="113"/>
    </row>
    <row r="745" spans="1:86" ht="13.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  <c r="AC745" s="113"/>
      <c r="AD745" s="113"/>
      <c r="AE745" s="113"/>
      <c r="AF745" s="113"/>
      <c r="AG745" s="113"/>
      <c r="AH745" s="113"/>
      <c r="AI745" s="113"/>
      <c r="AJ745" s="113"/>
      <c r="AK745" s="113"/>
      <c r="AL745" s="113"/>
      <c r="AM745" s="113"/>
      <c r="AN745" s="113"/>
      <c r="AO745" s="113"/>
      <c r="AP745" s="113"/>
      <c r="AQ745" s="113"/>
      <c r="AR745" s="113"/>
      <c r="AS745" s="113"/>
      <c r="AT745" s="113"/>
      <c r="AU745" s="113"/>
      <c r="AV745" s="113"/>
      <c r="AW745" s="113"/>
      <c r="AX745" s="113"/>
      <c r="AY745" s="113"/>
      <c r="AZ745" s="113"/>
      <c r="BA745" s="113"/>
      <c r="BB745" s="113"/>
      <c r="BC745" s="113"/>
      <c r="BD745" s="113"/>
      <c r="BE745" s="113"/>
      <c r="BF745" s="113"/>
      <c r="BG745" s="113"/>
      <c r="BH745" s="113"/>
      <c r="BI745" s="113"/>
      <c r="BJ745" s="113"/>
      <c r="BK745" s="113"/>
      <c r="BL745" s="113"/>
      <c r="BM745" s="113"/>
      <c r="BN745" s="113"/>
      <c r="BO745" s="113"/>
      <c r="BP745" s="113"/>
      <c r="BQ745" s="113"/>
      <c r="BR745" s="113"/>
      <c r="BS745" s="113"/>
      <c r="BT745" s="113"/>
      <c r="BU745" s="113"/>
      <c r="BV745" s="113"/>
      <c r="BW745" s="113"/>
      <c r="BX745" s="113"/>
      <c r="BY745" s="113"/>
      <c r="BZ745" s="113"/>
      <c r="CA745" s="113"/>
      <c r="CB745" s="113"/>
      <c r="CC745" s="113"/>
      <c r="CD745" s="113"/>
      <c r="CE745" s="113"/>
      <c r="CF745" s="113"/>
      <c r="CG745" s="113"/>
      <c r="CH745" s="113"/>
    </row>
    <row r="746" spans="1:86" ht="13.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  <c r="AC746" s="113"/>
      <c r="AD746" s="113"/>
      <c r="AE746" s="113"/>
      <c r="AF746" s="113"/>
      <c r="AG746" s="113"/>
      <c r="AH746" s="113"/>
      <c r="AI746" s="113"/>
      <c r="AJ746" s="113"/>
      <c r="AK746" s="113"/>
      <c r="AL746" s="113"/>
      <c r="AM746" s="113"/>
      <c r="AN746" s="113"/>
      <c r="AO746" s="113"/>
      <c r="AP746" s="113"/>
      <c r="AQ746" s="113"/>
      <c r="AR746" s="113"/>
      <c r="AS746" s="113"/>
      <c r="AT746" s="113"/>
      <c r="AU746" s="113"/>
      <c r="AV746" s="113"/>
      <c r="AW746" s="113"/>
      <c r="AX746" s="113"/>
      <c r="AY746" s="113"/>
      <c r="AZ746" s="113"/>
      <c r="BA746" s="113"/>
      <c r="BB746" s="113"/>
      <c r="BC746" s="113"/>
      <c r="BD746" s="113"/>
      <c r="BE746" s="113"/>
      <c r="BF746" s="113"/>
      <c r="BG746" s="113"/>
      <c r="BH746" s="113"/>
      <c r="BI746" s="113"/>
      <c r="BJ746" s="113"/>
      <c r="BK746" s="113"/>
      <c r="BL746" s="113"/>
      <c r="BM746" s="113"/>
      <c r="BN746" s="113"/>
      <c r="BO746" s="113"/>
      <c r="BP746" s="113"/>
      <c r="BQ746" s="113"/>
      <c r="BR746" s="113"/>
      <c r="BS746" s="113"/>
      <c r="BT746" s="113"/>
      <c r="BU746" s="113"/>
      <c r="BV746" s="113"/>
      <c r="BW746" s="113"/>
      <c r="BX746" s="113"/>
      <c r="BY746" s="113"/>
      <c r="BZ746" s="113"/>
      <c r="CA746" s="113"/>
      <c r="CB746" s="113"/>
      <c r="CC746" s="113"/>
      <c r="CD746" s="113"/>
      <c r="CE746" s="113"/>
      <c r="CF746" s="113"/>
      <c r="CG746" s="113"/>
      <c r="CH746" s="113"/>
    </row>
    <row r="747" spans="1:86" ht="13.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  <c r="AC747" s="113"/>
      <c r="AD747" s="113"/>
      <c r="AE747" s="113"/>
      <c r="AF747" s="113"/>
      <c r="AG747" s="113"/>
      <c r="AH747" s="113"/>
      <c r="AI747" s="113"/>
      <c r="AJ747" s="113"/>
      <c r="AK747" s="113"/>
      <c r="AL747" s="113"/>
      <c r="AM747" s="113"/>
      <c r="AN747" s="113"/>
      <c r="AO747" s="113"/>
      <c r="AP747" s="113"/>
      <c r="AQ747" s="113"/>
      <c r="AR747" s="113"/>
      <c r="AS747" s="113"/>
      <c r="AT747" s="113"/>
      <c r="AU747" s="113"/>
      <c r="AV747" s="113"/>
      <c r="AW747" s="113"/>
      <c r="AX747" s="113"/>
      <c r="AY747" s="113"/>
      <c r="AZ747" s="113"/>
      <c r="BA747" s="113"/>
      <c r="BB747" s="113"/>
      <c r="BC747" s="113"/>
      <c r="BD747" s="113"/>
      <c r="BE747" s="113"/>
      <c r="BF747" s="113"/>
      <c r="BG747" s="113"/>
      <c r="BH747" s="113"/>
      <c r="BI747" s="113"/>
      <c r="BJ747" s="113"/>
      <c r="BK747" s="113"/>
      <c r="BL747" s="113"/>
      <c r="BM747" s="113"/>
      <c r="BN747" s="113"/>
      <c r="BO747" s="113"/>
      <c r="BP747" s="113"/>
      <c r="BQ747" s="113"/>
      <c r="BR747" s="113"/>
      <c r="BS747" s="113"/>
      <c r="BT747" s="113"/>
      <c r="BU747" s="113"/>
      <c r="BV747" s="113"/>
      <c r="BW747" s="113"/>
      <c r="BX747" s="113"/>
      <c r="BY747" s="113"/>
      <c r="BZ747" s="113"/>
      <c r="CA747" s="113"/>
      <c r="CB747" s="113"/>
      <c r="CC747" s="113"/>
      <c r="CD747" s="113"/>
      <c r="CE747" s="113"/>
      <c r="CF747" s="113"/>
      <c r="CG747" s="113"/>
      <c r="CH747" s="113"/>
    </row>
    <row r="748" spans="1:86" ht="13.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  <c r="AC748" s="113"/>
      <c r="AD748" s="113"/>
      <c r="AE748" s="113"/>
      <c r="AF748" s="113"/>
      <c r="AG748" s="113"/>
      <c r="AH748" s="113"/>
      <c r="AI748" s="113"/>
      <c r="AJ748" s="113"/>
      <c r="AK748" s="113"/>
      <c r="AL748" s="113"/>
      <c r="AM748" s="113"/>
      <c r="AN748" s="113"/>
      <c r="AO748" s="113"/>
      <c r="AP748" s="113"/>
      <c r="AQ748" s="113"/>
      <c r="AR748" s="113"/>
      <c r="AS748" s="113"/>
      <c r="AT748" s="113"/>
      <c r="AU748" s="113"/>
      <c r="AV748" s="113"/>
      <c r="AW748" s="113"/>
      <c r="AX748" s="113"/>
      <c r="AY748" s="113"/>
      <c r="AZ748" s="113"/>
      <c r="BA748" s="113"/>
      <c r="BB748" s="113"/>
      <c r="BC748" s="113"/>
      <c r="BD748" s="113"/>
      <c r="BE748" s="113"/>
      <c r="BF748" s="113"/>
      <c r="BG748" s="113"/>
      <c r="BH748" s="113"/>
      <c r="BI748" s="113"/>
      <c r="BJ748" s="113"/>
      <c r="BK748" s="113"/>
      <c r="BL748" s="113"/>
      <c r="BM748" s="113"/>
      <c r="BN748" s="113"/>
      <c r="BO748" s="113"/>
      <c r="BP748" s="113"/>
      <c r="BQ748" s="113"/>
      <c r="BR748" s="113"/>
      <c r="BS748" s="113"/>
      <c r="BT748" s="113"/>
      <c r="BU748" s="113"/>
      <c r="BV748" s="113"/>
      <c r="BW748" s="113"/>
      <c r="BX748" s="113"/>
      <c r="BY748" s="113"/>
      <c r="BZ748" s="113"/>
      <c r="CA748" s="113"/>
      <c r="CB748" s="113"/>
      <c r="CC748" s="113"/>
      <c r="CD748" s="113"/>
      <c r="CE748" s="113"/>
      <c r="CF748" s="113"/>
      <c r="CG748" s="113"/>
      <c r="CH748" s="113"/>
    </row>
    <row r="749" spans="1:86" ht="13.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  <c r="AC749" s="113"/>
      <c r="AD749" s="113"/>
      <c r="AE749" s="113"/>
      <c r="AF749" s="113"/>
      <c r="AG749" s="113"/>
      <c r="AH749" s="113"/>
      <c r="AI749" s="113"/>
      <c r="AJ749" s="113"/>
      <c r="AK749" s="113"/>
      <c r="AL749" s="113"/>
      <c r="AM749" s="113"/>
      <c r="AN749" s="113"/>
      <c r="AO749" s="113"/>
      <c r="AP749" s="113"/>
      <c r="AQ749" s="113"/>
      <c r="AR749" s="113"/>
      <c r="AS749" s="113"/>
      <c r="AT749" s="113"/>
      <c r="AU749" s="113"/>
      <c r="AV749" s="113"/>
      <c r="AW749" s="113"/>
      <c r="AX749" s="113"/>
      <c r="AY749" s="113"/>
      <c r="AZ749" s="113"/>
      <c r="BA749" s="113"/>
      <c r="BB749" s="113"/>
      <c r="BC749" s="113"/>
      <c r="BD749" s="113"/>
      <c r="BE749" s="113"/>
      <c r="BF749" s="113"/>
      <c r="BG749" s="113"/>
      <c r="BH749" s="113"/>
      <c r="BI749" s="113"/>
      <c r="BJ749" s="113"/>
      <c r="BK749" s="113"/>
      <c r="BL749" s="113"/>
      <c r="BM749" s="113"/>
      <c r="BN749" s="113"/>
      <c r="BO749" s="113"/>
      <c r="BP749" s="113"/>
      <c r="BQ749" s="113"/>
      <c r="BR749" s="113"/>
      <c r="BS749" s="113"/>
      <c r="BT749" s="113"/>
      <c r="BU749" s="113"/>
      <c r="BV749" s="113"/>
      <c r="BW749" s="113"/>
      <c r="BX749" s="113"/>
      <c r="BY749" s="113"/>
      <c r="BZ749" s="113"/>
      <c r="CA749" s="113"/>
      <c r="CB749" s="113"/>
      <c r="CC749" s="113"/>
      <c r="CD749" s="113"/>
      <c r="CE749" s="113"/>
      <c r="CF749" s="113"/>
      <c r="CG749" s="113"/>
      <c r="CH749" s="113"/>
    </row>
    <row r="750" spans="1:86" ht="13.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  <c r="AC750" s="113"/>
      <c r="AD750" s="113"/>
      <c r="AE750" s="113"/>
      <c r="AF750" s="113"/>
      <c r="AG750" s="113"/>
      <c r="AH750" s="113"/>
      <c r="AI750" s="113"/>
      <c r="AJ750" s="113"/>
      <c r="AK750" s="113"/>
      <c r="AL750" s="113"/>
      <c r="AM750" s="113"/>
      <c r="AN750" s="113"/>
      <c r="AO750" s="113"/>
      <c r="AP750" s="113"/>
      <c r="AQ750" s="113"/>
      <c r="AR750" s="113"/>
      <c r="AS750" s="113"/>
      <c r="AT750" s="113"/>
      <c r="AU750" s="113"/>
      <c r="AV750" s="113"/>
      <c r="AW750" s="113"/>
      <c r="AX750" s="113"/>
      <c r="AY750" s="113"/>
      <c r="AZ750" s="113"/>
      <c r="BA750" s="113"/>
      <c r="BB750" s="113"/>
      <c r="BC750" s="113"/>
      <c r="BD750" s="113"/>
      <c r="BE750" s="113"/>
      <c r="BF750" s="113"/>
      <c r="BG750" s="113"/>
      <c r="BH750" s="113"/>
      <c r="BI750" s="113"/>
      <c r="BJ750" s="113"/>
      <c r="BK750" s="113"/>
      <c r="BL750" s="113"/>
      <c r="BM750" s="113"/>
      <c r="BN750" s="113"/>
      <c r="BO750" s="113"/>
      <c r="BP750" s="113"/>
      <c r="BQ750" s="113"/>
      <c r="BR750" s="113"/>
      <c r="BS750" s="113"/>
      <c r="BT750" s="113"/>
      <c r="BU750" s="113"/>
      <c r="BV750" s="113"/>
      <c r="BW750" s="113"/>
      <c r="BX750" s="113"/>
      <c r="BY750" s="113"/>
      <c r="BZ750" s="113"/>
      <c r="CA750" s="113"/>
      <c r="CB750" s="113"/>
      <c r="CC750" s="113"/>
      <c r="CD750" s="113"/>
      <c r="CE750" s="113"/>
      <c r="CF750" s="113"/>
      <c r="CG750" s="113"/>
      <c r="CH750" s="113"/>
    </row>
    <row r="751" spans="1:86" ht="13.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  <c r="AC751" s="113"/>
      <c r="AD751" s="113"/>
      <c r="AE751" s="113"/>
      <c r="AF751" s="113"/>
      <c r="AG751" s="113"/>
      <c r="AH751" s="113"/>
      <c r="AI751" s="113"/>
      <c r="AJ751" s="113"/>
      <c r="AK751" s="113"/>
      <c r="AL751" s="113"/>
      <c r="AM751" s="113"/>
      <c r="AN751" s="113"/>
      <c r="AO751" s="113"/>
      <c r="AP751" s="113"/>
      <c r="AQ751" s="113"/>
      <c r="AR751" s="113"/>
      <c r="AS751" s="113"/>
      <c r="AT751" s="113"/>
      <c r="AU751" s="113"/>
      <c r="AV751" s="113"/>
      <c r="AW751" s="113"/>
      <c r="AX751" s="113"/>
      <c r="AY751" s="113"/>
      <c r="AZ751" s="113"/>
      <c r="BA751" s="113"/>
      <c r="BB751" s="113"/>
      <c r="BC751" s="113"/>
      <c r="BD751" s="113"/>
      <c r="BE751" s="113"/>
      <c r="BF751" s="113"/>
      <c r="BG751" s="113"/>
      <c r="BH751" s="113"/>
      <c r="BI751" s="113"/>
      <c r="BJ751" s="113"/>
      <c r="BK751" s="113"/>
      <c r="BL751" s="113"/>
      <c r="BM751" s="113"/>
      <c r="BN751" s="113"/>
      <c r="BO751" s="113"/>
      <c r="BP751" s="113"/>
      <c r="BQ751" s="113"/>
      <c r="BR751" s="113"/>
      <c r="BS751" s="113"/>
      <c r="BT751" s="113"/>
      <c r="BU751" s="113"/>
      <c r="BV751" s="113"/>
      <c r="BW751" s="113"/>
      <c r="BX751" s="113"/>
      <c r="BY751" s="113"/>
      <c r="BZ751" s="113"/>
      <c r="CA751" s="113"/>
      <c r="CB751" s="113"/>
      <c r="CC751" s="113"/>
      <c r="CD751" s="113"/>
      <c r="CE751" s="113"/>
      <c r="CF751" s="113"/>
      <c r="CG751" s="113"/>
      <c r="CH751" s="113"/>
    </row>
    <row r="752" spans="1:86" ht="13.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  <c r="AC752" s="113"/>
      <c r="AD752" s="113"/>
      <c r="AE752" s="113"/>
      <c r="AF752" s="113"/>
      <c r="AG752" s="113"/>
      <c r="AH752" s="113"/>
      <c r="AI752" s="113"/>
      <c r="AJ752" s="113"/>
      <c r="AK752" s="113"/>
      <c r="AL752" s="113"/>
      <c r="AM752" s="113"/>
      <c r="AN752" s="113"/>
      <c r="AO752" s="113"/>
      <c r="AP752" s="113"/>
      <c r="AQ752" s="113"/>
      <c r="AR752" s="113"/>
      <c r="AS752" s="113"/>
      <c r="AT752" s="113"/>
      <c r="AU752" s="113"/>
      <c r="AV752" s="113"/>
      <c r="AW752" s="113"/>
      <c r="AX752" s="113"/>
      <c r="AY752" s="113"/>
      <c r="AZ752" s="113"/>
      <c r="BA752" s="113"/>
      <c r="BB752" s="113"/>
      <c r="BC752" s="113"/>
      <c r="BD752" s="113"/>
      <c r="BE752" s="113"/>
      <c r="BF752" s="113"/>
      <c r="BG752" s="113"/>
      <c r="BH752" s="113"/>
      <c r="BI752" s="113"/>
      <c r="BJ752" s="113"/>
      <c r="BK752" s="113"/>
      <c r="BL752" s="113"/>
      <c r="BM752" s="113"/>
      <c r="BN752" s="113"/>
      <c r="BO752" s="113"/>
      <c r="BP752" s="113"/>
      <c r="BQ752" s="113"/>
      <c r="BR752" s="113"/>
      <c r="BS752" s="113"/>
      <c r="BT752" s="113"/>
      <c r="BU752" s="113"/>
      <c r="BV752" s="113"/>
      <c r="BW752" s="113"/>
      <c r="BX752" s="113"/>
      <c r="BY752" s="113"/>
      <c r="BZ752" s="113"/>
      <c r="CA752" s="113"/>
      <c r="CB752" s="113"/>
      <c r="CC752" s="113"/>
      <c r="CD752" s="113"/>
      <c r="CE752" s="113"/>
      <c r="CF752" s="113"/>
      <c r="CG752" s="113"/>
      <c r="CH752" s="113"/>
    </row>
    <row r="753" spans="1:86" ht="13.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  <c r="AC753" s="113"/>
      <c r="AD753" s="113"/>
      <c r="AE753" s="113"/>
      <c r="AF753" s="113"/>
      <c r="AG753" s="113"/>
      <c r="AH753" s="113"/>
      <c r="AI753" s="113"/>
      <c r="AJ753" s="113"/>
      <c r="AK753" s="113"/>
      <c r="AL753" s="113"/>
      <c r="AM753" s="113"/>
      <c r="AN753" s="113"/>
      <c r="AO753" s="113"/>
      <c r="AP753" s="113"/>
      <c r="AQ753" s="113"/>
      <c r="AR753" s="113"/>
      <c r="AS753" s="113"/>
      <c r="AT753" s="113"/>
      <c r="AU753" s="113"/>
      <c r="AV753" s="113"/>
      <c r="AW753" s="113"/>
      <c r="AX753" s="113"/>
      <c r="AY753" s="113"/>
      <c r="AZ753" s="113"/>
      <c r="BA753" s="113"/>
      <c r="BB753" s="113"/>
      <c r="BC753" s="113"/>
      <c r="BD753" s="113"/>
      <c r="BE753" s="113"/>
      <c r="BF753" s="113"/>
      <c r="BG753" s="113"/>
      <c r="BH753" s="113"/>
      <c r="BI753" s="113"/>
      <c r="BJ753" s="113"/>
      <c r="BK753" s="113"/>
      <c r="BL753" s="113"/>
      <c r="BM753" s="113"/>
      <c r="BN753" s="113"/>
      <c r="BO753" s="113"/>
      <c r="BP753" s="113"/>
      <c r="BQ753" s="113"/>
      <c r="BR753" s="113"/>
      <c r="BS753" s="113"/>
      <c r="BT753" s="113"/>
      <c r="BU753" s="113"/>
      <c r="BV753" s="113"/>
      <c r="BW753" s="113"/>
      <c r="BX753" s="113"/>
      <c r="BY753" s="113"/>
      <c r="BZ753" s="113"/>
      <c r="CA753" s="113"/>
      <c r="CB753" s="113"/>
      <c r="CC753" s="113"/>
      <c r="CD753" s="113"/>
      <c r="CE753" s="113"/>
      <c r="CF753" s="113"/>
      <c r="CG753" s="113"/>
      <c r="CH753" s="113"/>
    </row>
    <row r="754" spans="1:86" ht="13.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  <c r="AC754" s="113"/>
      <c r="AD754" s="113"/>
      <c r="AE754" s="113"/>
      <c r="AF754" s="113"/>
      <c r="AG754" s="113"/>
      <c r="AH754" s="113"/>
      <c r="AI754" s="113"/>
      <c r="AJ754" s="113"/>
      <c r="AK754" s="113"/>
      <c r="AL754" s="113"/>
      <c r="AM754" s="113"/>
      <c r="AN754" s="113"/>
      <c r="AO754" s="113"/>
      <c r="AP754" s="113"/>
      <c r="AQ754" s="113"/>
      <c r="AR754" s="113"/>
      <c r="AS754" s="113"/>
      <c r="AT754" s="113"/>
      <c r="AU754" s="113"/>
      <c r="AV754" s="113"/>
      <c r="AW754" s="113"/>
      <c r="AX754" s="113"/>
      <c r="AY754" s="113"/>
      <c r="AZ754" s="113"/>
      <c r="BA754" s="113"/>
      <c r="BB754" s="113"/>
      <c r="BC754" s="113"/>
      <c r="BD754" s="113"/>
      <c r="BE754" s="113"/>
      <c r="BF754" s="113"/>
      <c r="BG754" s="113"/>
      <c r="BH754" s="113"/>
      <c r="BI754" s="113"/>
      <c r="BJ754" s="113"/>
      <c r="BK754" s="113"/>
      <c r="BL754" s="113"/>
      <c r="BM754" s="113"/>
      <c r="BN754" s="113"/>
      <c r="BO754" s="113"/>
      <c r="BP754" s="113"/>
      <c r="BQ754" s="113"/>
      <c r="BR754" s="113"/>
      <c r="BS754" s="113"/>
      <c r="BT754" s="113"/>
      <c r="BU754" s="113"/>
      <c r="BV754" s="113"/>
      <c r="BW754" s="113"/>
      <c r="BX754" s="113"/>
      <c r="BY754" s="113"/>
      <c r="BZ754" s="113"/>
      <c r="CA754" s="113"/>
      <c r="CB754" s="113"/>
      <c r="CC754" s="113"/>
      <c r="CD754" s="113"/>
      <c r="CE754" s="113"/>
      <c r="CF754" s="113"/>
      <c r="CG754" s="113"/>
      <c r="CH754" s="113"/>
    </row>
    <row r="755" spans="1:86" ht="13.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  <c r="AC755" s="113"/>
      <c r="AD755" s="113"/>
      <c r="AE755" s="113"/>
      <c r="AF755" s="113"/>
      <c r="AG755" s="113"/>
      <c r="AH755" s="113"/>
      <c r="AI755" s="113"/>
      <c r="AJ755" s="113"/>
      <c r="AK755" s="113"/>
      <c r="AL755" s="113"/>
      <c r="AM755" s="113"/>
      <c r="AN755" s="113"/>
      <c r="AO755" s="113"/>
      <c r="AP755" s="113"/>
      <c r="AQ755" s="113"/>
      <c r="AR755" s="113"/>
      <c r="AS755" s="113"/>
      <c r="AT755" s="113"/>
      <c r="AU755" s="113"/>
      <c r="AV755" s="113"/>
      <c r="AW755" s="113"/>
      <c r="AX755" s="113"/>
      <c r="AY755" s="113"/>
      <c r="AZ755" s="113"/>
      <c r="BA755" s="113"/>
      <c r="BB755" s="113"/>
      <c r="BC755" s="113"/>
      <c r="BD755" s="113"/>
      <c r="BE755" s="113"/>
      <c r="BF755" s="113"/>
      <c r="BG755" s="113"/>
      <c r="BH755" s="113"/>
      <c r="BI755" s="113"/>
      <c r="BJ755" s="113"/>
      <c r="BK755" s="113"/>
      <c r="BL755" s="113"/>
      <c r="BM755" s="113"/>
      <c r="BN755" s="113"/>
      <c r="BO755" s="113"/>
      <c r="BP755" s="113"/>
      <c r="BQ755" s="113"/>
      <c r="BR755" s="113"/>
      <c r="BS755" s="113"/>
      <c r="BT755" s="113"/>
      <c r="BU755" s="113"/>
      <c r="BV755" s="113"/>
      <c r="BW755" s="113"/>
      <c r="BX755" s="113"/>
      <c r="BY755" s="113"/>
      <c r="BZ755" s="113"/>
      <c r="CA755" s="113"/>
      <c r="CB755" s="113"/>
      <c r="CC755" s="113"/>
      <c r="CD755" s="113"/>
      <c r="CE755" s="113"/>
      <c r="CF755" s="113"/>
      <c r="CG755" s="113"/>
      <c r="CH755" s="113"/>
    </row>
    <row r="756" spans="1:86" ht="13.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  <c r="AC756" s="113"/>
      <c r="AD756" s="113"/>
      <c r="AE756" s="113"/>
      <c r="AF756" s="113"/>
      <c r="AG756" s="113"/>
      <c r="AH756" s="113"/>
      <c r="AI756" s="113"/>
      <c r="AJ756" s="113"/>
      <c r="AK756" s="113"/>
      <c r="AL756" s="113"/>
      <c r="AM756" s="113"/>
      <c r="AN756" s="113"/>
      <c r="AO756" s="113"/>
      <c r="AP756" s="113"/>
      <c r="AQ756" s="113"/>
      <c r="AR756" s="113"/>
      <c r="AS756" s="113"/>
      <c r="AT756" s="113"/>
      <c r="AU756" s="113"/>
      <c r="AV756" s="113"/>
      <c r="AW756" s="113"/>
      <c r="AX756" s="113"/>
      <c r="AY756" s="113"/>
      <c r="AZ756" s="113"/>
      <c r="BA756" s="113"/>
      <c r="BB756" s="113"/>
      <c r="BC756" s="113"/>
      <c r="BD756" s="113"/>
      <c r="BE756" s="113"/>
      <c r="BF756" s="113"/>
      <c r="BG756" s="113"/>
      <c r="BH756" s="113"/>
      <c r="BI756" s="113"/>
      <c r="BJ756" s="113"/>
      <c r="BK756" s="113"/>
      <c r="BL756" s="113"/>
      <c r="BM756" s="113"/>
      <c r="BN756" s="113"/>
      <c r="BO756" s="113"/>
      <c r="BP756" s="113"/>
      <c r="BQ756" s="113"/>
      <c r="BR756" s="113"/>
      <c r="BS756" s="113"/>
      <c r="BT756" s="113"/>
      <c r="BU756" s="113"/>
      <c r="BV756" s="113"/>
      <c r="BW756" s="113"/>
      <c r="BX756" s="113"/>
      <c r="BY756" s="113"/>
      <c r="BZ756" s="113"/>
      <c r="CA756" s="113"/>
      <c r="CB756" s="113"/>
      <c r="CC756" s="113"/>
      <c r="CD756" s="113"/>
      <c r="CE756" s="113"/>
      <c r="CF756" s="113"/>
      <c r="CG756" s="113"/>
      <c r="CH756" s="113"/>
    </row>
    <row r="757" spans="1:86" ht="13.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  <c r="AC757" s="113"/>
      <c r="AD757" s="113"/>
      <c r="AE757" s="113"/>
      <c r="AF757" s="113"/>
      <c r="AG757" s="113"/>
      <c r="AH757" s="113"/>
      <c r="AI757" s="113"/>
      <c r="AJ757" s="113"/>
      <c r="AK757" s="113"/>
      <c r="AL757" s="113"/>
      <c r="AM757" s="113"/>
      <c r="AN757" s="113"/>
      <c r="AO757" s="113"/>
      <c r="AP757" s="113"/>
      <c r="AQ757" s="113"/>
      <c r="AR757" s="113"/>
      <c r="AS757" s="113"/>
      <c r="AT757" s="113"/>
      <c r="AU757" s="113"/>
      <c r="AV757" s="113"/>
      <c r="AW757" s="113"/>
      <c r="AX757" s="113"/>
      <c r="AY757" s="113"/>
      <c r="AZ757" s="113"/>
      <c r="BA757" s="113"/>
      <c r="BB757" s="113"/>
      <c r="BC757" s="113"/>
      <c r="BD757" s="113"/>
      <c r="BE757" s="113"/>
      <c r="BF757" s="113"/>
      <c r="BG757" s="113"/>
      <c r="BH757" s="113"/>
      <c r="BI757" s="113"/>
      <c r="BJ757" s="113"/>
      <c r="BK757" s="113"/>
      <c r="BL757" s="113"/>
      <c r="BM757" s="113"/>
      <c r="BN757" s="113"/>
      <c r="BO757" s="113"/>
      <c r="BP757" s="113"/>
      <c r="BQ757" s="113"/>
      <c r="BR757" s="113"/>
      <c r="BS757" s="113"/>
      <c r="BT757" s="113"/>
      <c r="BU757" s="113"/>
      <c r="BV757" s="113"/>
      <c r="BW757" s="113"/>
      <c r="BX757" s="113"/>
      <c r="BY757" s="113"/>
      <c r="BZ757" s="113"/>
      <c r="CA757" s="113"/>
      <c r="CB757" s="113"/>
      <c r="CC757" s="113"/>
      <c r="CD757" s="113"/>
      <c r="CE757" s="113"/>
      <c r="CF757" s="113"/>
      <c r="CG757" s="113"/>
      <c r="CH757" s="113"/>
    </row>
    <row r="758" spans="1:86" ht="13.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  <c r="AC758" s="113"/>
      <c r="AD758" s="113"/>
      <c r="AE758" s="113"/>
      <c r="AF758" s="113"/>
      <c r="AG758" s="113"/>
      <c r="AH758" s="113"/>
      <c r="AI758" s="113"/>
      <c r="AJ758" s="113"/>
      <c r="AK758" s="113"/>
      <c r="AL758" s="113"/>
      <c r="AM758" s="113"/>
      <c r="AN758" s="113"/>
      <c r="AO758" s="113"/>
      <c r="AP758" s="113"/>
      <c r="AQ758" s="113"/>
      <c r="AR758" s="113"/>
      <c r="AS758" s="113"/>
      <c r="AT758" s="113"/>
      <c r="AU758" s="113"/>
      <c r="AV758" s="113"/>
      <c r="AW758" s="113"/>
      <c r="AX758" s="113"/>
      <c r="AY758" s="113"/>
      <c r="AZ758" s="113"/>
      <c r="BA758" s="113"/>
      <c r="BB758" s="113"/>
      <c r="BC758" s="113"/>
      <c r="BD758" s="113"/>
      <c r="BE758" s="113"/>
      <c r="BF758" s="113"/>
      <c r="BG758" s="113"/>
      <c r="BH758" s="113"/>
      <c r="BI758" s="113"/>
      <c r="BJ758" s="113"/>
      <c r="BK758" s="113"/>
      <c r="BL758" s="113"/>
      <c r="BM758" s="113"/>
      <c r="BN758" s="113"/>
      <c r="BO758" s="113"/>
      <c r="BP758" s="113"/>
      <c r="BQ758" s="113"/>
      <c r="BR758" s="113"/>
      <c r="BS758" s="113"/>
      <c r="BT758" s="113"/>
      <c r="BU758" s="113"/>
      <c r="BV758" s="113"/>
      <c r="BW758" s="113"/>
      <c r="BX758" s="113"/>
      <c r="BY758" s="113"/>
      <c r="BZ758" s="113"/>
      <c r="CA758" s="113"/>
      <c r="CB758" s="113"/>
      <c r="CC758" s="113"/>
      <c r="CD758" s="113"/>
      <c r="CE758" s="113"/>
      <c r="CF758" s="113"/>
      <c r="CG758" s="113"/>
      <c r="CH758" s="113"/>
    </row>
    <row r="759" spans="1:86" ht="13.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  <c r="AC759" s="113"/>
      <c r="AD759" s="113"/>
      <c r="AE759" s="113"/>
      <c r="AF759" s="113"/>
      <c r="AG759" s="113"/>
      <c r="AH759" s="113"/>
      <c r="AI759" s="113"/>
      <c r="AJ759" s="113"/>
      <c r="AK759" s="113"/>
      <c r="AL759" s="113"/>
      <c r="AM759" s="113"/>
      <c r="AN759" s="113"/>
      <c r="AO759" s="113"/>
      <c r="AP759" s="113"/>
      <c r="AQ759" s="113"/>
      <c r="AR759" s="113"/>
      <c r="AS759" s="113"/>
      <c r="AT759" s="113"/>
      <c r="AU759" s="113"/>
      <c r="AV759" s="113"/>
      <c r="AW759" s="113"/>
      <c r="AX759" s="113"/>
      <c r="AY759" s="113"/>
      <c r="AZ759" s="113"/>
      <c r="BA759" s="113"/>
      <c r="BB759" s="113"/>
      <c r="BC759" s="113"/>
      <c r="BD759" s="113"/>
      <c r="BE759" s="113"/>
      <c r="BF759" s="113"/>
      <c r="BG759" s="113"/>
      <c r="BH759" s="113"/>
      <c r="BI759" s="113"/>
      <c r="BJ759" s="113"/>
      <c r="BK759" s="113"/>
      <c r="BL759" s="113"/>
      <c r="BM759" s="113"/>
      <c r="BN759" s="113"/>
      <c r="BO759" s="113"/>
      <c r="BP759" s="113"/>
      <c r="BQ759" s="113"/>
      <c r="BR759" s="113"/>
      <c r="BS759" s="113"/>
      <c r="BT759" s="113"/>
      <c r="BU759" s="113"/>
      <c r="BV759" s="113"/>
      <c r="BW759" s="113"/>
      <c r="BX759" s="113"/>
      <c r="BY759" s="113"/>
      <c r="BZ759" s="113"/>
      <c r="CA759" s="113"/>
      <c r="CB759" s="113"/>
      <c r="CC759" s="113"/>
      <c r="CD759" s="113"/>
      <c r="CE759" s="113"/>
      <c r="CF759" s="113"/>
      <c r="CG759" s="113"/>
      <c r="CH759" s="113"/>
    </row>
    <row r="760" spans="1:86" ht="13.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  <c r="AC760" s="113"/>
      <c r="AD760" s="113"/>
      <c r="AE760" s="113"/>
      <c r="AF760" s="113"/>
      <c r="AG760" s="113"/>
      <c r="AH760" s="113"/>
      <c r="AI760" s="113"/>
      <c r="AJ760" s="113"/>
      <c r="AK760" s="113"/>
      <c r="AL760" s="113"/>
      <c r="AM760" s="113"/>
      <c r="AN760" s="113"/>
      <c r="AO760" s="113"/>
      <c r="AP760" s="113"/>
      <c r="AQ760" s="113"/>
      <c r="AR760" s="113"/>
      <c r="AS760" s="113"/>
      <c r="AT760" s="113"/>
      <c r="AU760" s="113"/>
      <c r="AV760" s="113"/>
      <c r="AW760" s="113"/>
      <c r="AX760" s="113"/>
      <c r="AY760" s="113"/>
      <c r="AZ760" s="113"/>
      <c r="BA760" s="113"/>
      <c r="BB760" s="113"/>
      <c r="BC760" s="113"/>
      <c r="BD760" s="113"/>
      <c r="BE760" s="113"/>
      <c r="BF760" s="113"/>
      <c r="BG760" s="113"/>
      <c r="BH760" s="113"/>
      <c r="BI760" s="113"/>
      <c r="BJ760" s="113"/>
      <c r="BK760" s="113"/>
      <c r="BL760" s="113"/>
      <c r="BM760" s="113"/>
      <c r="BN760" s="113"/>
      <c r="BO760" s="113"/>
      <c r="BP760" s="113"/>
      <c r="BQ760" s="113"/>
      <c r="BR760" s="113"/>
      <c r="BS760" s="113"/>
      <c r="BT760" s="113"/>
      <c r="BU760" s="113"/>
      <c r="BV760" s="113"/>
      <c r="BW760" s="113"/>
      <c r="BX760" s="113"/>
      <c r="BY760" s="113"/>
      <c r="BZ760" s="113"/>
      <c r="CA760" s="113"/>
      <c r="CB760" s="113"/>
      <c r="CC760" s="113"/>
      <c r="CD760" s="113"/>
      <c r="CE760" s="113"/>
      <c r="CF760" s="113"/>
      <c r="CG760" s="113"/>
      <c r="CH760" s="113"/>
    </row>
    <row r="761" spans="1:86" ht="13.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  <c r="AC761" s="113"/>
      <c r="AD761" s="113"/>
      <c r="AE761" s="113"/>
      <c r="AF761" s="113"/>
      <c r="AG761" s="113"/>
      <c r="AH761" s="113"/>
      <c r="AI761" s="113"/>
      <c r="AJ761" s="113"/>
      <c r="AK761" s="113"/>
      <c r="AL761" s="113"/>
      <c r="AM761" s="113"/>
      <c r="AN761" s="113"/>
      <c r="AO761" s="113"/>
      <c r="AP761" s="113"/>
      <c r="AQ761" s="113"/>
      <c r="AR761" s="113"/>
      <c r="AS761" s="113"/>
      <c r="AT761" s="113"/>
      <c r="AU761" s="113"/>
      <c r="AV761" s="113"/>
      <c r="AW761" s="113"/>
      <c r="AX761" s="113"/>
      <c r="AY761" s="113"/>
      <c r="AZ761" s="113"/>
      <c r="BA761" s="113"/>
      <c r="BB761" s="113"/>
      <c r="BC761" s="113"/>
      <c r="BD761" s="113"/>
      <c r="BE761" s="113"/>
      <c r="BF761" s="113"/>
      <c r="BG761" s="113"/>
      <c r="BH761" s="113"/>
      <c r="BI761" s="113"/>
      <c r="BJ761" s="113"/>
      <c r="BK761" s="113"/>
      <c r="BL761" s="113"/>
      <c r="BM761" s="113"/>
      <c r="BN761" s="113"/>
      <c r="BO761" s="113"/>
      <c r="BP761" s="113"/>
      <c r="BQ761" s="113"/>
      <c r="BR761" s="113"/>
      <c r="BS761" s="113"/>
      <c r="BT761" s="113"/>
      <c r="BU761" s="113"/>
      <c r="BV761" s="113"/>
      <c r="BW761" s="113"/>
      <c r="BX761" s="113"/>
      <c r="BY761" s="113"/>
      <c r="BZ761" s="113"/>
      <c r="CA761" s="113"/>
      <c r="CB761" s="113"/>
      <c r="CC761" s="113"/>
      <c r="CD761" s="113"/>
      <c r="CE761" s="113"/>
      <c r="CF761" s="113"/>
      <c r="CG761" s="113"/>
      <c r="CH761" s="113"/>
    </row>
    <row r="762" spans="1:86" ht="13.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  <c r="AC762" s="113"/>
      <c r="AD762" s="113"/>
      <c r="AE762" s="113"/>
      <c r="AF762" s="113"/>
      <c r="AG762" s="113"/>
      <c r="AH762" s="113"/>
      <c r="AI762" s="113"/>
      <c r="AJ762" s="113"/>
      <c r="AK762" s="113"/>
      <c r="AL762" s="113"/>
      <c r="AM762" s="113"/>
      <c r="AN762" s="113"/>
      <c r="AO762" s="113"/>
      <c r="AP762" s="113"/>
      <c r="AQ762" s="113"/>
      <c r="AR762" s="113"/>
      <c r="AS762" s="113"/>
      <c r="AT762" s="113"/>
      <c r="AU762" s="113"/>
      <c r="AV762" s="113"/>
      <c r="AW762" s="113"/>
      <c r="AX762" s="113"/>
      <c r="AY762" s="113"/>
      <c r="AZ762" s="113"/>
      <c r="BA762" s="113"/>
      <c r="BB762" s="113"/>
      <c r="BC762" s="113"/>
      <c r="BD762" s="113"/>
      <c r="BE762" s="113"/>
      <c r="BF762" s="113"/>
      <c r="BG762" s="113"/>
      <c r="BH762" s="113"/>
      <c r="BI762" s="113"/>
      <c r="BJ762" s="113"/>
      <c r="BK762" s="113"/>
      <c r="BL762" s="113"/>
      <c r="BM762" s="113"/>
      <c r="BN762" s="113"/>
      <c r="BO762" s="113"/>
      <c r="BP762" s="113"/>
      <c r="BQ762" s="113"/>
      <c r="BR762" s="113"/>
      <c r="BS762" s="113"/>
      <c r="BT762" s="113"/>
      <c r="BU762" s="113"/>
      <c r="BV762" s="113"/>
      <c r="BW762" s="113"/>
      <c r="BX762" s="113"/>
      <c r="BY762" s="113"/>
      <c r="BZ762" s="113"/>
      <c r="CA762" s="113"/>
      <c r="CB762" s="113"/>
      <c r="CC762" s="113"/>
      <c r="CD762" s="113"/>
      <c r="CE762" s="113"/>
      <c r="CF762" s="113"/>
      <c r="CG762" s="113"/>
      <c r="CH762" s="113"/>
    </row>
    <row r="763" spans="1:86" ht="13.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  <c r="AC763" s="113"/>
      <c r="AD763" s="113"/>
      <c r="AE763" s="113"/>
      <c r="AF763" s="113"/>
      <c r="AG763" s="113"/>
      <c r="AH763" s="113"/>
      <c r="AI763" s="113"/>
      <c r="AJ763" s="113"/>
      <c r="AK763" s="113"/>
      <c r="AL763" s="113"/>
      <c r="AM763" s="113"/>
      <c r="AN763" s="113"/>
      <c r="AO763" s="113"/>
      <c r="AP763" s="113"/>
      <c r="AQ763" s="113"/>
      <c r="AR763" s="113"/>
      <c r="AS763" s="113"/>
      <c r="AT763" s="113"/>
      <c r="AU763" s="113"/>
      <c r="AV763" s="113"/>
      <c r="AW763" s="113"/>
      <c r="AX763" s="113"/>
      <c r="AY763" s="113"/>
      <c r="AZ763" s="113"/>
      <c r="BA763" s="113"/>
      <c r="BB763" s="113"/>
      <c r="BC763" s="113"/>
      <c r="BD763" s="113"/>
      <c r="BE763" s="113"/>
      <c r="BF763" s="113"/>
      <c r="BG763" s="113"/>
      <c r="BH763" s="113"/>
      <c r="BI763" s="113"/>
      <c r="BJ763" s="113"/>
      <c r="BK763" s="113"/>
      <c r="BL763" s="113"/>
      <c r="BM763" s="113"/>
      <c r="BN763" s="113"/>
      <c r="BO763" s="113"/>
      <c r="BP763" s="113"/>
      <c r="BQ763" s="113"/>
      <c r="BR763" s="113"/>
      <c r="BS763" s="113"/>
      <c r="BT763" s="113"/>
      <c r="BU763" s="113"/>
      <c r="BV763" s="113"/>
      <c r="BW763" s="113"/>
      <c r="BX763" s="113"/>
      <c r="BY763" s="113"/>
      <c r="BZ763" s="113"/>
      <c r="CA763" s="113"/>
      <c r="CB763" s="113"/>
      <c r="CC763" s="113"/>
      <c r="CD763" s="113"/>
      <c r="CE763" s="113"/>
      <c r="CF763" s="113"/>
      <c r="CG763" s="113"/>
      <c r="CH763" s="113"/>
    </row>
    <row r="764" spans="1:86" ht="13.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  <c r="AC764" s="113"/>
      <c r="AD764" s="113"/>
      <c r="AE764" s="113"/>
      <c r="AF764" s="113"/>
      <c r="AG764" s="113"/>
      <c r="AH764" s="113"/>
      <c r="AI764" s="113"/>
      <c r="AJ764" s="113"/>
      <c r="AK764" s="113"/>
      <c r="AL764" s="113"/>
      <c r="AM764" s="113"/>
      <c r="AN764" s="113"/>
      <c r="AO764" s="113"/>
      <c r="AP764" s="113"/>
      <c r="AQ764" s="113"/>
      <c r="AR764" s="113"/>
      <c r="AS764" s="113"/>
      <c r="AT764" s="113"/>
      <c r="AU764" s="113"/>
      <c r="AV764" s="113"/>
      <c r="AW764" s="113"/>
      <c r="AX764" s="113"/>
      <c r="AY764" s="113"/>
      <c r="AZ764" s="113"/>
      <c r="BA764" s="113"/>
      <c r="BB764" s="113"/>
      <c r="BC764" s="113"/>
      <c r="BD764" s="113"/>
      <c r="BE764" s="113"/>
      <c r="BF764" s="113"/>
      <c r="BG764" s="113"/>
      <c r="BH764" s="113"/>
      <c r="BI764" s="113"/>
      <c r="BJ764" s="113"/>
      <c r="BK764" s="113"/>
      <c r="BL764" s="113"/>
      <c r="BM764" s="113"/>
      <c r="BN764" s="113"/>
      <c r="BO764" s="113"/>
      <c r="BP764" s="113"/>
      <c r="BQ764" s="113"/>
      <c r="BR764" s="113"/>
      <c r="BS764" s="113"/>
      <c r="BT764" s="113"/>
      <c r="BU764" s="113"/>
      <c r="BV764" s="113"/>
      <c r="BW764" s="113"/>
      <c r="BX764" s="113"/>
      <c r="BY764" s="113"/>
      <c r="BZ764" s="113"/>
      <c r="CA764" s="113"/>
      <c r="CB764" s="113"/>
      <c r="CC764" s="113"/>
      <c r="CD764" s="113"/>
      <c r="CE764" s="113"/>
      <c r="CF764" s="113"/>
      <c r="CG764" s="113"/>
      <c r="CH764" s="113"/>
    </row>
    <row r="765" spans="1:86" ht="13.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  <c r="AC765" s="113"/>
      <c r="AD765" s="113"/>
      <c r="AE765" s="113"/>
      <c r="AF765" s="113"/>
      <c r="AG765" s="113"/>
      <c r="AH765" s="113"/>
      <c r="AI765" s="113"/>
      <c r="AJ765" s="113"/>
      <c r="AK765" s="113"/>
      <c r="AL765" s="113"/>
      <c r="AM765" s="113"/>
      <c r="AN765" s="113"/>
      <c r="AO765" s="113"/>
      <c r="AP765" s="113"/>
      <c r="AQ765" s="113"/>
      <c r="AR765" s="113"/>
      <c r="AS765" s="113"/>
      <c r="AT765" s="113"/>
      <c r="AU765" s="113"/>
      <c r="AV765" s="113"/>
      <c r="AW765" s="113"/>
      <c r="AX765" s="113"/>
      <c r="AY765" s="113"/>
      <c r="AZ765" s="113"/>
      <c r="BA765" s="113"/>
      <c r="BB765" s="113"/>
      <c r="BC765" s="113"/>
      <c r="BD765" s="113"/>
      <c r="BE765" s="113"/>
      <c r="BF765" s="113"/>
      <c r="BG765" s="113"/>
      <c r="BH765" s="113"/>
      <c r="BI765" s="113"/>
      <c r="BJ765" s="113"/>
      <c r="BK765" s="113"/>
      <c r="BL765" s="113"/>
      <c r="BM765" s="113"/>
      <c r="BN765" s="113"/>
      <c r="BO765" s="113"/>
      <c r="BP765" s="113"/>
      <c r="BQ765" s="113"/>
      <c r="BR765" s="113"/>
      <c r="BS765" s="113"/>
      <c r="BT765" s="113"/>
      <c r="BU765" s="113"/>
      <c r="BV765" s="113"/>
      <c r="BW765" s="113"/>
      <c r="BX765" s="113"/>
      <c r="BY765" s="113"/>
      <c r="BZ765" s="113"/>
      <c r="CA765" s="113"/>
      <c r="CB765" s="113"/>
      <c r="CC765" s="113"/>
      <c r="CD765" s="113"/>
      <c r="CE765" s="113"/>
      <c r="CF765" s="113"/>
      <c r="CG765" s="113"/>
      <c r="CH765" s="113"/>
    </row>
    <row r="766" spans="1:86" ht="13.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  <c r="AC766" s="113"/>
      <c r="AD766" s="113"/>
      <c r="AE766" s="113"/>
      <c r="AF766" s="113"/>
      <c r="AG766" s="113"/>
      <c r="AH766" s="113"/>
      <c r="AI766" s="113"/>
      <c r="AJ766" s="113"/>
      <c r="AK766" s="113"/>
      <c r="AL766" s="113"/>
      <c r="AM766" s="113"/>
      <c r="AN766" s="113"/>
      <c r="AO766" s="113"/>
      <c r="AP766" s="113"/>
      <c r="AQ766" s="113"/>
      <c r="AR766" s="113"/>
      <c r="AS766" s="113"/>
      <c r="AT766" s="113"/>
      <c r="AU766" s="113"/>
      <c r="AV766" s="113"/>
      <c r="AW766" s="113"/>
      <c r="AX766" s="113"/>
      <c r="AY766" s="113"/>
      <c r="AZ766" s="113"/>
      <c r="BA766" s="113"/>
      <c r="BB766" s="113"/>
      <c r="BC766" s="113"/>
      <c r="BD766" s="113"/>
      <c r="BE766" s="113"/>
      <c r="BF766" s="113"/>
      <c r="BG766" s="113"/>
      <c r="BH766" s="113"/>
      <c r="BI766" s="113"/>
      <c r="BJ766" s="113"/>
      <c r="BK766" s="113"/>
      <c r="BL766" s="113"/>
      <c r="BM766" s="113"/>
      <c r="BN766" s="113"/>
      <c r="BO766" s="113"/>
      <c r="BP766" s="113"/>
      <c r="BQ766" s="113"/>
      <c r="BR766" s="113"/>
      <c r="BS766" s="113"/>
      <c r="BT766" s="113"/>
      <c r="BU766" s="113"/>
      <c r="BV766" s="113"/>
      <c r="BW766" s="113"/>
      <c r="BX766" s="113"/>
      <c r="BY766" s="113"/>
      <c r="BZ766" s="113"/>
      <c r="CA766" s="113"/>
      <c r="CB766" s="113"/>
      <c r="CC766" s="113"/>
      <c r="CD766" s="113"/>
      <c r="CE766" s="113"/>
      <c r="CF766" s="113"/>
      <c r="CG766" s="113"/>
      <c r="CH766" s="113"/>
    </row>
    <row r="767" spans="1:86" ht="13.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  <c r="AC767" s="113"/>
      <c r="AD767" s="113"/>
      <c r="AE767" s="113"/>
      <c r="AF767" s="113"/>
      <c r="AG767" s="113"/>
      <c r="AH767" s="113"/>
      <c r="AI767" s="113"/>
      <c r="AJ767" s="113"/>
      <c r="AK767" s="113"/>
      <c r="AL767" s="113"/>
      <c r="AM767" s="113"/>
      <c r="AN767" s="113"/>
      <c r="AO767" s="113"/>
      <c r="AP767" s="113"/>
      <c r="AQ767" s="113"/>
      <c r="AR767" s="113"/>
      <c r="AS767" s="113"/>
      <c r="AT767" s="113"/>
      <c r="AU767" s="113"/>
      <c r="AV767" s="113"/>
      <c r="AW767" s="113"/>
      <c r="AX767" s="113"/>
      <c r="AY767" s="113"/>
      <c r="AZ767" s="113"/>
      <c r="BA767" s="113"/>
      <c r="BB767" s="113"/>
      <c r="BC767" s="113"/>
      <c r="BD767" s="113"/>
      <c r="BE767" s="113"/>
      <c r="BF767" s="113"/>
      <c r="BG767" s="113"/>
      <c r="BH767" s="113"/>
      <c r="BI767" s="113"/>
      <c r="BJ767" s="113"/>
      <c r="BK767" s="113"/>
      <c r="BL767" s="113"/>
      <c r="BM767" s="113"/>
      <c r="BN767" s="113"/>
      <c r="BO767" s="113"/>
      <c r="BP767" s="113"/>
      <c r="BQ767" s="113"/>
      <c r="BR767" s="113"/>
      <c r="BS767" s="113"/>
      <c r="BT767" s="113"/>
      <c r="BU767" s="113"/>
      <c r="BV767" s="113"/>
      <c r="BW767" s="113"/>
      <c r="BX767" s="113"/>
      <c r="BY767" s="113"/>
      <c r="BZ767" s="113"/>
      <c r="CA767" s="113"/>
      <c r="CB767" s="113"/>
      <c r="CC767" s="113"/>
      <c r="CD767" s="113"/>
      <c r="CE767" s="113"/>
      <c r="CF767" s="113"/>
      <c r="CG767" s="113"/>
      <c r="CH767" s="113"/>
    </row>
    <row r="768" spans="1:86" ht="13.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  <c r="AC768" s="113"/>
      <c r="AD768" s="113"/>
      <c r="AE768" s="113"/>
      <c r="AF768" s="113"/>
      <c r="AG768" s="113"/>
      <c r="AH768" s="113"/>
      <c r="AI768" s="113"/>
      <c r="AJ768" s="113"/>
      <c r="AK768" s="113"/>
      <c r="AL768" s="113"/>
      <c r="AM768" s="113"/>
      <c r="AN768" s="113"/>
      <c r="AO768" s="113"/>
      <c r="AP768" s="113"/>
      <c r="AQ768" s="113"/>
      <c r="AR768" s="113"/>
      <c r="AS768" s="113"/>
      <c r="AT768" s="113"/>
      <c r="AU768" s="113"/>
      <c r="AV768" s="113"/>
      <c r="AW768" s="113"/>
      <c r="AX768" s="113"/>
      <c r="AY768" s="113"/>
      <c r="AZ768" s="113"/>
      <c r="BA768" s="113"/>
      <c r="BB768" s="113"/>
      <c r="BC768" s="113"/>
      <c r="BD768" s="113"/>
      <c r="BE768" s="113"/>
      <c r="BF768" s="113"/>
      <c r="BG768" s="113"/>
      <c r="BH768" s="113"/>
      <c r="BI768" s="113"/>
      <c r="BJ768" s="113"/>
      <c r="BK768" s="113"/>
      <c r="BL768" s="113"/>
      <c r="BM768" s="113"/>
      <c r="BN768" s="113"/>
      <c r="BO768" s="113"/>
      <c r="BP768" s="113"/>
      <c r="BQ768" s="113"/>
      <c r="BR768" s="113"/>
      <c r="BS768" s="113"/>
      <c r="BT768" s="113"/>
      <c r="BU768" s="113"/>
      <c r="BV768" s="113"/>
      <c r="BW768" s="113"/>
      <c r="BX768" s="113"/>
      <c r="BY768" s="113"/>
      <c r="BZ768" s="113"/>
      <c r="CA768" s="113"/>
      <c r="CB768" s="113"/>
      <c r="CC768" s="113"/>
      <c r="CD768" s="113"/>
      <c r="CE768" s="113"/>
      <c r="CF768" s="113"/>
      <c r="CG768" s="113"/>
      <c r="CH768" s="113"/>
    </row>
    <row r="769" spans="1:86" ht="13.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  <c r="AC769" s="113"/>
      <c r="AD769" s="113"/>
      <c r="AE769" s="113"/>
      <c r="AF769" s="113"/>
      <c r="AG769" s="113"/>
      <c r="AH769" s="113"/>
      <c r="AI769" s="113"/>
      <c r="AJ769" s="113"/>
      <c r="AK769" s="113"/>
      <c r="AL769" s="113"/>
      <c r="AM769" s="113"/>
      <c r="AN769" s="113"/>
      <c r="AO769" s="113"/>
      <c r="AP769" s="113"/>
      <c r="AQ769" s="113"/>
      <c r="AR769" s="113"/>
      <c r="AS769" s="113"/>
      <c r="AT769" s="113"/>
      <c r="AU769" s="113"/>
      <c r="AV769" s="113"/>
      <c r="AW769" s="113"/>
      <c r="AX769" s="113"/>
      <c r="AY769" s="113"/>
      <c r="AZ769" s="113"/>
      <c r="BA769" s="113"/>
      <c r="BB769" s="113"/>
      <c r="BC769" s="113"/>
      <c r="BD769" s="113"/>
      <c r="BE769" s="113"/>
      <c r="BF769" s="113"/>
      <c r="BG769" s="113"/>
      <c r="BH769" s="113"/>
      <c r="BI769" s="113"/>
      <c r="BJ769" s="113"/>
      <c r="BK769" s="113"/>
      <c r="BL769" s="113"/>
      <c r="BM769" s="113"/>
      <c r="BN769" s="113"/>
      <c r="BO769" s="113"/>
      <c r="BP769" s="113"/>
      <c r="BQ769" s="113"/>
      <c r="BR769" s="113"/>
      <c r="BS769" s="113"/>
      <c r="BT769" s="113"/>
      <c r="BU769" s="113"/>
      <c r="BV769" s="113"/>
      <c r="BW769" s="113"/>
      <c r="BX769" s="113"/>
      <c r="BY769" s="113"/>
      <c r="BZ769" s="113"/>
      <c r="CA769" s="113"/>
      <c r="CB769" s="113"/>
      <c r="CC769" s="113"/>
      <c r="CD769" s="113"/>
      <c r="CE769" s="113"/>
      <c r="CF769" s="113"/>
      <c r="CG769" s="113"/>
      <c r="CH769" s="113"/>
    </row>
    <row r="770" spans="1:86" ht="13.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  <c r="AC770" s="113"/>
      <c r="AD770" s="113"/>
      <c r="AE770" s="113"/>
      <c r="AF770" s="113"/>
      <c r="AG770" s="113"/>
      <c r="AH770" s="113"/>
      <c r="AI770" s="113"/>
      <c r="AJ770" s="113"/>
      <c r="AK770" s="113"/>
      <c r="AL770" s="113"/>
      <c r="AM770" s="113"/>
      <c r="AN770" s="113"/>
      <c r="AO770" s="113"/>
      <c r="AP770" s="113"/>
      <c r="AQ770" s="113"/>
      <c r="AR770" s="113"/>
      <c r="AS770" s="113"/>
      <c r="AT770" s="113"/>
      <c r="AU770" s="113"/>
      <c r="AV770" s="113"/>
      <c r="AW770" s="113"/>
      <c r="AX770" s="113"/>
      <c r="AY770" s="113"/>
      <c r="AZ770" s="113"/>
      <c r="BA770" s="113"/>
      <c r="BB770" s="113"/>
      <c r="BC770" s="113"/>
      <c r="BD770" s="113"/>
      <c r="BE770" s="113"/>
      <c r="BF770" s="113"/>
      <c r="BG770" s="113"/>
      <c r="BH770" s="113"/>
      <c r="BI770" s="113"/>
      <c r="BJ770" s="113"/>
      <c r="BK770" s="113"/>
      <c r="BL770" s="113"/>
      <c r="BM770" s="113"/>
      <c r="BN770" s="113"/>
      <c r="BO770" s="113"/>
      <c r="BP770" s="113"/>
      <c r="BQ770" s="113"/>
      <c r="BR770" s="113"/>
      <c r="BS770" s="113"/>
      <c r="BT770" s="113"/>
      <c r="BU770" s="113"/>
      <c r="BV770" s="113"/>
      <c r="BW770" s="113"/>
      <c r="BX770" s="113"/>
      <c r="BY770" s="113"/>
      <c r="BZ770" s="113"/>
      <c r="CA770" s="113"/>
      <c r="CB770" s="113"/>
      <c r="CC770" s="113"/>
      <c r="CD770" s="113"/>
      <c r="CE770" s="113"/>
      <c r="CF770" s="113"/>
      <c r="CG770" s="113"/>
      <c r="CH770" s="113"/>
    </row>
    <row r="771" spans="1:86" ht="13.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  <c r="AC771" s="113"/>
      <c r="AD771" s="113"/>
      <c r="AE771" s="113"/>
      <c r="AF771" s="113"/>
      <c r="AG771" s="113"/>
      <c r="AH771" s="113"/>
      <c r="AI771" s="113"/>
      <c r="AJ771" s="113"/>
      <c r="AK771" s="113"/>
      <c r="AL771" s="113"/>
      <c r="AM771" s="113"/>
      <c r="AN771" s="113"/>
      <c r="AO771" s="113"/>
      <c r="AP771" s="113"/>
      <c r="AQ771" s="113"/>
      <c r="AR771" s="113"/>
      <c r="AS771" s="113"/>
      <c r="AT771" s="113"/>
      <c r="AU771" s="113"/>
      <c r="AV771" s="113"/>
      <c r="AW771" s="113"/>
      <c r="AX771" s="113"/>
      <c r="AY771" s="113"/>
      <c r="AZ771" s="113"/>
      <c r="BA771" s="113"/>
      <c r="BB771" s="113"/>
      <c r="BC771" s="113"/>
      <c r="BD771" s="113"/>
      <c r="BE771" s="113"/>
      <c r="BF771" s="113"/>
      <c r="BG771" s="113"/>
      <c r="BH771" s="113"/>
      <c r="BI771" s="113"/>
      <c r="BJ771" s="113"/>
      <c r="BK771" s="113"/>
      <c r="BL771" s="113"/>
      <c r="BM771" s="113"/>
      <c r="BN771" s="113"/>
      <c r="BO771" s="113"/>
      <c r="BP771" s="113"/>
      <c r="BQ771" s="113"/>
      <c r="BR771" s="113"/>
      <c r="BS771" s="113"/>
      <c r="BT771" s="113"/>
      <c r="BU771" s="113"/>
      <c r="BV771" s="113"/>
      <c r="BW771" s="113"/>
      <c r="BX771" s="113"/>
      <c r="BY771" s="113"/>
      <c r="BZ771" s="113"/>
      <c r="CA771" s="113"/>
      <c r="CB771" s="113"/>
      <c r="CC771" s="113"/>
      <c r="CD771" s="113"/>
      <c r="CE771" s="113"/>
      <c r="CF771" s="113"/>
      <c r="CG771" s="113"/>
      <c r="CH771" s="113"/>
    </row>
    <row r="772" spans="1:86" ht="13.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  <c r="AC772" s="113"/>
      <c r="AD772" s="113"/>
      <c r="AE772" s="113"/>
      <c r="AF772" s="113"/>
      <c r="AG772" s="113"/>
      <c r="AH772" s="113"/>
      <c r="AI772" s="113"/>
      <c r="AJ772" s="113"/>
      <c r="AK772" s="113"/>
      <c r="AL772" s="113"/>
      <c r="AM772" s="113"/>
      <c r="AN772" s="113"/>
      <c r="AO772" s="113"/>
      <c r="AP772" s="113"/>
      <c r="AQ772" s="113"/>
      <c r="AR772" s="113"/>
      <c r="AS772" s="113"/>
      <c r="AT772" s="113"/>
      <c r="AU772" s="113"/>
      <c r="AV772" s="113"/>
      <c r="AW772" s="113"/>
      <c r="AX772" s="113"/>
      <c r="AY772" s="113"/>
      <c r="AZ772" s="113"/>
      <c r="BA772" s="113"/>
      <c r="BB772" s="113"/>
      <c r="BC772" s="113"/>
      <c r="BD772" s="113"/>
      <c r="BE772" s="113"/>
      <c r="BF772" s="113"/>
      <c r="BG772" s="113"/>
      <c r="BH772" s="113"/>
      <c r="BI772" s="113"/>
      <c r="BJ772" s="113"/>
      <c r="BK772" s="113"/>
      <c r="BL772" s="113"/>
      <c r="BM772" s="113"/>
      <c r="BN772" s="113"/>
      <c r="BO772" s="113"/>
      <c r="BP772" s="113"/>
      <c r="BQ772" s="113"/>
      <c r="BR772" s="113"/>
      <c r="BS772" s="113"/>
      <c r="BT772" s="113"/>
      <c r="BU772" s="113"/>
      <c r="BV772" s="113"/>
      <c r="BW772" s="113"/>
      <c r="BX772" s="113"/>
      <c r="BY772" s="113"/>
      <c r="BZ772" s="113"/>
      <c r="CA772" s="113"/>
      <c r="CB772" s="113"/>
      <c r="CC772" s="113"/>
      <c r="CD772" s="113"/>
      <c r="CE772" s="113"/>
      <c r="CF772" s="113"/>
      <c r="CG772" s="113"/>
      <c r="CH772" s="113"/>
    </row>
    <row r="773" spans="1:86" ht="13.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  <c r="AC773" s="113"/>
      <c r="AD773" s="113"/>
      <c r="AE773" s="113"/>
      <c r="AF773" s="113"/>
      <c r="AG773" s="113"/>
      <c r="AH773" s="113"/>
      <c r="AI773" s="113"/>
      <c r="AJ773" s="113"/>
      <c r="AK773" s="113"/>
      <c r="AL773" s="113"/>
      <c r="AM773" s="113"/>
      <c r="AN773" s="113"/>
      <c r="AO773" s="113"/>
      <c r="AP773" s="113"/>
      <c r="AQ773" s="113"/>
      <c r="AR773" s="113"/>
      <c r="AS773" s="113"/>
      <c r="AT773" s="113"/>
      <c r="AU773" s="113"/>
      <c r="AV773" s="113"/>
      <c r="AW773" s="113"/>
      <c r="AX773" s="113"/>
      <c r="AY773" s="113"/>
      <c r="AZ773" s="113"/>
      <c r="BA773" s="113"/>
      <c r="BB773" s="113"/>
      <c r="BC773" s="113"/>
      <c r="BD773" s="113"/>
      <c r="BE773" s="113"/>
      <c r="BF773" s="113"/>
      <c r="BG773" s="113"/>
      <c r="BH773" s="113"/>
      <c r="BI773" s="113"/>
      <c r="BJ773" s="113"/>
      <c r="BK773" s="113"/>
      <c r="BL773" s="113"/>
      <c r="BM773" s="113"/>
      <c r="BN773" s="113"/>
      <c r="BO773" s="113"/>
      <c r="BP773" s="113"/>
      <c r="BQ773" s="113"/>
      <c r="BR773" s="113"/>
      <c r="BS773" s="113"/>
      <c r="BT773" s="113"/>
      <c r="BU773" s="113"/>
      <c r="BV773" s="113"/>
      <c r="BW773" s="113"/>
      <c r="BX773" s="113"/>
      <c r="BY773" s="113"/>
      <c r="BZ773" s="113"/>
      <c r="CA773" s="113"/>
      <c r="CB773" s="113"/>
      <c r="CC773" s="113"/>
      <c r="CD773" s="113"/>
      <c r="CE773" s="113"/>
      <c r="CF773" s="113"/>
      <c r="CG773" s="113"/>
      <c r="CH773" s="113"/>
    </row>
    <row r="774" spans="1:86" ht="13.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  <c r="AC774" s="113"/>
      <c r="AD774" s="113"/>
      <c r="AE774" s="113"/>
      <c r="AF774" s="113"/>
      <c r="AG774" s="113"/>
      <c r="AH774" s="113"/>
      <c r="AI774" s="113"/>
      <c r="AJ774" s="113"/>
      <c r="AK774" s="113"/>
      <c r="AL774" s="113"/>
      <c r="AM774" s="113"/>
      <c r="AN774" s="113"/>
      <c r="AO774" s="113"/>
      <c r="AP774" s="113"/>
      <c r="AQ774" s="113"/>
      <c r="AR774" s="113"/>
      <c r="AS774" s="113"/>
      <c r="AT774" s="113"/>
      <c r="AU774" s="113"/>
      <c r="AV774" s="113"/>
      <c r="AW774" s="113"/>
      <c r="AX774" s="113"/>
      <c r="AY774" s="113"/>
      <c r="AZ774" s="113"/>
      <c r="BA774" s="113"/>
      <c r="BB774" s="113"/>
      <c r="BC774" s="113"/>
      <c r="BD774" s="113"/>
      <c r="BE774" s="113"/>
      <c r="BF774" s="113"/>
      <c r="BG774" s="113"/>
      <c r="BH774" s="113"/>
      <c r="BI774" s="113"/>
      <c r="BJ774" s="113"/>
      <c r="BK774" s="113"/>
      <c r="BL774" s="113"/>
      <c r="BM774" s="113"/>
      <c r="BN774" s="113"/>
      <c r="BO774" s="113"/>
      <c r="BP774" s="113"/>
      <c r="BQ774" s="113"/>
      <c r="BR774" s="113"/>
      <c r="BS774" s="113"/>
      <c r="BT774" s="113"/>
      <c r="BU774" s="113"/>
      <c r="BV774" s="113"/>
      <c r="BW774" s="113"/>
      <c r="BX774" s="113"/>
      <c r="BY774" s="113"/>
      <c r="BZ774" s="113"/>
      <c r="CA774" s="113"/>
      <c r="CB774" s="113"/>
      <c r="CC774" s="113"/>
      <c r="CD774" s="113"/>
      <c r="CE774" s="113"/>
      <c r="CF774" s="113"/>
      <c r="CG774" s="113"/>
      <c r="CH774" s="113"/>
    </row>
    <row r="775" spans="1:86" ht="13.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  <c r="AC775" s="113"/>
      <c r="AD775" s="113"/>
      <c r="AE775" s="113"/>
      <c r="AF775" s="113"/>
      <c r="AG775" s="113"/>
      <c r="AH775" s="113"/>
      <c r="AI775" s="113"/>
      <c r="AJ775" s="113"/>
      <c r="AK775" s="113"/>
      <c r="AL775" s="113"/>
      <c r="AM775" s="113"/>
      <c r="AN775" s="113"/>
      <c r="AO775" s="113"/>
      <c r="AP775" s="113"/>
      <c r="AQ775" s="113"/>
      <c r="AR775" s="113"/>
      <c r="AS775" s="113"/>
      <c r="AT775" s="113"/>
      <c r="AU775" s="113"/>
      <c r="AV775" s="113"/>
      <c r="AW775" s="113"/>
      <c r="AX775" s="113"/>
      <c r="AY775" s="113"/>
      <c r="AZ775" s="113"/>
      <c r="BA775" s="113"/>
      <c r="BB775" s="113"/>
      <c r="BC775" s="113"/>
      <c r="BD775" s="113"/>
      <c r="BE775" s="113"/>
      <c r="BF775" s="113"/>
      <c r="BG775" s="113"/>
      <c r="BH775" s="113"/>
      <c r="BI775" s="113"/>
      <c r="BJ775" s="113"/>
      <c r="BK775" s="113"/>
      <c r="BL775" s="113"/>
      <c r="BM775" s="113"/>
      <c r="BN775" s="113"/>
      <c r="BO775" s="113"/>
      <c r="BP775" s="113"/>
      <c r="BQ775" s="113"/>
      <c r="BR775" s="113"/>
      <c r="BS775" s="113"/>
      <c r="BT775" s="113"/>
      <c r="BU775" s="113"/>
      <c r="BV775" s="113"/>
      <c r="BW775" s="113"/>
      <c r="BX775" s="113"/>
      <c r="BY775" s="113"/>
      <c r="BZ775" s="113"/>
      <c r="CA775" s="113"/>
      <c r="CB775" s="113"/>
      <c r="CC775" s="113"/>
      <c r="CD775" s="113"/>
      <c r="CE775" s="113"/>
      <c r="CF775" s="113"/>
      <c r="CG775" s="113"/>
      <c r="CH775" s="113"/>
    </row>
    <row r="776" spans="1:86" ht="13.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  <c r="AC776" s="113"/>
      <c r="AD776" s="113"/>
      <c r="AE776" s="113"/>
      <c r="AF776" s="113"/>
      <c r="AG776" s="113"/>
      <c r="AH776" s="113"/>
      <c r="AI776" s="113"/>
      <c r="AJ776" s="113"/>
      <c r="AK776" s="113"/>
      <c r="AL776" s="113"/>
      <c r="AM776" s="113"/>
      <c r="AN776" s="113"/>
      <c r="AO776" s="113"/>
      <c r="AP776" s="113"/>
      <c r="AQ776" s="113"/>
      <c r="AR776" s="113"/>
      <c r="AS776" s="113"/>
      <c r="AT776" s="113"/>
      <c r="AU776" s="113"/>
      <c r="AV776" s="113"/>
      <c r="AW776" s="113"/>
      <c r="AX776" s="113"/>
      <c r="AY776" s="113"/>
      <c r="AZ776" s="113"/>
      <c r="BA776" s="113"/>
      <c r="BB776" s="113"/>
      <c r="BC776" s="113"/>
      <c r="BD776" s="113"/>
      <c r="BE776" s="113"/>
      <c r="BF776" s="113"/>
      <c r="BG776" s="113"/>
      <c r="BH776" s="113"/>
      <c r="BI776" s="113"/>
      <c r="BJ776" s="113"/>
      <c r="BK776" s="113"/>
      <c r="BL776" s="113"/>
      <c r="BM776" s="113"/>
      <c r="BN776" s="113"/>
      <c r="BO776" s="113"/>
      <c r="BP776" s="113"/>
      <c r="BQ776" s="113"/>
      <c r="BR776" s="113"/>
      <c r="BS776" s="113"/>
      <c r="BT776" s="113"/>
      <c r="BU776" s="113"/>
      <c r="BV776" s="113"/>
      <c r="BW776" s="113"/>
      <c r="BX776" s="113"/>
      <c r="BY776" s="113"/>
      <c r="BZ776" s="113"/>
      <c r="CA776" s="113"/>
      <c r="CB776" s="113"/>
      <c r="CC776" s="113"/>
      <c r="CD776" s="113"/>
      <c r="CE776" s="113"/>
      <c r="CF776" s="113"/>
      <c r="CG776" s="113"/>
      <c r="CH776" s="113"/>
    </row>
    <row r="777" spans="1:86" ht="13.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  <c r="AC777" s="113"/>
      <c r="AD777" s="113"/>
      <c r="AE777" s="113"/>
      <c r="AF777" s="113"/>
      <c r="AG777" s="113"/>
      <c r="AH777" s="113"/>
      <c r="AI777" s="113"/>
      <c r="AJ777" s="113"/>
      <c r="AK777" s="113"/>
      <c r="AL777" s="113"/>
      <c r="AM777" s="113"/>
      <c r="AN777" s="113"/>
      <c r="AO777" s="113"/>
      <c r="AP777" s="113"/>
      <c r="AQ777" s="113"/>
      <c r="AR777" s="113"/>
      <c r="AS777" s="113"/>
      <c r="AT777" s="113"/>
      <c r="AU777" s="113"/>
      <c r="AV777" s="113"/>
      <c r="AW777" s="113"/>
      <c r="AX777" s="113"/>
      <c r="AY777" s="113"/>
      <c r="AZ777" s="113"/>
      <c r="BA777" s="113"/>
      <c r="BB777" s="113"/>
      <c r="BC777" s="113"/>
      <c r="BD777" s="113"/>
      <c r="BE777" s="113"/>
      <c r="BF777" s="113"/>
      <c r="BG777" s="113"/>
      <c r="BH777" s="113"/>
      <c r="BI777" s="113"/>
      <c r="BJ777" s="113"/>
      <c r="BK777" s="113"/>
      <c r="BL777" s="113"/>
      <c r="BM777" s="113"/>
      <c r="BN777" s="113"/>
      <c r="BO777" s="113"/>
      <c r="BP777" s="113"/>
      <c r="BQ777" s="113"/>
      <c r="BR777" s="113"/>
      <c r="BS777" s="113"/>
      <c r="BT777" s="113"/>
      <c r="BU777" s="113"/>
      <c r="BV777" s="113"/>
      <c r="BW777" s="113"/>
      <c r="BX777" s="113"/>
      <c r="BY777" s="113"/>
      <c r="BZ777" s="113"/>
      <c r="CA777" s="113"/>
      <c r="CB777" s="113"/>
      <c r="CC777" s="113"/>
      <c r="CD777" s="113"/>
      <c r="CE777" s="113"/>
      <c r="CF777" s="113"/>
      <c r="CG777" s="113"/>
      <c r="CH777" s="113"/>
    </row>
    <row r="778" spans="1:86" ht="13.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  <c r="AC778" s="113"/>
      <c r="AD778" s="113"/>
      <c r="AE778" s="113"/>
      <c r="AF778" s="113"/>
      <c r="AG778" s="113"/>
      <c r="AH778" s="113"/>
      <c r="AI778" s="113"/>
      <c r="AJ778" s="113"/>
      <c r="AK778" s="113"/>
      <c r="AL778" s="113"/>
      <c r="AM778" s="113"/>
      <c r="AN778" s="113"/>
      <c r="AO778" s="113"/>
      <c r="AP778" s="113"/>
      <c r="AQ778" s="113"/>
      <c r="AR778" s="113"/>
      <c r="AS778" s="113"/>
      <c r="AT778" s="113"/>
      <c r="AU778" s="113"/>
      <c r="AV778" s="113"/>
      <c r="AW778" s="113"/>
      <c r="AX778" s="113"/>
      <c r="AY778" s="113"/>
      <c r="AZ778" s="113"/>
      <c r="BA778" s="113"/>
      <c r="BB778" s="113"/>
      <c r="BC778" s="113"/>
      <c r="BD778" s="113"/>
      <c r="BE778" s="113"/>
      <c r="BF778" s="113"/>
      <c r="BG778" s="113"/>
      <c r="BH778" s="113"/>
      <c r="BI778" s="113"/>
      <c r="BJ778" s="113"/>
      <c r="BK778" s="113"/>
      <c r="BL778" s="113"/>
      <c r="BM778" s="113"/>
      <c r="BN778" s="113"/>
      <c r="BO778" s="113"/>
      <c r="BP778" s="113"/>
      <c r="BQ778" s="113"/>
      <c r="BR778" s="113"/>
      <c r="BS778" s="113"/>
      <c r="BT778" s="113"/>
      <c r="BU778" s="113"/>
      <c r="BV778" s="113"/>
      <c r="BW778" s="113"/>
      <c r="BX778" s="113"/>
      <c r="BY778" s="113"/>
      <c r="BZ778" s="113"/>
      <c r="CA778" s="113"/>
      <c r="CB778" s="113"/>
      <c r="CC778" s="113"/>
      <c r="CD778" s="113"/>
      <c r="CE778" s="113"/>
      <c r="CF778" s="113"/>
      <c r="CG778" s="113"/>
      <c r="CH778" s="113"/>
    </row>
    <row r="779" spans="1:86" ht="13.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  <c r="AC779" s="113"/>
      <c r="AD779" s="113"/>
      <c r="AE779" s="113"/>
      <c r="AF779" s="113"/>
      <c r="AG779" s="113"/>
      <c r="AH779" s="113"/>
      <c r="AI779" s="113"/>
      <c r="AJ779" s="113"/>
      <c r="AK779" s="113"/>
      <c r="AL779" s="113"/>
      <c r="AM779" s="113"/>
      <c r="AN779" s="113"/>
      <c r="AO779" s="113"/>
      <c r="AP779" s="113"/>
      <c r="AQ779" s="113"/>
      <c r="AR779" s="113"/>
      <c r="AS779" s="113"/>
      <c r="AT779" s="113"/>
      <c r="AU779" s="113"/>
      <c r="AV779" s="113"/>
      <c r="AW779" s="113"/>
      <c r="AX779" s="113"/>
      <c r="AY779" s="113"/>
      <c r="AZ779" s="113"/>
      <c r="BA779" s="113"/>
      <c r="BB779" s="113"/>
      <c r="BC779" s="113"/>
      <c r="BD779" s="113"/>
      <c r="BE779" s="113"/>
      <c r="BF779" s="113"/>
      <c r="BG779" s="113"/>
      <c r="BH779" s="113"/>
      <c r="BI779" s="113"/>
      <c r="BJ779" s="113"/>
      <c r="BK779" s="113"/>
      <c r="BL779" s="113"/>
      <c r="BM779" s="113"/>
      <c r="BN779" s="113"/>
      <c r="BO779" s="113"/>
      <c r="BP779" s="113"/>
      <c r="BQ779" s="113"/>
      <c r="BR779" s="113"/>
      <c r="BS779" s="113"/>
      <c r="BT779" s="113"/>
      <c r="BU779" s="113"/>
      <c r="BV779" s="113"/>
      <c r="BW779" s="113"/>
      <c r="BX779" s="113"/>
      <c r="BY779" s="113"/>
      <c r="BZ779" s="113"/>
      <c r="CA779" s="113"/>
      <c r="CB779" s="113"/>
      <c r="CC779" s="113"/>
      <c r="CD779" s="113"/>
      <c r="CE779" s="113"/>
      <c r="CF779" s="113"/>
      <c r="CG779" s="113"/>
      <c r="CH779" s="113"/>
    </row>
    <row r="780" spans="1:86" ht="13.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  <c r="AC780" s="113"/>
      <c r="AD780" s="113"/>
      <c r="AE780" s="113"/>
      <c r="AF780" s="113"/>
      <c r="AG780" s="113"/>
      <c r="AH780" s="113"/>
      <c r="AI780" s="113"/>
      <c r="AJ780" s="113"/>
      <c r="AK780" s="113"/>
      <c r="AL780" s="113"/>
      <c r="AM780" s="113"/>
      <c r="AN780" s="113"/>
      <c r="AO780" s="113"/>
      <c r="AP780" s="113"/>
      <c r="AQ780" s="113"/>
      <c r="AR780" s="113"/>
      <c r="AS780" s="113"/>
      <c r="AT780" s="113"/>
      <c r="AU780" s="113"/>
      <c r="AV780" s="113"/>
      <c r="AW780" s="113"/>
      <c r="AX780" s="113"/>
      <c r="AY780" s="113"/>
      <c r="AZ780" s="113"/>
      <c r="BA780" s="113"/>
      <c r="BB780" s="113"/>
      <c r="BC780" s="113"/>
      <c r="BD780" s="113"/>
      <c r="BE780" s="113"/>
      <c r="BF780" s="113"/>
      <c r="BG780" s="113"/>
      <c r="BH780" s="113"/>
      <c r="BI780" s="113"/>
      <c r="BJ780" s="113"/>
      <c r="BK780" s="113"/>
      <c r="BL780" s="113"/>
      <c r="BM780" s="113"/>
      <c r="BN780" s="113"/>
      <c r="BO780" s="113"/>
      <c r="BP780" s="113"/>
      <c r="BQ780" s="113"/>
      <c r="BR780" s="113"/>
      <c r="BS780" s="113"/>
      <c r="BT780" s="113"/>
      <c r="BU780" s="113"/>
      <c r="BV780" s="113"/>
      <c r="BW780" s="113"/>
      <c r="BX780" s="113"/>
      <c r="BY780" s="113"/>
      <c r="BZ780" s="113"/>
      <c r="CA780" s="113"/>
      <c r="CB780" s="113"/>
      <c r="CC780" s="113"/>
      <c r="CD780" s="113"/>
      <c r="CE780" s="113"/>
      <c r="CF780" s="113"/>
      <c r="CG780" s="113"/>
      <c r="CH780" s="113"/>
    </row>
    <row r="781" spans="1:86" ht="13.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  <c r="AC781" s="113"/>
      <c r="AD781" s="113"/>
      <c r="AE781" s="113"/>
      <c r="AF781" s="113"/>
      <c r="AG781" s="113"/>
      <c r="AH781" s="113"/>
      <c r="AI781" s="113"/>
      <c r="AJ781" s="113"/>
      <c r="AK781" s="113"/>
      <c r="AL781" s="113"/>
      <c r="AM781" s="113"/>
      <c r="AN781" s="113"/>
      <c r="AO781" s="113"/>
      <c r="AP781" s="113"/>
      <c r="AQ781" s="113"/>
      <c r="AR781" s="113"/>
      <c r="AS781" s="113"/>
      <c r="AT781" s="113"/>
      <c r="AU781" s="113"/>
      <c r="AV781" s="113"/>
      <c r="AW781" s="113"/>
      <c r="AX781" s="113"/>
      <c r="AY781" s="113"/>
      <c r="AZ781" s="113"/>
      <c r="BA781" s="113"/>
      <c r="BB781" s="113"/>
      <c r="BC781" s="113"/>
      <c r="BD781" s="113"/>
      <c r="BE781" s="113"/>
      <c r="BF781" s="113"/>
      <c r="BG781" s="113"/>
      <c r="BH781" s="113"/>
      <c r="BI781" s="113"/>
      <c r="BJ781" s="113"/>
      <c r="BK781" s="113"/>
      <c r="BL781" s="113"/>
      <c r="BM781" s="113"/>
      <c r="BN781" s="113"/>
      <c r="BO781" s="113"/>
      <c r="BP781" s="113"/>
      <c r="BQ781" s="113"/>
      <c r="BR781" s="113"/>
      <c r="BS781" s="113"/>
      <c r="BT781" s="113"/>
      <c r="BU781" s="113"/>
      <c r="BV781" s="113"/>
      <c r="BW781" s="113"/>
      <c r="BX781" s="113"/>
      <c r="BY781" s="113"/>
      <c r="BZ781" s="113"/>
      <c r="CA781" s="113"/>
      <c r="CB781" s="113"/>
      <c r="CC781" s="113"/>
      <c r="CD781" s="113"/>
      <c r="CE781" s="113"/>
      <c r="CF781" s="113"/>
      <c r="CG781" s="113"/>
      <c r="CH781" s="113"/>
    </row>
    <row r="782" spans="1:86" ht="13.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  <c r="AC782" s="113"/>
      <c r="AD782" s="113"/>
      <c r="AE782" s="113"/>
      <c r="AF782" s="113"/>
      <c r="AG782" s="113"/>
      <c r="AH782" s="113"/>
      <c r="AI782" s="113"/>
      <c r="AJ782" s="113"/>
      <c r="AK782" s="113"/>
      <c r="AL782" s="113"/>
      <c r="AM782" s="113"/>
      <c r="AN782" s="113"/>
      <c r="AO782" s="113"/>
      <c r="AP782" s="113"/>
      <c r="AQ782" s="113"/>
      <c r="AR782" s="113"/>
      <c r="AS782" s="113"/>
      <c r="AT782" s="113"/>
      <c r="AU782" s="113"/>
      <c r="AV782" s="113"/>
      <c r="AW782" s="113"/>
      <c r="AX782" s="113"/>
      <c r="AY782" s="113"/>
      <c r="AZ782" s="113"/>
      <c r="BA782" s="113"/>
      <c r="BB782" s="113"/>
      <c r="BC782" s="113"/>
      <c r="BD782" s="113"/>
      <c r="BE782" s="113"/>
      <c r="BF782" s="113"/>
      <c r="BG782" s="113"/>
      <c r="BH782" s="113"/>
      <c r="BI782" s="113"/>
      <c r="BJ782" s="113"/>
      <c r="BK782" s="113"/>
      <c r="BL782" s="113"/>
      <c r="BM782" s="113"/>
      <c r="BN782" s="113"/>
      <c r="BO782" s="113"/>
      <c r="BP782" s="113"/>
      <c r="BQ782" s="113"/>
      <c r="BR782" s="113"/>
      <c r="BS782" s="113"/>
      <c r="BT782" s="113"/>
      <c r="BU782" s="113"/>
      <c r="BV782" s="113"/>
      <c r="BW782" s="113"/>
      <c r="BX782" s="113"/>
      <c r="BY782" s="113"/>
      <c r="BZ782" s="113"/>
      <c r="CA782" s="113"/>
      <c r="CB782" s="113"/>
      <c r="CC782" s="113"/>
      <c r="CD782" s="113"/>
      <c r="CE782" s="113"/>
      <c r="CF782" s="113"/>
      <c r="CG782" s="113"/>
      <c r="CH782" s="113"/>
    </row>
    <row r="783" spans="1:86" ht="13.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  <c r="AC783" s="113"/>
      <c r="AD783" s="113"/>
      <c r="AE783" s="113"/>
      <c r="AF783" s="113"/>
      <c r="AG783" s="113"/>
      <c r="AH783" s="113"/>
      <c r="AI783" s="113"/>
      <c r="AJ783" s="113"/>
      <c r="AK783" s="113"/>
      <c r="AL783" s="113"/>
      <c r="AM783" s="113"/>
      <c r="AN783" s="113"/>
      <c r="AO783" s="113"/>
      <c r="AP783" s="113"/>
      <c r="AQ783" s="113"/>
      <c r="AR783" s="113"/>
      <c r="AS783" s="113"/>
      <c r="AT783" s="113"/>
      <c r="AU783" s="113"/>
      <c r="AV783" s="113"/>
      <c r="AW783" s="113"/>
      <c r="AX783" s="113"/>
      <c r="AY783" s="113"/>
      <c r="AZ783" s="113"/>
      <c r="BA783" s="113"/>
      <c r="BB783" s="113"/>
      <c r="BC783" s="113"/>
      <c r="BD783" s="113"/>
      <c r="BE783" s="113"/>
      <c r="BF783" s="113"/>
      <c r="BG783" s="113"/>
      <c r="BH783" s="113"/>
      <c r="BI783" s="113"/>
      <c r="BJ783" s="113"/>
      <c r="BK783" s="113"/>
      <c r="BL783" s="113"/>
      <c r="BM783" s="113"/>
      <c r="BN783" s="113"/>
      <c r="BO783" s="113"/>
      <c r="BP783" s="113"/>
      <c r="BQ783" s="113"/>
      <c r="BR783" s="113"/>
      <c r="BS783" s="113"/>
      <c r="BT783" s="113"/>
      <c r="BU783" s="113"/>
      <c r="BV783" s="113"/>
      <c r="BW783" s="113"/>
      <c r="BX783" s="113"/>
      <c r="BY783" s="113"/>
      <c r="BZ783" s="113"/>
      <c r="CA783" s="113"/>
      <c r="CB783" s="113"/>
      <c r="CC783" s="113"/>
      <c r="CD783" s="113"/>
      <c r="CE783" s="113"/>
      <c r="CF783" s="113"/>
      <c r="CG783" s="113"/>
      <c r="CH783" s="113"/>
    </row>
    <row r="784" spans="1:86" ht="13.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  <c r="AC784" s="113"/>
      <c r="AD784" s="113"/>
      <c r="AE784" s="113"/>
      <c r="AF784" s="113"/>
      <c r="AG784" s="113"/>
      <c r="AH784" s="113"/>
      <c r="AI784" s="113"/>
      <c r="AJ784" s="113"/>
      <c r="AK784" s="113"/>
      <c r="AL784" s="113"/>
      <c r="AM784" s="113"/>
      <c r="AN784" s="113"/>
      <c r="AO784" s="113"/>
      <c r="AP784" s="113"/>
      <c r="AQ784" s="113"/>
      <c r="AR784" s="113"/>
      <c r="AS784" s="113"/>
      <c r="AT784" s="113"/>
      <c r="AU784" s="113"/>
      <c r="AV784" s="113"/>
      <c r="AW784" s="113"/>
      <c r="AX784" s="113"/>
      <c r="AY784" s="113"/>
      <c r="AZ784" s="113"/>
      <c r="BA784" s="113"/>
      <c r="BB784" s="113"/>
      <c r="BC784" s="113"/>
      <c r="BD784" s="113"/>
      <c r="BE784" s="113"/>
      <c r="BF784" s="113"/>
      <c r="BG784" s="113"/>
      <c r="BH784" s="113"/>
      <c r="BI784" s="113"/>
      <c r="BJ784" s="113"/>
      <c r="BK784" s="113"/>
      <c r="BL784" s="113"/>
      <c r="BM784" s="113"/>
      <c r="BN784" s="113"/>
      <c r="BO784" s="113"/>
      <c r="BP784" s="113"/>
      <c r="BQ784" s="113"/>
      <c r="BR784" s="113"/>
      <c r="BS784" s="113"/>
      <c r="BT784" s="113"/>
      <c r="BU784" s="113"/>
      <c r="BV784" s="113"/>
      <c r="BW784" s="113"/>
      <c r="BX784" s="113"/>
      <c r="BY784" s="113"/>
      <c r="BZ784" s="113"/>
      <c r="CA784" s="113"/>
      <c r="CB784" s="113"/>
      <c r="CC784" s="113"/>
      <c r="CD784" s="113"/>
      <c r="CE784" s="113"/>
      <c r="CF784" s="113"/>
      <c r="CG784" s="113"/>
      <c r="CH784" s="113"/>
    </row>
    <row r="785" spans="1:86" ht="13.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  <c r="AC785" s="113"/>
      <c r="AD785" s="113"/>
      <c r="AE785" s="113"/>
      <c r="AF785" s="113"/>
      <c r="AG785" s="113"/>
      <c r="AH785" s="113"/>
      <c r="AI785" s="113"/>
      <c r="AJ785" s="113"/>
      <c r="AK785" s="113"/>
      <c r="AL785" s="113"/>
      <c r="AM785" s="113"/>
      <c r="AN785" s="113"/>
      <c r="AO785" s="113"/>
      <c r="AP785" s="113"/>
      <c r="AQ785" s="113"/>
      <c r="AR785" s="113"/>
      <c r="AS785" s="113"/>
      <c r="AT785" s="113"/>
      <c r="AU785" s="113"/>
      <c r="AV785" s="113"/>
      <c r="AW785" s="113"/>
      <c r="AX785" s="113"/>
      <c r="AY785" s="113"/>
      <c r="AZ785" s="113"/>
      <c r="BA785" s="113"/>
      <c r="BB785" s="113"/>
      <c r="BC785" s="113"/>
      <c r="BD785" s="113"/>
      <c r="BE785" s="113"/>
      <c r="BF785" s="113"/>
      <c r="BG785" s="113"/>
      <c r="BH785" s="113"/>
      <c r="BI785" s="113"/>
      <c r="BJ785" s="113"/>
      <c r="BK785" s="113"/>
      <c r="BL785" s="113"/>
      <c r="BM785" s="113"/>
      <c r="BN785" s="113"/>
      <c r="BO785" s="113"/>
      <c r="BP785" s="113"/>
      <c r="BQ785" s="113"/>
      <c r="BR785" s="113"/>
      <c r="BS785" s="113"/>
      <c r="BT785" s="113"/>
      <c r="BU785" s="113"/>
      <c r="BV785" s="113"/>
      <c r="BW785" s="113"/>
      <c r="BX785" s="113"/>
      <c r="BY785" s="113"/>
      <c r="BZ785" s="113"/>
      <c r="CA785" s="113"/>
      <c r="CB785" s="113"/>
      <c r="CC785" s="113"/>
      <c r="CD785" s="113"/>
      <c r="CE785" s="113"/>
      <c r="CF785" s="113"/>
      <c r="CG785" s="113"/>
      <c r="CH785" s="113"/>
    </row>
    <row r="786" spans="1:86" ht="13.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  <c r="AC786" s="113"/>
      <c r="AD786" s="113"/>
      <c r="AE786" s="113"/>
      <c r="AF786" s="113"/>
      <c r="AG786" s="113"/>
      <c r="AH786" s="113"/>
      <c r="AI786" s="113"/>
      <c r="AJ786" s="113"/>
      <c r="AK786" s="113"/>
      <c r="AL786" s="113"/>
      <c r="AM786" s="113"/>
      <c r="AN786" s="113"/>
      <c r="AO786" s="113"/>
      <c r="AP786" s="113"/>
      <c r="AQ786" s="113"/>
      <c r="AR786" s="113"/>
      <c r="AS786" s="113"/>
      <c r="AT786" s="113"/>
      <c r="AU786" s="113"/>
      <c r="AV786" s="113"/>
      <c r="AW786" s="113"/>
      <c r="AX786" s="113"/>
      <c r="AY786" s="113"/>
      <c r="AZ786" s="113"/>
      <c r="BA786" s="113"/>
      <c r="BB786" s="113"/>
      <c r="BC786" s="113"/>
      <c r="BD786" s="113"/>
      <c r="BE786" s="113"/>
      <c r="BF786" s="113"/>
      <c r="BG786" s="113"/>
      <c r="BH786" s="113"/>
      <c r="BI786" s="113"/>
      <c r="BJ786" s="113"/>
      <c r="BK786" s="113"/>
      <c r="BL786" s="113"/>
      <c r="BM786" s="113"/>
      <c r="BN786" s="113"/>
      <c r="BO786" s="113"/>
      <c r="BP786" s="113"/>
      <c r="BQ786" s="113"/>
      <c r="BR786" s="113"/>
      <c r="BS786" s="113"/>
      <c r="BT786" s="113"/>
      <c r="BU786" s="113"/>
      <c r="BV786" s="113"/>
      <c r="BW786" s="113"/>
      <c r="BX786" s="113"/>
      <c r="BY786" s="113"/>
      <c r="BZ786" s="113"/>
      <c r="CA786" s="113"/>
      <c r="CB786" s="113"/>
      <c r="CC786" s="113"/>
      <c r="CD786" s="113"/>
      <c r="CE786" s="113"/>
      <c r="CF786" s="113"/>
      <c r="CG786" s="113"/>
      <c r="CH786" s="113"/>
    </row>
    <row r="787" spans="1:86" ht="13.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  <c r="AC787" s="113"/>
      <c r="AD787" s="113"/>
      <c r="AE787" s="113"/>
      <c r="AF787" s="113"/>
      <c r="AG787" s="113"/>
      <c r="AH787" s="113"/>
      <c r="AI787" s="113"/>
      <c r="AJ787" s="113"/>
      <c r="AK787" s="113"/>
      <c r="AL787" s="113"/>
      <c r="AM787" s="113"/>
      <c r="AN787" s="113"/>
      <c r="AO787" s="113"/>
      <c r="AP787" s="113"/>
      <c r="AQ787" s="113"/>
      <c r="AR787" s="113"/>
      <c r="AS787" s="113"/>
      <c r="AT787" s="113"/>
      <c r="AU787" s="113"/>
      <c r="AV787" s="113"/>
      <c r="AW787" s="113"/>
      <c r="AX787" s="113"/>
      <c r="AY787" s="113"/>
      <c r="AZ787" s="113"/>
      <c r="BA787" s="113"/>
      <c r="BB787" s="113"/>
      <c r="BC787" s="113"/>
      <c r="BD787" s="113"/>
      <c r="BE787" s="113"/>
      <c r="BF787" s="113"/>
      <c r="BG787" s="113"/>
      <c r="BH787" s="113"/>
      <c r="BI787" s="113"/>
      <c r="BJ787" s="113"/>
      <c r="BK787" s="113"/>
      <c r="BL787" s="113"/>
      <c r="BM787" s="113"/>
      <c r="BN787" s="113"/>
      <c r="BO787" s="113"/>
      <c r="BP787" s="113"/>
      <c r="BQ787" s="113"/>
      <c r="BR787" s="113"/>
      <c r="BS787" s="113"/>
      <c r="BT787" s="113"/>
      <c r="BU787" s="113"/>
      <c r="BV787" s="113"/>
      <c r="BW787" s="113"/>
      <c r="BX787" s="113"/>
      <c r="BY787" s="113"/>
      <c r="BZ787" s="113"/>
      <c r="CA787" s="113"/>
      <c r="CB787" s="113"/>
      <c r="CC787" s="113"/>
      <c r="CD787" s="113"/>
      <c r="CE787" s="113"/>
      <c r="CF787" s="113"/>
      <c r="CG787" s="113"/>
      <c r="CH787" s="113"/>
    </row>
    <row r="788" spans="1:86" ht="13.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13"/>
      <c r="AJ788" s="113"/>
      <c r="AK788" s="113"/>
      <c r="AL788" s="113"/>
      <c r="AM788" s="113"/>
      <c r="AN788" s="113"/>
      <c r="AO788" s="113"/>
      <c r="AP788" s="113"/>
      <c r="AQ788" s="113"/>
      <c r="AR788" s="113"/>
      <c r="AS788" s="113"/>
      <c r="AT788" s="113"/>
      <c r="AU788" s="113"/>
      <c r="AV788" s="113"/>
      <c r="AW788" s="113"/>
      <c r="AX788" s="113"/>
      <c r="AY788" s="113"/>
      <c r="AZ788" s="113"/>
      <c r="BA788" s="113"/>
      <c r="BB788" s="113"/>
      <c r="BC788" s="113"/>
      <c r="BD788" s="113"/>
      <c r="BE788" s="113"/>
      <c r="BF788" s="113"/>
      <c r="BG788" s="113"/>
      <c r="BH788" s="113"/>
      <c r="BI788" s="113"/>
      <c r="BJ788" s="113"/>
      <c r="BK788" s="113"/>
      <c r="BL788" s="113"/>
      <c r="BM788" s="113"/>
      <c r="BN788" s="113"/>
      <c r="BO788" s="113"/>
      <c r="BP788" s="113"/>
      <c r="BQ788" s="113"/>
      <c r="BR788" s="113"/>
      <c r="BS788" s="113"/>
      <c r="BT788" s="113"/>
      <c r="BU788" s="113"/>
      <c r="BV788" s="113"/>
      <c r="BW788" s="113"/>
      <c r="BX788" s="113"/>
      <c r="BY788" s="113"/>
      <c r="BZ788" s="113"/>
      <c r="CA788" s="113"/>
      <c r="CB788" s="113"/>
      <c r="CC788" s="113"/>
      <c r="CD788" s="113"/>
      <c r="CE788" s="113"/>
      <c r="CF788" s="113"/>
      <c r="CG788" s="113"/>
      <c r="CH788" s="113"/>
    </row>
    <row r="789" spans="1:86" ht="13.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  <c r="AC789" s="113"/>
      <c r="AD789" s="113"/>
      <c r="AE789" s="113"/>
      <c r="AF789" s="113"/>
      <c r="AG789" s="113"/>
      <c r="AH789" s="113"/>
      <c r="AI789" s="113"/>
      <c r="AJ789" s="113"/>
      <c r="AK789" s="113"/>
      <c r="AL789" s="113"/>
      <c r="AM789" s="113"/>
      <c r="AN789" s="113"/>
      <c r="AO789" s="113"/>
      <c r="AP789" s="113"/>
      <c r="AQ789" s="113"/>
      <c r="AR789" s="113"/>
      <c r="AS789" s="113"/>
      <c r="AT789" s="113"/>
      <c r="AU789" s="113"/>
      <c r="AV789" s="113"/>
      <c r="AW789" s="113"/>
      <c r="AX789" s="113"/>
      <c r="AY789" s="113"/>
      <c r="AZ789" s="113"/>
      <c r="BA789" s="113"/>
      <c r="BB789" s="113"/>
      <c r="BC789" s="113"/>
      <c r="BD789" s="113"/>
      <c r="BE789" s="113"/>
      <c r="BF789" s="113"/>
      <c r="BG789" s="113"/>
      <c r="BH789" s="113"/>
      <c r="BI789" s="113"/>
      <c r="BJ789" s="113"/>
      <c r="BK789" s="113"/>
      <c r="BL789" s="113"/>
      <c r="BM789" s="113"/>
      <c r="BN789" s="113"/>
      <c r="BO789" s="113"/>
      <c r="BP789" s="113"/>
      <c r="BQ789" s="113"/>
      <c r="BR789" s="113"/>
      <c r="BS789" s="113"/>
      <c r="BT789" s="113"/>
      <c r="BU789" s="113"/>
      <c r="BV789" s="113"/>
      <c r="BW789" s="113"/>
      <c r="BX789" s="113"/>
      <c r="BY789" s="113"/>
      <c r="BZ789" s="113"/>
      <c r="CA789" s="113"/>
      <c r="CB789" s="113"/>
      <c r="CC789" s="113"/>
      <c r="CD789" s="113"/>
      <c r="CE789" s="113"/>
      <c r="CF789" s="113"/>
      <c r="CG789" s="113"/>
      <c r="CH789" s="113"/>
    </row>
    <row r="790" spans="1:86" ht="13.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  <c r="AC790" s="113"/>
      <c r="AD790" s="113"/>
      <c r="AE790" s="113"/>
      <c r="AF790" s="113"/>
      <c r="AG790" s="113"/>
      <c r="AH790" s="113"/>
      <c r="AI790" s="113"/>
      <c r="AJ790" s="113"/>
      <c r="AK790" s="113"/>
      <c r="AL790" s="113"/>
      <c r="AM790" s="113"/>
      <c r="AN790" s="113"/>
      <c r="AO790" s="113"/>
      <c r="AP790" s="113"/>
      <c r="AQ790" s="113"/>
      <c r="AR790" s="113"/>
      <c r="AS790" s="113"/>
      <c r="AT790" s="113"/>
      <c r="AU790" s="113"/>
      <c r="AV790" s="113"/>
      <c r="AW790" s="113"/>
      <c r="AX790" s="113"/>
      <c r="AY790" s="113"/>
      <c r="AZ790" s="113"/>
      <c r="BA790" s="113"/>
      <c r="BB790" s="113"/>
      <c r="BC790" s="113"/>
      <c r="BD790" s="113"/>
      <c r="BE790" s="113"/>
      <c r="BF790" s="113"/>
      <c r="BG790" s="113"/>
      <c r="BH790" s="113"/>
      <c r="BI790" s="113"/>
      <c r="BJ790" s="113"/>
      <c r="BK790" s="113"/>
      <c r="BL790" s="113"/>
      <c r="BM790" s="113"/>
      <c r="BN790" s="113"/>
      <c r="BO790" s="113"/>
      <c r="BP790" s="113"/>
      <c r="BQ790" s="113"/>
      <c r="BR790" s="113"/>
      <c r="BS790" s="113"/>
      <c r="BT790" s="113"/>
      <c r="BU790" s="113"/>
      <c r="BV790" s="113"/>
      <c r="BW790" s="113"/>
      <c r="BX790" s="113"/>
      <c r="BY790" s="113"/>
      <c r="BZ790" s="113"/>
      <c r="CA790" s="113"/>
      <c r="CB790" s="113"/>
      <c r="CC790" s="113"/>
      <c r="CD790" s="113"/>
      <c r="CE790" s="113"/>
      <c r="CF790" s="113"/>
      <c r="CG790" s="113"/>
      <c r="CH790" s="113"/>
    </row>
    <row r="791" spans="1:86" ht="13.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  <c r="AC791" s="113"/>
      <c r="AD791" s="113"/>
      <c r="AE791" s="113"/>
      <c r="AF791" s="113"/>
      <c r="AG791" s="113"/>
      <c r="AH791" s="113"/>
      <c r="AI791" s="113"/>
      <c r="AJ791" s="113"/>
      <c r="AK791" s="113"/>
      <c r="AL791" s="113"/>
      <c r="AM791" s="113"/>
      <c r="AN791" s="113"/>
      <c r="AO791" s="113"/>
      <c r="AP791" s="113"/>
      <c r="AQ791" s="113"/>
      <c r="AR791" s="113"/>
      <c r="AS791" s="113"/>
      <c r="AT791" s="113"/>
      <c r="AU791" s="113"/>
      <c r="AV791" s="113"/>
      <c r="AW791" s="113"/>
      <c r="AX791" s="113"/>
      <c r="AY791" s="113"/>
      <c r="AZ791" s="113"/>
      <c r="BA791" s="113"/>
      <c r="BB791" s="113"/>
      <c r="BC791" s="113"/>
      <c r="BD791" s="113"/>
      <c r="BE791" s="113"/>
      <c r="BF791" s="113"/>
      <c r="BG791" s="113"/>
      <c r="BH791" s="113"/>
      <c r="BI791" s="113"/>
      <c r="BJ791" s="113"/>
      <c r="BK791" s="113"/>
      <c r="BL791" s="113"/>
      <c r="BM791" s="113"/>
      <c r="BN791" s="113"/>
      <c r="BO791" s="113"/>
      <c r="BP791" s="113"/>
      <c r="BQ791" s="113"/>
      <c r="BR791" s="113"/>
      <c r="BS791" s="113"/>
      <c r="BT791" s="113"/>
      <c r="BU791" s="113"/>
      <c r="BV791" s="113"/>
      <c r="BW791" s="113"/>
      <c r="BX791" s="113"/>
      <c r="BY791" s="113"/>
      <c r="BZ791" s="113"/>
      <c r="CA791" s="113"/>
      <c r="CB791" s="113"/>
      <c r="CC791" s="113"/>
      <c r="CD791" s="113"/>
      <c r="CE791" s="113"/>
      <c r="CF791" s="113"/>
      <c r="CG791" s="113"/>
      <c r="CH791" s="113"/>
    </row>
    <row r="792" spans="1:86" ht="13.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  <c r="AC792" s="113"/>
      <c r="AD792" s="113"/>
      <c r="AE792" s="113"/>
      <c r="AF792" s="113"/>
      <c r="AG792" s="113"/>
      <c r="AH792" s="113"/>
      <c r="AI792" s="113"/>
      <c r="AJ792" s="113"/>
      <c r="AK792" s="113"/>
      <c r="AL792" s="113"/>
      <c r="AM792" s="113"/>
      <c r="AN792" s="113"/>
      <c r="AO792" s="113"/>
      <c r="AP792" s="113"/>
      <c r="AQ792" s="113"/>
      <c r="AR792" s="113"/>
      <c r="AS792" s="113"/>
      <c r="AT792" s="113"/>
      <c r="AU792" s="113"/>
      <c r="AV792" s="113"/>
      <c r="AW792" s="113"/>
      <c r="AX792" s="113"/>
      <c r="AY792" s="113"/>
      <c r="AZ792" s="113"/>
      <c r="BA792" s="113"/>
      <c r="BB792" s="113"/>
      <c r="BC792" s="113"/>
      <c r="BD792" s="113"/>
      <c r="BE792" s="113"/>
      <c r="BF792" s="113"/>
      <c r="BG792" s="113"/>
      <c r="BH792" s="113"/>
      <c r="BI792" s="113"/>
      <c r="BJ792" s="113"/>
      <c r="BK792" s="113"/>
      <c r="BL792" s="113"/>
      <c r="BM792" s="113"/>
      <c r="BN792" s="113"/>
      <c r="BO792" s="113"/>
      <c r="BP792" s="113"/>
      <c r="BQ792" s="113"/>
      <c r="BR792" s="113"/>
      <c r="BS792" s="113"/>
      <c r="BT792" s="113"/>
      <c r="BU792" s="113"/>
      <c r="BV792" s="113"/>
      <c r="BW792" s="113"/>
      <c r="BX792" s="113"/>
      <c r="BY792" s="113"/>
      <c r="BZ792" s="113"/>
      <c r="CA792" s="113"/>
      <c r="CB792" s="113"/>
      <c r="CC792" s="113"/>
      <c r="CD792" s="113"/>
      <c r="CE792" s="113"/>
      <c r="CF792" s="113"/>
      <c r="CG792" s="113"/>
      <c r="CH792" s="113"/>
    </row>
    <row r="793" spans="1:86" ht="13.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  <c r="AC793" s="113"/>
      <c r="AD793" s="113"/>
      <c r="AE793" s="113"/>
      <c r="AF793" s="113"/>
      <c r="AG793" s="113"/>
      <c r="AH793" s="113"/>
      <c r="AI793" s="113"/>
      <c r="AJ793" s="113"/>
      <c r="AK793" s="113"/>
      <c r="AL793" s="113"/>
      <c r="AM793" s="113"/>
      <c r="AN793" s="113"/>
      <c r="AO793" s="113"/>
      <c r="AP793" s="113"/>
      <c r="AQ793" s="113"/>
      <c r="AR793" s="113"/>
      <c r="AS793" s="113"/>
      <c r="AT793" s="113"/>
      <c r="AU793" s="113"/>
      <c r="AV793" s="113"/>
      <c r="AW793" s="113"/>
      <c r="AX793" s="113"/>
      <c r="AY793" s="113"/>
      <c r="AZ793" s="113"/>
      <c r="BA793" s="113"/>
      <c r="BB793" s="113"/>
      <c r="BC793" s="113"/>
      <c r="BD793" s="113"/>
      <c r="BE793" s="113"/>
      <c r="BF793" s="113"/>
      <c r="BG793" s="113"/>
      <c r="BH793" s="113"/>
      <c r="BI793" s="113"/>
      <c r="BJ793" s="113"/>
      <c r="BK793" s="113"/>
      <c r="BL793" s="113"/>
      <c r="BM793" s="113"/>
      <c r="BN793" s="113"/>
      <c r="BO793" s="113"/>
      <c r="BP793" s="113"/>
      <c r="BQ793" s="113"/>
      <c r="BR793" s="113"/>
      <c r="BS793" s="113"/>
      <c r="BT793" s="113"/>
      <c r="BU793" s="113"/>
      <c r="BV793" s="113"/>
      <c r="BW793" s="113"/>
      <c r="BX793" s="113"/>
      <c r="BY793" s="113"/>
      <c r="BZ793" s="113"/>
      <c r="CA793" s="113"/>
      <c r="CB793" s="113"/>
      <c r="CC793" s="113"/>
      <c r="CD793" s="113"/>
      <c r="CE793" s="113"/>
      <c r="CF793" s="113"/>
      <c r="CG793" s="113"/>
      <c r="CH793" s="113"/>
    </row>
    <row r="794" spans="1:86" ht="13.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  <c r="AC794" s="113"/>
      <c r="AD794" s="113"/>
      <c r="AE794" s="113"/>
      <c r="AF794" s="113"/>
      <c r="AG794" s="113"/>
      <c r="AH794" s="113"/>
      <c r="AI794" s="113"/>
      <c r="AJ794" s="113"/>
      <c r="AK794" s="113"/>
      <c r="AL794" s="113"/>
      <c r="AM794" s="113"/>
      <c r="AN794" s="113"/>
      <c r="AO794" s="113"/>
      <c r="AP794" s="113"/>
      <c r="AQ794" s="113"/>
      <c r="AR794" s="113"/>
      <c r="AS794" s="113"/>
      <c r="AT794" s="113"/>
      <c r="AU794" s="113"/>
      <c r="AV794" s="113"/>
      <c r="AW794" s="113"/>
      <c r="AX794" s="113"/>
      <c r="AY794" s="113"/>
      <c r="AZ794" s="113"/>
      <c r="BA794" s="113"/>
      <c r="BB794" s="113"/>
      <c r="BC794" s="113"/>
      <c r="BD794" s="113"/>
      <c r="BE794" s="113"/>
      <c r="BF794" s="113"/>
      <c r="BG794" s="113"/>
      <c r="BH794" s="113"/>
      <c r="BI794" s="113"/>
      <c r="BJ794" s="113"/>
      <c r="BK794" s="113"/>
      <c r="BL794" s="113"/>
      <c r="BM794" s="113"/>
      <c r="BN794" s="113"/>
      <c r="BO794" s="113"/>
      <c r="BP794" s="113"/>
      <c r="BQ794" s="113"/>
      <c r="BR794" s="113"/>
      <c r="BS794" s="113"/>
      <c r="BT794" s="113"/>
      <c r="BU794" s="113"/>
      <c r="BV794" s="113"/>
      <c r="BW794" s="113"/>
      <c r="BX794" s="113"/>
      <c r="BY794" s="113"/>
      <c r="BZ794" s="113"/>
      <c r="CA794" s="113"/>
      <c r="CB794" s="113"/>
      <c r="CC794" s="113"/>
      <c r="CD794" s="113"/>
      <c r="CE794" s="113"/>
      <c r="CF794" s="113"/>
      <c r="CG794" s="113"/>
      <c r="CH794" s="113"/>
    </row>
    <row r="795" spans="1:86" ht="13.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  <c r="AC795" s="113"/>
      <c r="AD795" s="113"/>
      <c r="AE795" s="113"/>
      <c r="AF795" s="113"/>
      <c r="AG795" s="113"/>
      <c r="AH795" s="113"/>
      <c r="AI795" s="113"/>
      <c r="AJ795" s="113"/>
      <c r="AK795" s="113"/>
      <c r="AL795" s="113"/>
      <c r="AM795" s="113"/>
      <c r="AN795" s="113"/>
      <c r="AO795" s="113"/>
      <c r="AP795" s="113"/>
      <c r="AQ795" s="113"/>
      <c r="AR795" s="113"/>
      <c r="AS795" s="113"/>
      <c r="AT795" s="113"/>
      <c r="AU795" s="113"/>
      <c r="AV795" s="113"/>
      <c r="AW795" s="113"/>
      <c r="AX795" s="113"/>
      <c r="AY795" s="113"/>
      <c r="AZ795" s="113"/>
      <c r="BA795" s="113"/>
      <c r="BB795" s="113"/>
      <c r="BC795" s="113"/>
      <c r="BD795" s="113"/>
      <c r="BE795" s="113"/>
      <c r="BF795" s="113"/>
      <c r="BG795" s="113"/>
      <c r="BH795" s="113"/>
      <c r="BI795" s="113"/>
      <c r="BJ795" s="113"/>
      <c r="BK795" s="113"/>
      <c r="BL795" s="113"/>
      <c r="BM795" s="113"/>
      <c r="BN795" s="113"/>
      <c r="BO795" s="113"/>
      <c r="BP795" s="113"/>
      <c r="BQ795" s="113"/>
      <c r="BR795" s="113"/>
      <c r="BS795" s="113"/>
      <c r="BT795" s="113"/>
      <c r="BU795" s="113"/>
      <c r="BV795" s="113"/>
      <c r="BW795" s="113"/>
      <c r="BX795" s="113"/>
      <c r="BY795" s="113"/>
      <c r="BZ795" s="113"/>
      <c r="CA795" s="113"/>
      <c r="CB795" s="113"/>
      <c r="CC795" s="113"/>
      <c r="CD795" s="113"/>
      <c r="CE795" s="113"/>
      <c r="CF795" s="113"/>
      <c r="CG795" s="113"/>
      <c r="CH795" s="113"/>
    </row>
    <row r="796" spans="1:86" ht="13.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  <c r="AC796" s="113"/>
      <c r="AD796" s="113"/>
      <c r="AE796" s="113"/>
      <c r="AF796" s="113"/>
      <c r="AG796" s="113"/>
      <c r="AH796" s="113"/>
      <c r="AI796" s="113"/>
      <c r="AJ796" s="113"/>
      <c r="AK796" s="113"/>
      <c r="AL796" s="113"/>
      <c r="AM796" s="113"/>
      <c r="AN796" s="113"/>
      <c r="AO796" s="113"/>
      <c r="AP796" s="113"/>
      <c r="AQ796" s="113"/>
      <c r="AR796" s="113"/>
      <c r="AS796" s="113"/>
      <c r="AT796" s="113"/>
      <c r="AU796" s="113"/>
      <c r="AV796" s="113"/>
      <c r="AW796" s="113"/>
      <c r="AX796" s="113"/>
      <c r="AY796" s="113"/>
      <c r="AZ796" s="113"/>
      <c r="BA796" s="113"/>
      <c r="BB796" s="113"/>
      <c r="BC796" s="113"/>
      <c r="BD796" s="113"/>
      <c r="BE796" s="113"/>
      <c r="BF796" s="113"/>
      <c r="BG796" s="113"/>
      <c r="BH796" s="113"/>
      <c r="BI796" s="113"/>
      <c r="BJ796" s="113"/>
      <c r="BK796" s="113"/>
      <c r="BL796" s="113"/>
      <c r="BM796" s="113"/>
      <c r="BN796" s="113"/>
      <c r="BO796" s="113"/>
      <c r="BP796" s="113"/>
      <c r="BQ796" s="113"/>
      <c r="BR796" s="113"/>
      <c r="BS796" s="113"/>
      <c r="BT796" s="113"/>
      <c r="BU796" s="113"/>
      <c r="BV796" s="113"/>
      <c r="BW796" s="113"/>
      <c r="BX796" s="113"/>
      <c r="BY796" s="113"/>
      <c r="BZ796" s="113"/>
      <c r="CA796" s="113"/>
      <c r="CB796" s="113"/>
      <c r="CC796" s="113"/>
      <c r="CD796" s="113"/>
      <c r="CE796" s="113"/>
      <c r="CF796" s="113"/>
      <c r="CG796" s="113"/>
      <c r="CH796" s="113"/>
    </row>
    <row r="797" spans="1:86" ht="13.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  <c r="AC797" s="113"/>
      <c r="AD797" s="113"/>
      <c r="AE797" s="113"/>
      <c r="AF797" s="113"/>
      <c r="AG797" s="113"/>
      <c r="AH797" s="113"/>
      <c r="AI797" s="113"/>
      <c r="AJ797" s="113"/>
      <c r="AK797" s="113"/>
      <c r="AL797" s="113"/>
      <c r="AM797" s="113"/>
      <c r="AN797" s="113"/>
      <c r="AO797" s="113"/>
      <c r="AP797" s="113"/>
      <c r="AQ797" s="113"/>
      <c r="AR797" s="113"/>
      <c r="AS797" s="113"/>
      <c r="AT797" s="113"/>
      <c r="AU797" s="113"/>
      <c r="AV797" s="113"/>
      <c r="AW797" s="113"/>
      <c r="AX797" s="113"/>
      <c r="AY797" s="113"/>
      <c r="AZ797" s="113"/>
      <c r="BA797" s="113"/>
      <c r="BB797" s="113"/>
      <c r="BC797" s="113"/>
      <c r="BD797" s="113"/>
      <c r="BE797" s="113"/>
      <c r="BF797" s="113"/>
      <c r="BG797" s="113"/>
      <c r="BH797" s="113"/>
      <c r="BI797" s="113"/>
      <c r="BJ797" s="113"/>
      <c r="BK797" s="113"/>
      <c r="BL797" s="113"/>
      <c r="BM797" s="113"/>
      <c r="BN797" s="113"/>
      <c r="BO797" s="113"/>
      <c r="BP797" s="113"/>
      <c r="BQ797" s="113"/>
      <c r="BR797" s="113"/>
      <c r="BS797" s="113"/>
      <c r="BT797" s="113"/>
      <c r="BU797" s="113"/>
      <c r="BV797" s="113"/>
      <c r="BW797" s="113"/>
      <c r="BX797" s="113"/>
      <c r="BY797" s="113"/>
      <c r="BZ797" s="113"/>
      <c r="CA797" s="113"/>
      <c r="CB797" s="113"/>
      <c r="CC797" s="113"/>
      <c r="CD797" s="113"/>
      <c r="CE797" s="113"/>
      <c r="CF797" s="113"/>
      <c r="CG797" s="113"/>
      <c r="CH797" s="113"/>
    </row>
    <row r="798" spans="1:86" ht="13.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  <c r="AC798" s="113"/>
      <c r="AD798" s="113"/>
      <c r="AE798" s="113"/>
      <c r="AF798" s="113"/>
      <c r="AG798" s="113"/>
      <c r="AH798" s="113"/>
      <c r="AI798" s="113"/>
      <c r="AJ798" s="113"/>
      <c r="AK798" s="113"/>
      <c r="AL798" s="113"/>
      <c r="AM798" s="113"/>
      <c r="AN798" s="113"/>
      <c r="AO798" s="113"/>
      <c r="AP798" s="113"/>
      <c r="AQ798" s="113"/>
      <c r="AR798" s="113"/>
      <c r="AS798" s="113"/>
      <c r="AT798" s="113"/>
      <c r="AU798" s="113"/>
      <c r="AV798" s="113"/>
      <c r="AW798" s="113"/>
      <c r="AX798" s="113"/>
      <c r="AY798" s="113"/>
      <c r="AZ798" s="113"/>
      <c r="BA798" s="113"/>
      <c r="BB798" s="113"/>
      <c r="BC798" s="113"/>
      <c r="BD798" s="113"/>
      <c r="BE798" s="113"/>
      <c r="BF798" s="113"/>
      <c r="BG798" s="113"/>
      <c r="BH798" s="113"/>
      <c r="BI798" s="113"/>
      <c r="BJ798" s="113"/>
      <c r="BK798" s="113"/>
      <c r="BL798" s="113"/>
      <c r="BM798" s="113"/>
      <c r="BN798" s="113"/>
      <c r="BO798" s="113"/>
      <c r="BP798" s="113"/>
      <c r="BQ798" s="113"/>
      <c r="BR798" s="113"/>
      <c r="BS798" s="113"/>
      <c r="BT798" s="113"/>
      <c r="BU798" s="113"/>
      <c r="BV798" s="113"/>
      <c r="BW798" s="113"/>
      <c r="BX798" s="113"/>
      <c r="BY798" s="113"/>
      <c r="BZ798" s="113"/>
      <c r="CA798" s="113"/>
      <c r="CB798" s="113"/>
      <c r="CC798" s="113"/>
      <c r="CD798" s="113"/>
      <c r="CE798" s="113"/>
      <c r="CF798" s="113"/>
      <c r="CG798" s="113"/>
      <c r="CH798" s="113"/>
    </row>
    <row r="799" spans="1:86" ht="13.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  <c r="AC799" s="113"/>
      <c r="AD799" s="113"/>
      <c r="AE799" s="113"/>
      <c r="AF799" s="113"/>
      <c r="AG799" s="113"/>
      <c r="AH799" s="113"/>
      <c r="AI799" s="113"/>
      <c r="AJ799" s="113"/>
      <c r="AK799" s="113"/>
      <c r="AL799" s="113"/>
      <c r="AM799" s="113"/>
      <c r="AN799" s="113"/>
      <c r="AO799" s="113"/>
      <c r="AP799" s="113"/>
      <c r="AQ799" s="113"/>
      <c r="AR799" s="113"/>
      <c r="AS799" s="113"/>
      <c r="AT799" s="113"/>
      <c r="AU799" s="113"/>
      <c r="AV799" s="113"/>
      <c r="AW799" s="113"/>
      <c r="AX799" s="113"/>
      <c r="AY799" s="113"/>
      <c r="AZ799" s="113"/>
      <c r="BA799" s="113"/>
      <c r="BB799" s="113"/>
      <c r="BC799" s="113"/>
      <c r="BD799" s="113"/>
      <c r="BE799" s="113"/>
      <c r="BF799" s="113"/>
      <c r="BG799" s="113"/>
      <c r="BH799" s="113"/>
      <c r="BI799" s="113"/>
      <c r="BJ799" s="113"/>
      <c r="BK799" s="113"/>
      <c r="BL799" s="113"/>
      <c r="BM799" s="113"/>
      <c r="BN799" s="113"/>
      <c r="BO799" s="113"/>
      <c r="BP799" s="113"/>
      <c r="BQ799" s="113"/>
      <c r="BR799" s="113"/>
      <c r="BS799" s="113"/>
      <c r="BT799" s="113"/>
      <c r="BU799" s="113"/>
      <c r="BV799" s="113"/>
      <c r="BW799" s="113"/>
      <c r="BX799" s="113"/>
      <c r="BY799" s="113"/>
      <c r="BZ799" s="113"/>
      <c r="CA799" s="113"/>
      <c r="CB799" s="113"/>
      <c r="CC799" s="113"/>
      <c r="CD799" s="113"/>
      <c r="CE799" s="113"/>
      <c r="CF799" s="113"/>
      <c r="CG799" s="113"/>
      <c r="CH799" s="113"/>
    </row>
    <row r="800" spans="1:86" ht="13.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  <c r="AC800" s="113"/>
      <c r="AD800" s="113"/>
      <c r="AE800" s="113"/>
      <c r="AF800" s="113"/>
      <c r="AG800" s="113"/>
      <c r="AH800" s="113"/>
      <c r="AI800" s="113"/>
      <c r="AJ800" s="113"/>
      <c r="AK800" s="113"/>
      <c r="AL800" s="113"/>
      <c r="AM800" s="113"/>
      <c r="AN800" s="113"/>
      <c r="AO800" s="113"/>
      <c r="AP800" s="113"/>
      <c r="AQ800" s="113"/>
      <c r="AR800" s="113"/>
      <c r="AS800" s="113"/>
      <c r="AT800" s="113"/>
      <c r="AU800" s="113"/>
      <c r="AV800" s="113"/>
      <c r="AW800" s="113"/>
      <c r="AX800" s="113"/>
      <c r="AY800" s="113"/>
      <c r="AZ800" s="113"/>
      <c r="BA800" s="113"/>
      <c r="BB800" s="113"/>
      <c r="BC800" s="113"/>
      <c r="BD800" s="113"/>
      <c r="BE800" s="113"/>
      <c r="BF800" s="113"/>
      <c r="BG800" s="113"/>
      <c r="BH800" s="113"/>
      <c r="BI800" s="113"/>
      <c r="BJ800" s="113"/>
      <c r="BK800" s="113"/>
      <c r="BL800" s="113"/>
      <c r="BM800" s="113"/>
      <c r="BN800" s="113"/>
      <c r="BO800" s="113"/>
      <c r="BP800" s="113"/>
      <c r="BQ800" s="113"/>
      <c r="BR800" s="113"/>
      <c r="BS800" s="113"/>
      <c r="BT800" s="113"/>
      <c r="BU800" s="113"/>
      <c r="BV800" s="113"/>
      <c r="BW800" s="113"/>
      <c r="BX800" s="113"/>
      <c r="BY800" s="113"/>
      <c r="BZ800" s="113"/>
      <c r="CA800" s="113"/>
      <c r="CB800" s="113"/>
      <c r="CC800" s="113"/>
      <c r="CD800" s="113"/>
      <c r="CE800" s="113"/>
      <c r="CF800" s="113"/>
      <c r="CG800" s="113"/>
      <c r="CH800" s="113"/>
    </row>
    <row r="801" spans="1:86" ht="13.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  <c r="AC801" s="113"/>
      <c r="AD801" s="113"/>
      <c r="AE801" s="113"/>
      <c r="AF801" s="113"/>
      <c r="AG801" s="113"/>
      <c r="AH801" s="113"/>
      <c r="AI801" s="113"/>
      <c r="AJ801" s="113"/>
      <c r="AK801" s="113"/>
      <c r="AL801" s="113"/>
      <c r="AM801" s="113"/>
      <c r="AN801" s="113"/>
      <c r="AO801" s="113"/>
      <c r="AP801" s="113"/>
      <c r="AQ801" s="113"/>
      <c r="AR801" s="113"/>
      <c r="AS801" s="113"/>
      <c r="AT801" s="113"/>
      <c r="AU801" s="113"/>
      <c r="AV801" s="113"/>
      <c r="AW801" s="113"/>
      <c r="AX801" s="113"/>
      <c r="AY801" s="113"/>
      <c r="AZ801" s="113"/>
      <c r="BA801" s="113"/>
      <c r="BB801" s="113"/>
      <c r="BC801" s="113"/>
      <c r="BD801" s="113"/>
      <c r="BE801" s="113"/>
      <c r="BF801" s="113"/>
      <c r="BG801" s="113"/>
      <c r="BH801" s="113"/>
      <c r="BI801" s="113"/>
      <c r="BJ801" s="113"/>
      <c r="BK801" s="113"/>
      <c r="BL801" s="113"/>
      <c r="BM801" s="113"/>
      <c r="BN801" s="113"/>
      <c r="BO801" s="113"/>
      <c r="BP801" s="113"/>
      <c r="BQ801" s="113"/>
      <c r="BR801" s="113"/>
      <c r="BS801" s="113"/>
      <c r="BT801" s="113"/>
      <c r="BU801" s="113"/>
      <c r="BV801" s="113"/>
      <c r="BW801" s="113"/>
      <c r="BX801" s="113"/>
      <c r="BY801" s="113"/>
      <c r="BZ801" s="113"/>
      <c r="CA801" s="113"/>
      <c r="CB801" s="113"/>
      <c r="CC801" s="113"/>
      <c r="CD801" s="113"/>
      <c r="CE801" s="113"/>
      <c r="CF801" s="113"/>
      <c r="CG801" s="113"/>
      <c r="CH801" s="113"/>
    </row>
    <row r="802" spans="1:86" ht="13.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  <c r="AC802" s="113"/>
      <c r="AD802" s="113"/>
      <c r="AE802" s="113"/>
      <c r="AF802" s="113"/>
      <c r="AG802" s="113"/>
      <c r="AH802" s="113"/>
      <c r="AI802" s="113"/>
      <c r="AJ802" s="113"/>
      <c r="AK802" s="113"/>
      <c r="AL802" s="113"/>
      <c r="AM802" s="113"/>
      <c r="AN802" s="113"/>
      <c r="AO802" s="113"/>
      <c r="AP802" s="113"/>
      <c r="AQ802" s="113"/>
      <c r="AR802" s="113"/>
      <c r="AS802" s="113"/>
      <c r="AT802" s="113"/>
      <c r="AU802" s="113"/>
      <c r="AV802" s="113"/>
      <c r="AW802" s="113"/>
      <c r="AX802" s="113"/>
      <c r="AY802" s="113"/>
      <c r="AZ802" s="113"/>
      <c r="BA802" s="113"/>
      <c r="BB802" s="113"/>
      <c r="BC802" s="113"/>
      <c r="BD802" s="113"/>
      <c r="BE802" s="113"/>
      <c r="BF802" s="113"/>
      <c r="BG802" s="113"/>
      <c r="BH802" s="113"/>
      <c r="BI802" s="113"/>
      <c r="BJ802" s="113"/>
      <c r="BK802" s="113"/>
      <c r="BL802" s="113"/>
      <c r="BM802" s="113"/>
      <c r="BN802" s="113"/>
      <c r="BO802" s="113"/>
      <c r="BP802" s="113"/>
      <c r="BQ802" s="113"/>
      <c r="BR802" s="113"/>
      <c r="BS802" s="113"/>
      <c r="BT802" s="113"/>
      <c r="BU802" s="113"/>
      <c r="BV802" s="113"/>
      <c r="BW802" s="113"/>
      <c r="BX802" s="113"/>
      <c r="BY802" s="113"/>
      <c r="BZ802" s="113"/>
      <c r="CA802" s="113"/>
      <c r="CB802" s="113"/>
      <c r="CC802" s="113"/>
      <c r="CD802" s="113"/>
      <c r="CE802" s="113"/>
      <c r="CF802" s="113"/>
      <c r="CG802" s="113"/>
      <c r="CH802" s="113"/>
    </row>
    <row r="803" spans="1:86" ht="13.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  <c r="AC803" s="113"/>
      <c r="AD803" s="113"/>
      <c r="AE803" s="113"/>
      <c r="AF803" s="113"/>
      <c r="AG803" s="113"/>
      <c r="AH803" s="113"/>
      <c r="AI803" s="113"/>
      <c r="AJ803" s="113"/>
      <c r="AK803" s="113"/>
      <c r="AL803" s="113"/>
      <c r="AM803" s="113"/>
      <c r="AN803" s="113"/>
      <c r="AO803" s="113"/>
      <c r="AP803" s="113"/>
      <c r="AQ803" s="113"/>
      <c r="AR803" s="113"/>
      <c r="AS803" s="113"/>
      <c r="AT803" s="113"/>
      <c r="AU803" s="113"/>
      <c r="AV803" s="113"/>
      <c r="AW803" s="113"/>
      <c r="AX803" s="113"/>
      <c r="AY803" s="113"/>
      <c r="AZ803" s="113"/>
      <c r="BA803" s="113"/>
      <c r="BB803" s="113"/>
      <c r="BC803" s="113"/>
      <c r="BD803" s="113"/>
      <c r="BE803" s="113"/>
      <c r="BF803" s="113"/>
      <c r="BG803" s="113"/>
      <c r="BH803" s="113"/>
      <c r="BI803" s="113"/>
      <c r="BJ803" s="113"/>
      <c r="BK803" s="113"/>
      <c r="BL803" s="113"/>
      <c r="BM803" s="113"/>
      <c r="BN803" s="113"/>
      <c r="BO803" s="113"/>
      <c r="BP803" s="113"/>
      <c r="BQ803" s="113"/>
      <c r="BR803" s="113"/>
      <c r="BS803" s="113"/>
      <c r="BT803" s="113"/>
      <c r="BU803" s="113"/>
      <c r="BV803" s="113"/>
      <c r="BW803" s="113"/>
      <c r="BX803" s="113"/>
      <c r="BY803" s="113"/>
      <c r="BZ803" s="113"/>
      <c r="CA803" s="113"/>
      <c r="CB803" s="113"/>
      <c r="CC803" s="113"/>
      <c r="CD803" s="113"/>
      <c r="CE803" s="113"/>
      <c r="CF803" s="113"/>
      <c r="CG803" s="113"/>
      <c r="CH803" s="113"/>
    </row>
    <row r="804" spans="1:86" ht="13.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  <c r="AC804" s="113"/>
      <c r="AD804" s="113"/>
      <c r="AE804" s="113"/>
      <c r="AF804" s="113"/>
      <c r="AG804" s="113"/>
      <c r="AH804" s="113"/>
      <c r="AI804" s="113"/>
      <c r="AJ804" s="113"/>
      <c r="AK804" s="113"/>
      <c r="AL804" s="113"/>
      <c r="AM804" s="113"/>
      <c r="AN804" s="113"/>
      <c r="AO804" s="113"/>
      <c r="AP804" s="113"/>
      <c r="AQ804" s="113"/>
      <c r="AR804" s="113"/>
      <c r="AS804" s="113"/>
      <c r="AT804" s="113"/>
      <c r="AU804" s="113"/>
      <c r="AV804" s="113"/>
      <c r="AW804" s="113"/>
      <c r="AX804" s="113"/>
      <c r="AY804" s="113"/>
      <c r="AZ804" s="113"/>
      <c r="BA804" s="113"/>
      <c r="BB804" s="113"/>
      <c r="BC804" s="113"/>
      <c r="BD804" s="113"/>
      <c r="BE804" s="113"/>
      <c r="BF804" s="113"/>
      <c r="BG804" s="113"/>
      <c r="BH804" s="113"/>
      <c r="BI804" s="113"/>
      <c r="BJ804" s="113"/>
      <c r="BK804" s="113"/>
      <c r="BL804" s="113"/>
      <c r="BM804" s="113"/>
      <c r="BN804" s="113"/>
      <c r="BO804" s="113"/>
      <c r="BP804" s="113"/>
      <c r="BQ804" s="113"/>
      <c r="BR804" s="113"/>
      <c r="BS804" s="113"/>
      <c r="BT804" s="113"/>
      <c r="BU804" s="113"/>
      <c r="BV804" s="113"/>
      <c r="BW804" s="113"/>
      <c r="BX804" s="113"/>
      <c r="BY804" s="113"/>
      <c r="BZ804" s="113"/>
      <c r="CA804" s="113"/>
      <c r="CB804" s="113"/>
      <c r="CC804" s="113"/>
      <c r="CD804" s="113"/>
      <c r="CE804" s="113"/>
      <c r="CF804" s="113"/>
      <c r="CG804" s="113"/>
      <c r="CH804" s="113"/>
    </row>
    <row r="805" spans="1:86" ht="13.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  <c r="AC805" s="113"/>
      <c r="AD805" s="113"/>
      <c r="AE805" s="113"/>
      <c r="AF805" s="113"/>
      <c r="AG805" s="113"/>
      <c r="AH805" s="113"/>
      <c r="AI805" s="113"/>
      <c r="AJ805" s="113"/>
      <c r="AK805" s="113"/>
      <c r="AL805" s="113"/>
      <c r="AM805" s="113"/>
      <c r="AN805" s="113"/>
      <c r="AO805" s="113"/>
      <c r="AP805" s="113"/>
      <c r="AQ805" s="113"/>
      <c r="AR805" s="113"/>
      <c r="AS805" s="113"/>
      <c r="AT805" s="113"/>
      <c r="AU805" s="113"/>
      <c r="AV805" s="113"/>
      <c r="AW805" s="113"/>
      <c r="AX805" s="113"/>
      <c r="AY805" s="113"/>
      <c r="AZ805" s="113"/>
      <c r="BA805" s="113"/>
      <c r="BB805" s="113"/>
      <c r="BC805" s="113"/>
      <c r="BD805" s="113"/>
      <c r="BE805" s="113"/>
      <c r="BF805" s="113"/>
      <c r="BG805" s="113"/>
      <c r="BH805" s="113"/>
      <c r="BI805" s="113"/>
      <c r="BJ805" s="113"/>
      <c r="BK805" s="113"/>
      <c r="BL805" s="113"/>
      <c r="BM805" s="113"/>
      <c r="BN805" s="113"/>
      <c r="BO805" s="113"/>
      <c r="BP805" s="113"/>
      <c r="BQ805" s="113"/>
      <c r="BR805" s="113"/>
      <c r="BS805" s="113"/>
      <c r="BT805" s="113"/>
      <c r="BU805" s="113"/>
      <c r="BV805" s="113"/>
      <c r="BW805" s="113"/>
      <c r="BX805" s="113"/>
      <c r="BY805" s="113"/>
      <c r="BZ805" s="113"/>
      <c r="CA805" s="113"/>
      <c r="CB805" s="113"/>
      <c r="CC805" s="113"/>
      <c r="CD805" s="113"/>
      <c r="CE805" s="113"/>
      <c r="CF805" s="113"/>
      <c r="CG805" s="113"/>
      <c r="CH805" s="113"/>
    </row>
    <row r="806" spans="1:86" ht="13.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  <c r="AC806" s="113"/>
      <c r="AD806" s="113"/>
      <c r="AE806" s="113"/>
      <c r="AF806" s="113"/>
      <c r="AG806" s="113"/>
      <c r="AH806" s="113"/>
      <c r="AI806" s="113"/>
      <c r="AJ806" s="113"/>
      <c r="AK806" s="113"/>
      <c r="AL806" s="113"/>
      <c r="AM806" s="113"/>
      <c r="AN806" s="113"/>
      <c r="AO806" s="113"/>
      <c r="AP806" s="113"/>
      <c r="AQ806" s="113"/>
      <c r="AR806" s="113"/>
      <c r="AS806" s="113"/>
      <c r="AT806" s="113"/>
      <c r="AU806" s="113"/>
      <c r="AV806" s="113"/>
      <c r="AW806" s="113"/>
      <c r="AX806" s="113"/>
      <c r="AY806" s="113"/>
      <c r="AZ806" s="113"/>
      <c r="BA806" s="113"/>
      <c r="BB806" s="113"/>
      <c r="BC806" s="113"/>
      <c r="BD806" s="113"/>
      <c r="BE806" s="113"/>
      <c r="BF806" s="113"/>
      <c r="BG806" s="113"/>
      <c r="BH806" s="113"/>
      <c r="BI806" s="113"/>
      <c r="BJ806" s="113"/>
      <c r="BK806" s="113"/>
      <c r="BL806" s="113"/>
      <c r="BM806" s="113"/>
      <c r="BN806" s="113"/>
      <c r="BO806" s="113"/>
      <c r="BP806" s="113"/>
      <c r="BQ806" s="113"/>
      <c r="BR806" s="113"/>
      <c r="BS806" s="113"/>
      <c r="BT806" s="113"/>
      <c r="BU806" s="113"/>
      <c r="BV806" s="113"/>
      <c r="BW806" s="113"/>
      <c r="BX806" s="113"/>
      <c r="BY806" s="113"/>
      <c r="BZ806" s="113"/>
      <c r="CA806" s="113"/>
      <c r="CB806" s="113"/>
      <c r="CC806" s="113"/>
      <c r="CD806" s="113"/>
      <c r="CE806" s="113"/>
      <c r="CF806" s="113"/>
      <c r="CG806" s="113"/>
      <c r="CH806" s="113"/>
    </row>
    <row r="807" spans="1:86" ht="13.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  <c r="AC807" s="113"/>
      <c r="AD807" s="113"/>
      <c r="AE807" s="113"/>
      <c r="AF807" s="113"/>
      <c r="AG807" s="113"/>
      <c r="AH807" s="113"/>
      <c r="AI807" s="113"/>
      <c r="AJ807" s="113"/>
      <c r="AK807" s="113"/>
      <c r="AL807" s="113"/>
      <c r="AM807" s="113"/>
      <c r="AN807" s="113"/>
      <c r="AO807" s="113"/>
      <c r="AP807" s="113"/>
      <c r="AQ807" s="113"/>
      <c r="AR807" s="113"/>
      <c r="AS807" s="113"/>
      <c r="AT807" s="113"/>
      <c r="AU807" s="113"/>
      <c r="AV807" s="113"/>
      <c r="AW807" s="113"/>
      <c r="AX807" s="113"/>
      <c r="AY807" s="113"/>
      <c r="AZ807" s="113"/>
      <c r="BA807" s="113"/>
      <c r="BB807" s="113"/>
      <c r="BC807" s="113"/>
      <c r="BD807" s="113"/>
      <c r="BE807" s="113"/>
      <c r="BF807" s="113"/>
      <c r="BG807" s="113"/>
      <c r="BH807" s="113"/>
      <c r="BI807" s="113"/>
      <c r="BJ807" s="113"/>
      <c r="BK807" s="113"/>
      <c r="BL807" s="113"/>
      <c r="BM807" s="113"/>
      <c r="BN807" s="113"/>
      <c r="BO807" s="113"/>
      <c r="BP807" s="113"/>
      <c r="BQ807" s="113"/>
      <c r="BR807" s="113"/>
      <c r="BS807" s="113"/>
      <c r="BT807" s="113"/>
      <c r="BU807" s="113"/>
      <c r="BV807" s="113"/>
      <c r="BW807" s="113"/>
      <c r="BX807" s="113"/>
      <c r="BY807" s="113"/>
      <c r="BZ807" s="113"/>
      <c r="CA807" s="113"/>
      <c r="CB807" s="113"/>
      <c r="CC807" s="113"/>
      <c r="CD807" s="113"/>
      <c r="CE807" s="113"/>
      <c r="CF807" s="113"/>
      <c r="CG807" s="113"/>
      <c r="CH807" s="113"/>
    </row>
    <row r="808" spans="1:86" ht="13.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  <c r="AC808" s="113"/>
      <c r="AD808" s="113"/>
      <c r="AE808" s="113"/>
      <c r="AF808" s="113"/>
      <c r="AG808" s="113"/>
      <c r="AH808" s="113"/>
      <c r="AI808" s="113"/>
      <c r="AJ808" s="113"/>
      <c r="AK808" s="113"/>
      <c r="AL808" s="113"/>
      <c r="AM808" s="113"/>
      <c r="AN808" s="113"/>
      <c r="AO808" s="113"/>
      <c r="AP808" s="113"/>
      <c r="AQ808" s="113"/>
      <c r="AR808" s="113"/>
      <c r="AS808" s="113"/>
      <c r="AT808" s="113"/>
      <c r="AU808" s="113"/>
      <c r="AV808" s="113"/>
      <c r="AW808" s="113"/>
      <c r="AX808" s="113"/>
      <c r="AY808" s="113"/>
      <c r="AZ808" s="113"/>
      <c r="BA808" s="113"/>
      <c r="BB808" s="113"/>
      <c r="BC808" s="113"/>
      <c r="BD808" s="113"/>
      <c r="BE808" s="113"/>
      <c r="BF808" s="113"/>
      <c r="BG808" s="113"/>
      <c r="BH808" s="113"/>
      <c r="BI808" s="113"/>
      <c r="BJ808" s="113"/>
      <c r="BK808" s="113"/>
      <c r="BL808" s="113"/>
      <c r="BM808" s="113"/>
      <c r="BN808" s="113"/>
      <c r="BO808" s="113"/>
      <c r="BP808" s="113"/>
      <c r="BQ808" s="113"/>
      <c r="BR808" s="113"/>
      <c r="BS808" s="113"/>
      <c r="BT808" s="113"/>
      <c r="BU808" s="113"/>
      <c r="BV808" s="113"/>
      <c r="BW808" s="113"/>
      <c r="BX808" s="113"/>
      <c r="BY808" s="113"/>
      <c r="BZ808" s="113"/>
      <c r="CA808" s="113"/>
      <c r="CB808" s="113"/>
      <c r="CC808" s="113"/>
      <c r="CD808" s="113"/>
      <c r="CE808" s="113"/>
      <c r="CF808" s="113"/>
      <c r="CG808" s="113"/>
      <c r="CH808" s="113"/>
    </row>
    <row r="809" spans="1:86" ht="13.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  <c r="AC809" s="113"/>
      <c r="AD809" s="113"/>
      <c r="AE809" s="113"/>
      <c r="AF809" s="113"/>
      <c r="AG809" s="113"/>
      <c r="AH809" s="113"/>
      <c r="AI809" s="113"/>
      <c r="AJ809" s="113"/>
      <c r="AK809" s="113"/>
      <c r="AL809" s="113"/>
      <c r="AM809" s="113"/>
      <c r="AN809" s="113"/>
      <c r="AO809" s="113"/>
      <c r="AP809" s="113"/>
      <c r="AQ809" s="113"/>
      <c r="AR809" s="113"/>
      <c r="AS809" s="113"/>
      <c r="AT809" s="113"/>
      <c r="AU809" s="113"/>
      <c r="AV809" s="113"/>
      <c r="AW809" s="113"/>
      <c r="AX809" s="113"/>
      <c r="AY809" s="113"/>
      <c r="AZ809" s="113"/>
      <c r="BA809" s="113"/>
      <c r="BB809" s="113"/>
      <c r="BC809" s="113"/>
      <c r="BD809" s="113"/>
      <c r="BE809" s="113"/>
      <c r="BF809" s="113"/>
      <c r="BG809" s="113"/>
      <c r="BH809" s="113"/>
      <c r="BI809" s="113"/>
      <c r="BJ809" s="113"/>
      <c r="BK809" s="113"/>
      <c r="BL809" s="113"/>
      <c r="BM809" s="113"/>
      <c r="BN809" s="113"/>
      <c r="BO809" s="113"/>
      <c r="BP809" s="113"/>
      <c r="BQ809" s="113"/>
      <c r="BR809" s="113"/>
      <c r="BS809" s="113"/>
      <c r="BT809" s="113"/>
      <c r="BU809" s="113"/>
      <c r="BV809" s="113"/>
      <c r="BW809" s="113"/>
      <c r="BX809" s="113"/>
      <c r="BY809" s="113"/>
      <c r="BZ809" s="113"/>
      <c r="CA809" s="113"/>
      <c r="CB809" s="113"/>
      <c r="CC809" s="113"/>
      <c r="CD809" s="113"/>
      <c r="CE809" s="113"/>
      <c r="CF809" s="113"/>
      <c r="CG809" s="113"/>
      <c r="CH809" s="113"/>
    </row>
    <row r="810" spans="1:86" ht="13.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  <c r="AC810" s="113"/>
      <c r="AD810" s="113"/>
      <c r="AE810" s="113"/>
      <c r="AF810" s="113"/>
      <c r="AG810" s="113"/>
      <c r="AH810" s="113"/>
      <c r="AI810" s="113"/>
      <c r="AJ810" s="113"/>
      <c r="AK810" s="113"/>
      <c r="AL810" s="113"/>
      <c r="AM810" s="113"/>
      <c r="AN810" s="113"/>
      <c r="AO810" s="113"/>
      <c r="AP810" s="113"/>
      <c r="AQ810" s="113"/>
      <c r="AR810" s="113"/>
      <c r="AS810" s="113"/>
      <c r="AT810" s="113"/>
      <c r="AU810" s="113"/>
      <c r="AV810" s="113"/>
      <c r="AW810" s="113"/>
      <c r="AX810" s="113"/>
      <c r="AY810" s="113"/>
      <c r="AZ810" s="113"/>
      <c r="BA810" s="113"/>
      <c r="BB810" s="113"/>
      <c r="BC810" s="113"/>
      <c r="BD810" s="113"/>
      <c r="BE810" s="113"/>
      <c r="BF810" s="113"/>
      <c r="BG810" s="113"/>
      <c r="BH810" s="113"/>
      <c r="BI810" s="113"/>
      <c r="BJ810" s="113"/>
      <c r="BK810" s="113"/>
      <c r="BL810" s="113"/>
      <c r="BM810" s="113"/>
      <c r="BN810" s="113"/>
      <c r="BO810" s="113"/>
      <c r="BP810" s="113"/>
      <c r="BQ810" s="113"/>
      <c r="BR810" s="113"/>
      <c r="BS810" s="113"/>
      <c r="BT810" s="113"/>
      <c r="BU810" s="113"/>
      <c r="BV810" s="113"/>
      <c r="BW810" s="113"/>
      <c r="BX810" s="113"/>
      <c r="BY810" s="113"/>
      <c r="BZ810" s="113"/>
      <c r="CA810" s="113"/>
      <c r="CB810" s="113"/>
      <c r="CC810" s="113"/>
      <c r="CD810" s="113"/>
      <c r="CE810" s="113"/>
      <c r="CF810" s="113"/>
      <c r="CG810" s="113"/>
      <c r="CH810" s="113"/>
    </row>
    <row r="811" spans="1:86" ht="13.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  <c r="AC811" s="113"/>
      <c r="AD811" s="113"/>
      <c r="AE811" s="113"/>
      <c r="AF811" s="113"/>
      <c r="AG811" s="113"/>
      <c r="AH811" s="113"/>
      <c r="AI811" s="113"/>
      <c r="AJ811" s="113"/>
      <c r="AK811" s="113"/>
      <c r="AL811" s="113"/>
      <c r="AM811" s="113"/>
      <c r="AN811" s="113"/>
      <c r="AO811" s="113"/>
      <c r="AP811" s="113"/>
      <c r="AQ811" s="113"/>
      <c r="AR811" s="113"/>
      <c r="AS811" s="113"/>
      <c r="AT811" s="113"/>
      <c r="AU811" s="113"/>
      <c r="AV811" s="113"/>
      <c r="AW811" s="113"/>
      <c r="AX811" s="113"/>
      <c r="AY811" s="113"/>
      <c r="AZ811" s="113"/>
      <c r="BA811" s="113"/>
      <c r="BB811" s="113"/>
      <c r="BC811" s="113"/>
      <c r="BD811" s="113"/>
      <c r="BE811" s="113"/>
      <c r="BF811" s="113"/>
      <c r="BG811" s="113"/>
      <c r="BH811" s="113"/>
      <c r="BI811" s="113"/>
      <c r="BJ811" s="113"/>
      <c r="BK811" s="113"/>
      <c r="BL811" s="113"/>
      <c r="BM811" s="113"/>
      <c r="BN811" s="113"/>
      <c r="BO811" s="113"/>
      <c r="BP811" s="113"/>
      <c r="BQ811" s="113"/>
      <c r="BR811" s="113"/>
      <c r="BS811" s="113"/>
      <c r="BT811" s="113"/>
      <c r="BU811" s="113"/>
      <c r="BV811" s="113"/>
      <c r="BW811" s="113"/>
      <c r="BX811" s="113"/>
      <c r="BY811" s="113"/>
      <c r="BZ811" s="113"/>
      <c r="CA811" s="113"/>
      <c r="CB811" s="113"/>
      <c r="CC811" s="113"/>
      <c r="CD811" s="113"/>
      <c r="CE811" s="113"/>
      <c r="CF811" s="113"/>
      <c r="CG811" s="113"/>
      <c r="CH811" s="113"/>
    </row>
    <row r="812" spans="1:86" ht="13.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  <c r="AC812" s="113"/>
      <c r="AD812" s="113"/>
      <c r="AE812" s="113"/>
      <c r="AF812" s="113"/>
      <c r="AG812" s="113"/>
      <c r="AH812" s="113"/>
      <c r="AI812" s="113"/>
      <c r="AJ812" s="113"/>
      <c r="AK812" s="113"/>
      <c r="AL812" s="113"/>
      <c r="AM812" s="113"/>
      <c r="AN812" s="113"/>
      <c r="AO812" s="113"/>
      <c r="AP812" s="113"/>
      <c r="AQ812" s="113"/>
      <c r="AR812" s="113"/>
      <c r="AS812" s="113"/>
      <c r="AT812" s="113"/>
      <c r="AU812" s="113"/>
      <c r="AV812" s="113"/>
      <c r="AW812" s="113"/>
      <c r="AX812" s="113"/>
      <c r="AY812" s="113"/>
      <c r="AZ812" s="113"/>
      <c r="BA812" s="113"/>
      <c r="BB812" s="113"/>
      <c r="BC812" s="113"/>
      <c r="BD812" s="113"/>
      <c r="BE812" s="113"/>
      <c r="BF812" s="113"/>
      <c r="BG812" s="113"/>
      <c r="BH812" s="113"/>
      <c r="BI812" s="113"/>
      <c r="BJ812" s="113"/>
      <c r="BK812" s="113"/>
      <c r="BL812" s="113"/>
      <c r="BM812" s="113"/>
      <c r="BN812" s="113"/>
      <c r="BO812" s="113"/>
      <c r="BP812" s="113"/>
      <c r="BQ812" s="113"/>
      <c r="BR812" s="113"/>
      <c r="BS812" s="113"/>
      <c r="BT812" s="113"/>
      <c r="BU812" s="113"/>
      <c r="BV812" s="113"/>
      <c r="BW812" s="113"/>
      <c r="BX812" s="113"/>
      <c r="BY812" s="113"/>
      <c r="BZ812" s="113"/>
      <c r="CA812" s="113"/>
      <c r="CB812" s="113"/>
      <c r="CC812" s="113"/>
      <c r="CD812" s="113"/>
      <c r="CE812" s="113"/>
      <c r="CF812" s="113"/>
      <c r="CG812" s="113"/>
      <c r="CH812" s="113"/>
    </row>
    <row r="813" spans="1:86" ht="13.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  <c r="AC813" s="113"/>
      <c r="AD813" s="113"/>
      <c r="AE813" s="113"/>
      <c r="AF813" s="113"/>
      <c r="AG813" s="113"/>
      <c r="AH813" s="113"/>
      <c r="AI813" s="113"/>
      <c r="AJ813" s="113"/>
      <c r="AK813" s="113"/>
      <c r="AL813" s="113"/>
      <c r="AM813" s="113"/>
      <c r="AN813" s="113"/>
      <c r="AO813" s="113"/>
      <c r="AP813" s="113"/>
      <c r="AQ813" s="113"/>
      <c r="AR813" s="113"/>
      <c r="AS813" s="113"/>
      <c r="AT813" s="113"/>
      <c r="AU813" s="113"/>
      <c r="AV813" s="113"/>
      <c r="AW813" s="113"/>
      <c r="AX813" s="113"/>
      <c r="AY813" s="113"/>
      <c r="AZ813" s="113"/>
      <c r="BA813" s="113"/>
      <c r="BB813" s="113"/>
      <c r="BC813" s="113"/>
      <c r="BD813" s="113"/>
      <c r="BE813" s="113"/>
      <c r="BF813" s="113"/>
      <c r="BG813" s="113"/>
      <c r="BH813" s="113"/>
      <c r="BI813" s="113"/>
      <c r="BJ813" s="113"/>
      <c r="BK813" s="113"/>
      <c r="BL813" s="113"/>
      <c r="BM813" s="113"/>
      <c r="BN813" s="113"/>
      <c r="BO813" s="113"/>
      <c r="BP813" s="113"/>
      <c r="BQ813" s="113"/>
      <c r="BR813" s="113"/>
      <c r="BS813" s="113"/>
      <c r="BT813" s="113"/>
      <c r="BU813" s="113"/>
      <c r="BV813" s="113"/>
      <c r="BW813" s="113"/>
      <c r="BX813" s="113"/>
      <c r="BY813" s="113"/>
      <c r="BZ813" s="113"/>
      <c r="CA813" s="113"/>
      <c r="CB813" s="113"/>
      <c r="CC813" s="113"/>
      <c r="CD813" s="113"/>
      <c r="CE813" s="113"/>
      <c r="CF813" s="113"/>
      <c r="CG813" s="113"/>
      <c r="CH813" s="113"/>
    </row>
    <row r="814" spans="1:86" ht="13.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  <c r="AC814" s="113"/>
      <c r="AD814" s="113"/>
      <c r="AE814" s="113"/>
      <c r="AF814" s="113"/>
      <c r="AG814" s="113"/>
      <c r="AH814" s="113"/>
      <c r="AI814" s="113"/>
      <c r="AJ814" s="113"/>
      <c r="AK814" s="113"/>
      <c r="AL814" s="113"/>
      <c r="AM814" s="113"/>
      <c r="AN814" s="113"/>
      <c r="AO814" s="113"/>
      <c r="AP814" s="113"/>
      <c r="AQ814" s="113"/>
      <c r="AR814" s="113"/>
      <c r="AS814" s="113"/>
      <c r="AT814" s="113"/>
      <c r="AU814" s="113"/>
      <c r="AV814" s="113"/>
      <c r="AW814" s="113"/>
      <c r="AX814" s="113"/>
      <c r="AY814" s="113"/>
      <c r="AZ814" s="113"/>
      <c r="BA814" s="113"/>
      <c r="BB814" s="113"/>
      <c r="BC814" s="113"/>
      <c r="BD814" s="113"/>
      <c r="BE814" s="113"/>
      <c r="BF814" s="113"/>
      <c r="BG814" s="113"/>
      <c r="BH814" s="113"/>
      <c r="BI814" s="113"/>
      <c r="BJ814" s="113"/>
      <c r="BK814" s="113"/>
      <c r="BL814" s="113"/>
      <c r="BM814" s="113"/>
      <c r="BN814" s="113"/>
      <c r="BO814" s="113"/>
      <c r="BP814" s="113"/>
      <c r="BQ814" s="113"/>
      <c r="BR814" s="113"/>
      <c r="BS814" s="113"/>
      <c r="BT814" s="113"/>
      <c r="BU814" s="113"/>
      <c r="BV814" s="113"/>
      <c r="BW814" s="113"/>
      <c r="BX814" s="113"/>
      <c r="BY814" s="113"/>
      <c r="BZ814" s="113"/>
      <c r="CA814" s="113"/>
      <c r="CB814" s="113"/>
      <c r="CC814" s="113"/>
      <c r="CD814" s="113"/>
      <c r="CE814" s="113"/>
      <c r="CF814" s="113"/>
      <c r="CG814" s="113"/>
      <c r="CH814" s="113"/>
    </row>
    <row r="815" spans="1:86" ht="13.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  <c r="AC815" s="113"/>
      <c r="AD815" s="113"/>
      <c r="AE815" s="113"/>
      <c r="AF815" s="113"/>
      <c r="AG815" s="113"/>
      <c r="AH815" s="113"/>
      <c r="AI815" s="113"/>
      <c r="AJ815" s="113"/>
      <c r="AK815" s="113"/>
      <c r="AL815" s="113"/>
      <c r="AM815" s="113"/>
      <c r="AN815" s="113"/>
      <c r="AO815" s="113"/>
      <c r="AP815" s="113"/>
      <c r="AQ815" s="113"/>
      <c r="AR815" s="113"/>
      <c r="AS815" s="113"/>
      <c r="AT815" s="113"/>
      <c r="AU815" s="113"/>
      <c r="AV815" s="113"/>
      <c r="AW815" s="113"/>
      <c r="AX815" s="113"/>
      <c r="AY815" s="113"/>
      <c r="AZ815" s="113"/>
      <c r="BA815" s="113"/>
      <c r="BB815" s="113"/>
      <c r="BC815" s="113"/>
      <c r="BD815" s="113"/>
      <c r="BE815" s="113"/>
      <c r="BF815" s="113"/>
      <c r="BG815" s="113"/>
      <c r="BH815" s="113"/>
      <c r="BI815" s="113"/>
      <c r="BJ815" s="113"/>
      <c r="BK815" s="113"/>
      <c r="BL815" s="113"/>
      <c r="BM815" s="113"/>
      <c r="BN815" s="113"/>
      <c r="BO815" s="113"/>
      <c r="BP815" s="113"/>
      <c r="BQ815" s="113"/>
      <c r="BR815" s="113"/>
      <c r="BS815" s="113"/>
      <c r="BT815" s="113"/>
      <c r="BU815" s="113"/>
      <c r="BV815" s="113"/>
      <c r="BW815" s="113"/>
      <c r="BX815" s="113"/>
      <c r="BY815" s="113"/>
      <c r="BZ815" s="113"/>
      <c r="CA815" s="113"/>
      <c r="CB815" s="113"/>
      <c r="CC815" s="113"/>
      <c r="CD815" s="113"/>
      <c r="CE815" s="113"/>
      <c r="CF815" s="113"/>
      <c r="CG815" s="113"/>
      <c r="CH815" s="113"/>
    </row>
    <row r="816" spans="1:86" ht="13.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  <c r="AC816" s="113"/>
      <c r="AD816" s="113"/>
      <c r="AE816" s="113"/>
      <c r="AF816" s="113"/>
      <c r="AG816" s="113"/>
      <c r="AH816" s="113"/>
      <c r="AI816" s="113"/>
      <c r="AJ816" s="113"/>
      <c r="AK816" s="113"/>
      <c r="AL816" s="113"/>
      <c r="AM816" s="113"/>
      <c r="AN816" s="113"/>
      <c r="AO816" s="113"/>
      <c r="AP816" s="113"/>
      <c r="AQ816" s="113"/>
      <c r="AR816" s="113"/>
      <c r="AS816" s="113"/>
      <c r="AT816" s="113"/>
      <c r="AU816" s="113"/>
      <c r="AV816" s="113"/>
      <c r="AW816" s="113"/>
      <c r="AX816" s="113"/>
      <c r="AY816" s="113"/>
      <c r="AZ816" s="113"/>
      <c r="BA816" s="113"/>
      <c r="BB816" s="113"/>
      <c r="BC816" s="113"/>
      <c r="BD816" s="113"/>
      <c r="BE816" s="113"/>
      <c r="BF816" s="113"/>
      <c r="BG816" s="113"/>
      <c r="BH816" s="113"/>
      <c r="BI816" s="113"/>
      <c r="BJ816" s="113"/>
      <c r="BK816" s="113"/>
      <c r="BL816" s="113"/>
      <c r="BM816" s="113"/>
      <c r="BN816" s="113"/>
      <c r="BO816" s="113"/>
      <c r="BP816" s="113"/>
      <c r="BQ816" s="113"/>
      <c r="BR816" s="113"/>
      <c r="BS816" s="113"/>
      <c r="BT816" s="113"/>
      <c r="BU816" s="113"/>
      <c r="BV816" s="113"/>
      <c r="BW816" s="113"/>
      <c r="BX816" s="113"/>
      <c r="BY816" s="113"/>
      <c r="BZ816" s="113"/>
      <c r="CA816" s="113"/>
      <c r="CB816" s="113"/>
      <c r="CC816" s="113"/>
      <c r="CD816" s="113"/>
      <c r="CE816" s="113"/>
      <c r="CF816" s="113"/>
      <c r="CG816" s="113"/>
      <c r="CH816" s="113"/>
    </row>
    <row r="817" spans="1:86" ht="13.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  <c r="AC817" s="113"/>
      <c r="AD817" s="113"/>
      <c r="AE817" s="113"/>
      <c r="AF817" s="113"/>
      <c r="AG817" s="113"/>
      <c r="AH817" s="113"/>
      <c r="AI817" s="113"/>
      <c r="AJ817" s="113"/>
      <c r="AK817" s="113"/>
      <c r="AL817" s="113"/>
      <c r="AM817" s="113"/>
      <c r="AN817" s="113"/>
      <c r="AO817" s="113"/>
      <c r="AP817" s="113"/>
      <c r="AQ817" s="113"/>
      <c r="AR817" s="113"/>
      <c r="AS817" s="113"/>
      <c r="AT817" s="113"/>
      <c r="AU817" s="113"/>
      <c r="AV817" s="113"/>
      <c r="AW817" s="113"/>
      <c r="AX817" s="113"/>
      <c r="AY817" s="113"/>
      <c r="AZ817" s="113"/>
      <c r="BA817" s="113"/>
      <c r="BB817" s="113"/>
      <c r="BC817" s="113"/>
      <c r="BD817" s="113"/>
      <c r="BE817" s="113"/>
      <c r="BF817" s="113"/>
      <c r="BG817" s="113"/>
      <c r="BH817" s="113"/>
      <c r="BI817" s="113"/>
      <c r="BJ817" s="113"/>
      <c r="BK817" s="113"/>
      <c r="BL817" s="113"/>
      <c r="BM817" s="113"/>
      <c r="BN817" s="113"/>
      <c r="BO817" s="113"/>
      <c r="BP817" s="113"/>
      <c r="BQ817" s="113"/>
      <c r="BR817" s="113"/>
      <c r="BS817" s="113"/>
      <c r="BT817" s="113"/>
      <c r="BU817" s="113"/>
      <c r="BV817" s="113"/>
      <c r="BW817" s="113"/>
      <c r="BX817" s="113"/>
      <c r="BY817" s="113"/>
      <c r="BZ817" s="113"/>
      <c r="CA817" s="113"/>
      <c r="CB817" s="113"/>
      <c r="CC817" s="113"/>
      <c r="CD817" s="113"/>
      <c r="CE817" s="113"/>
      <c r="CF817" s="113"/>
      <c r="CG817" s="113"/>
      <c r="CH817" s="113"/>
    </row>
    <row r="818" spans="1:86" ht="13.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  <c r="AC818" s="113"/>
      <c r="AD818" s="113"/>
      <c r="AE818" s="113"/>
      <c r="AF818" s="113"/>
      <c r="AG818" s="113"/>
      <c r="AH818" s="113"/>
      <c r="AI818" s="113"/>
      <c r="AJ818" s="113"/>
      <c r="AK818" s="113"/>
      <c r="AL818" s="113"/>
      <c r="AM818" s="113"/>
      <c r="AN818" s="113"/>
      <c r="AO818" s="113"/>
      <c r="AP818" s="113"/>
      <c r="AQ818" s="113"/>
      <c r="AR818" s="113"/>
      <c r="AS818" s="113"/>
      <c r="AT818" s="113"/>
      <c r="AU818" s="113"/>
      <c r="AV818" s="113"/>
      <c r="AW818" s="113"/>
      <c r="AX818" s="113"/>
      <c r="AY818" s="113"/>
      <c r="AZ818" s="113"/>
      <c r="BA818" s="113"/>
      <c r="BB818" s="113"/>
      <c r="BC818" s="113"/>
      <c r="BD818" s="113"/>
      <c r="BE818" s="113"/>
      <c r="BF818" s="113"/>
      <c r="BG818" s="113"/>
      <c r="BH818" s="113"/>
      <c r="BI818" s="113"/>
      <c r="BJ818" s="113"/>
      <c r="BK818" s="113"/>
      <c r="BL818" s="113"/>
      <c r="BM818" s="113"/>
      <c r="BN818" s="113"/>
      <c r="BO818" s="113"/>
      <c r="BP818" s="113"/>
      <c r="BQ818" s="113"/>
      <c r="BR818" s="113"/>
      <c r="BS818" s="113"/>
      <c r="BT818" s="113"/>
      <c r="BU818" s="113"/>
      <c r="BV818" s="113"/>
      <c r="BW818" s="113"/>
      <c r="BX818" s="113"/>
      <c r="BY818" s="113"/>
      <c r="BZ818" s="113"/>
      <c r="CA818" s="113"/>
      <c r="CB818" s="113"/>
      <c r="CC818" s="113"/>
      <c r="CD818" s="113"/>
      <c r="CE818" s="113"/>
      <c r="CF818" s="113"/>
      <c r="CG818" s="113"/>
      <c r="CH818" s="113"/>
    </row>
    <row r="819" spans="1:86" ht="13.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  <c r="AC819" s="113"/>
      <c r="AD819" s="113"/>
      <c r="AE819" s="113"/>
      <c r="AF819" s="113"/>
      <c r="AG819" s="113"/>
      <c r="AH819" s="113"/>
      <c r="AI819" s="113"/>
      <c r="AJ819" s="113"/>
      <c r="AK819" s="113"/>
      <c r="AL819" s="113"/>
      <c r="AM819" s="113"/>
      <c r="AN819" s="113"/>
      <c r="AO819" s="113"/>
      <c r="AP819" s="113"/>
      <c r="AQ819" s="113"/>
      <c r="AR819" s="113"/>
      <c r="AS819" s="113"/>
      <c r="AT819" s="113"/>
      <c r="AU819" s="113"/>
      <c r="AV819" s="113"/>
      <c r="AW819" s="113"/>
      <c r="AX819" s="113"/>
      <c r="AY819" s="113"/>
      <c r="AZ819" s="113"/>
      <c r="BA819" s="113"/>
      <c r="BB819" s="113"/>
      <c r="BC819" s="113"/>
      <c r="BD819" s="113"/>
      <c r="BE819" s="113"/>
      <c r="BF819" s="113"/>
      <c r="BG819" s="113"/>
      <c r="BH819" s="113"/>
      <c r="BI819" s="113"/>
      <c r="BJ819" s="113"/>
      <c r="BK819" s="113"/>
      <c r="BL819" s="113"/>
      <c r="BM819" s="113"/>
      <c r="BN819" s="113"/>
      <c r="BO819" s="113"/>
      <c r="BP819" s="113"/>
      <c r="BQ819" s="113"/>
      <c r="BR819" s="113"/>
      <c r="BS819" s="113"/>
      <c r="BT819" s="113"/>
      <c r="BU819" s="113"/>
      <c r="BV819" s="113"/>
      <c r="BW819" s="113"/>
      <c r="BX819" s="113"/>
      <c r="BY819" s="113"/>
      <c r="BZ819" s="113"/>
      <c r="CA819" s="113"/>
      <c r="CB819" s="113"/>
      <c r="CC819" s="113"/>
      <c r="CD819" s="113"/>
      <c r="CE819" s="113"/>
      <c r="CF819" s="113"/>
      <c r="CG819" s="113"/>
      <c r="CH819" s="113"/>
    </row>
    <row r="820" spans="1:86" ht="13.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  <c r="AC820" s="113"/>
      <c r="AD820" s="113"/>
      <c r="AE820" s="113"/>
      <c r="AF820" s="113"/>
      <c r="AG820" s="113"/>
      <c r="AH820" s="113"/>
      <c r="AI820" s="113"/>
      <c r="AJ820" s="113"/>
      <c r="AK820" s="113"/>
      <c r="AL820" s="113"/>
      <c r="AM820" s="113"/>
      <c r="AN820" s="113"/>
      <c r="AO820" s="113"/>
      <c r="AP820" s="113"/>
      <c r="AQ820" s="113"/>
      <c r="AR820" s="113"/>
      <c r="AS820" s="113"/>
      <c r="AT820" s="113"/>
      <c r="AU820" s="113"/>
      <c r="AV820" s="113"/>
      <c r="AW820" s="113"/>
      <c r="AX820" s="113"/>
      <c r="AY820" s="113"/>
      <c r="AZ820" s="113"/>
      <c r="BA820" s="113"/>
      <c r="BB820" s="113"/>
      <c r="BC820" s="113"/>
      <c r="BD820" s="113"/>
      <c r="BE820" s="113"/>
      <c r="BF820" s="113"/>
      <c r="BG820" s="113"/>
      <c r="BH820" s="113"/>
      <c r="BI820" s="113"/>
      <c r="BJ820" s="113"/>
      <c r="BK820" s="113"/>
      <c r="BL820" s="113"/>
      <c r="BM820" s="113"/>
      <c r="BN820" s="113"/>
      <c r="BO820" s="113"/>
      <c r="BP820" s="113"/>
      <c r="BQ820" s="113"/>
      <c r="BR820" s="113"/>
      <c r="BS820" s="113"/>
      <c r="BT820" s="113"/>
      <c r="BU820" s="113"/>
      <c r="BV820" s="113"/>
      <c r="BW820" s="113"/>
      <c r="BX820" s="113"/>
      <c r="BY820" s="113"/>
      <c r="BZ820" s="113"/>
      <c r="CA820" s="113"/>
      <c r="CB820" s="113"/>
      <c r="CC820" s="113"/>
      <c r="CD820" s="113"/>
      <c r="CE820" s="113"/>
      <c r="CF820" s="113"/>
      <c r="CG820" s="113"/>
      <c r="CH820" s="113"/>
    </row>
    <row r="821" spans="1:86" ht="13.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  <c r="AC821" s="113"/>
      <c r="AD821" s="113"/>
      <c r="AE821" s="113"/>
      <c r="AF821" s="113"/>
      <c r="AG821" s="113"/>
      <c r="AH821" s="113"/>
      <c r="AI821" s="113"/>
      <c r="AJ821" s="113"/>
      <c r="AK821" s="113"/>
      <c r="AL821" s="113"/>
      <c r="AM821" s="113"/>
      <c r="AN821" s="113"/>
      <c r="AO821" s="113"/>
      <c r="AP821" s="113"/>
      <c r="AQ821" s="113"/>
      <c r="AR821" s="113"/>
      <c r="AS821" s="113"/>
      <c r="AT821" s="113"/>
      <c r="AU821" s="113"/>
      <c r="AV821" s="113"/>
      <c r="AW821" s="113"/>
      <c r="AX821" s="113"/>
      <c r="AY821" s="113"/>
      <c r="AZ821" s="113"/>
      <c r="BA821" s="113"/>
      <c r="BB821" s="113"/>
      <c r="BC821" s="113"/>
      <c r="BD821" s="113"/>
      <c r="BE821" s="113"/>
      <c r="BF821" s="113"/>
      <c r="BG821" s="113"/>
      <c r="BH821" s="113"/>
      <c r="BI821" s="113"/>
      <c r="BJ821" s="113"/>
      <c r="BK821" s="113"/>
      <c r="BL821" s="113"/>
      <c r="BM821" s="113"/>
      <c r="BN821" s="113"/>
      <c r="BO821" s="113"/>
      <c r="BP821" s="113"/>
      <c r="BQ821" s="113"/>
      <c r="BR821" s="113"/>
      <c r="BS821" s="113"/>
      <c r="BT821" s="113"/>
      <c r="BU821" s="113"/>
      <c r="BV821" s="113"/>
      <c r="BW821" s="113"/>
      <c r="BX821" s="113"/>
      <c r="BY821" s="113"/>
      <c r="BZ821" s="113"/>
      <c r="CA821" s="113"/>
      <c r="CB821" s="113"/>
      <c r="CC821" s="113"/>
      <c r="CD821" s="113"/>
      <c r="CE821" s="113"/>
      <c r="CF821" s="113"/>
      <c r="CG821" s="113"/>
      <c r="CH821" s="113"/>
    </row>
    <row r="822" spans="1:86" ht="13.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  <c r="AC822" s="113"/>
      <c r="AD822" s="113"/>
      <c r="AE822" s="113"/>
      <c r="AF822" s="113"/>
      <c r="AG822" s="113"/>
      <c r="AH822" s="113"/>
      <c r="AI822" s="113"/>
      <c r="AJ822" s="113"/>
      <c r="AK822" s="113"/>
      <c r="AL822" s="113"/>
      <c r="AM822" s="113"/>
      <c r="AN822" s="113"/>
      <c r="AO822" s="113"/>
      <c r="AP822" s="113"/>
      <c r="AQ822" s="113"/>
      <c r="AR822" s="113"/>
      <c r="AS822" s="113"/>
      <c r="AT822" s="113"/>
      <c r="AU822" s="113"/>
      <c r="AV822" s="113"/>
      <c r="AW822" s="113"/>
      <c r="AX822" s="113"/>
      <c r="AY822" s="113"/>
      <c r="AZ822" s="113"/>
      <c r="BA822" s="113"/>
      <c r="BB822" s="113"/>
      <c r="BC822" s="113"/>
      <c r="BD822" s="113"/>
      <c r="BE822" s="113"/>
      <c r="BF822" s="113"/>
      <c r="BG822" s="113"/>
      <c r="BH822" s="113"/>
      <c r="BI822" s="113"/>
      <c r="BJ822" s="113"/>
      <c r="BK822" s="113"/>
      <c r="BL822" s="113"/>
      <c r="BM822" s="113"/>
      <c r="BN822" s="113"/>
      <c r="BO822" s="113"/>
      <c r="BP822" s="113"/>
      <c r="BQ822" s="113"/>
      <c r="BR822" s="113"/>
      <c r="BS822" s="113"/>
      <c r="BT822" s="113"/>
      <c r="BU822" s="113"/>
      <c r="BV822" s="113"/>
      <c r="BW822" s="113"/>
      <c r="BX822" s="113"/>
      <c r="BY822" s="113"/>
      <c r="BZ822" s="113"/>
      <c r="CA822" s="113"/>
      <c r="CB822" s="113"/>
      <c r="CC822" s="113"/>
      <c r="CD822" s="113"/>
      <c r="CE822" s="113"/>
      <c r="CF822" s="113"/>
      <c r="CG822" s="113"/>
      <c r="CH822" s="113"/>
    </row>
    <row r="823" spans="1:86" ht="13.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  <c r="AC823" s="113"/>
      <c r="AD823" s="113"/>
      <c r="AE823" s="113"/>
      <c r="AF823" s="113"/>
      <c r="AG823" s="113"/>
      <c r="AH823" s="113"/>
      <c r="AI823" s="113"/>
      <c r="AJ823" s="113"/>
      <c r="AK823" s="113"/>
      <c r="AL823" s="113"/>
      <c r="AM823" s="113"/>
      <c r="AN823" s="113"/>
      <c r="AO823" s="113"/>
      <c r="AP823" s="113"/>
      <c r="AQ823" s="113"/>
      <c r="AR823" s="113"/>
      <c r="AS823" s="113"/>
      <c r="AT823" s="113"/>
      <c r="AU823" s="113"/>
      <c r="AV823" s="113"/>
      <c r="AW823" s="113"/>
      <c r="AX823" s="113"/>
      <c r="AY823" s="113"/>
      <c r="AZ823" s="113"/>
      <c r="BA823" s="113"/>
      <c r="BB823" s="113"/>
      <c r="BC823" s="113"/>
      <c r="BD823" s="113"/>
      <c r="BE823" s="113"/>
      <c r="BF823" s="113"/>
      <c r="BG823" s="113"/>
      <c r="BH823" s="113"/>
      <c r="BI823" s="113"/>
      <c r="BJ823" s="113"/>
      <c r="BK823" s="113"/>
      <c r="BL823" s="113"/>
      <c r="BM823" s="113"/>
      <c r="BN823" s="113"/>
      <c r="BO823" s="113"/>
      <c r="BP823" s="113"/>
      <c r="BQ823" s="113"/>
      <c r="BR823" s="113"/>
      <c r="BS823" s="113"/>
      <c r="BT823" s="113"/>
      <c r="BU823" s="113"/>
      <c r="BV823" s="113"/>
      <c r="BW823" s="113"/>
      <c r="BX823" s="113"/>
      <c r="BY823" s="113"/>
      <c r="BZ823" s="113"/>
      <c r="CA823" s="113"/>
      <c r="CB823" s="113"/>
      <c r="CC823" s="113"/>
      <c r="CD823" s="113"/>
      <c r="CE823" s="113"/>
      <c r="CF823" s="113"/>
      <c r="CG823" s="113"/>
      <c r="CH823" s="113"/>
    </row>
    <row r="824" spans="1:86" ht="13.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  <c r="AC824" s="113"/>
      <c r="AD824" s="113"/>
      <c r="AE824" s="113"/>
      <c r="AF824" s="113"/>
      <c r="AG824" s="113"/>
      <c r="AH824" s="113"/>
      <c r="AI824" s="113"/>
      <c r="AJ824" s="113"/>
      <c r="AK824" s="113"/>
      <c r="AL824" s="113"/>
      <c r="AM824" s="113"/>
      <c r="AN824" s="113"/>
      <c r="AO824" s="113"/>
      <c r="AP824" s="113"/>
      <c r="AQ824" s="113"/>
      <c r="AR824" s="113"/>
      <c r="AS824" s="113"/>
      <c r="AT824" s="113"/>
      <c r="AU824" s="113"/>
      <c r="AV824" s="113"/>
      <c r="AW824" s="113"/>
      <c r="AX824" s="113"/>
      <c r="AY824" s="113"/>
      <c r="AZ824" s="113"/>
      <c r="BA824" s="113"/>
      <c r="BB824" s="113"/>
      <c r="BC824" s="113"/>
      <c r="BD824" s="113"/>
      <c r="BE824" s="113"/>
      <c r="BF824" s="113"/>
      <c r="BG824" s="113"/>
      <c r="BH824" s="113"/>
      <c r="BI824" s="113"/>
      <c r="BJ824" s="113"/>
      <c r="BK824" s="113"/>
      <c r="BL824" s="113"/>
      <c r="BM824" s="113"/>
      <c r="BN824" s="113"/>
      <c r="BO824" s="113"/>
      <c r="BP824" s="113"/>
      <c r="BQ824" s="113"/>
      <c r="BR824" s="113"/>
      <c r="BS824" s="113"/>
      <c r="BT824" s="113"/>
      <c r="BU824" s="113"/>
      <c r="BV824" s="113"/>
      <c r="BW824" s="113"/>
      <c r="BX824" s="113"/>
      <c r="BY824" s="113"/>
      <c r="BZ824" s="113"/>
      <c r="CA824" s="113"/>
      <c r="CB824" s="113"/>
      <c r="CC824" s="113"/>
      <c r="CD824" s="113"/>
      <c r="CE824" s="113"/>
      <c r="CF824" s="113"/>
      <c r="CG824" s="113"/>
      <c r="CH824" s="113"/>
    </row>
    <row r="825" spans="1:86" ht="13.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  <c r="AC825" s="113"/>
      <c r="AD825" s="113"/>
      <c r="AE825" s="113"/>
      <c r="AF825" s="113"/>
      <c r="AG825" s="113"/>
      <c r="AH825" s="113"/>
      <c r="AI825" s="113"/>
      <c r="AJ825" s="113"/>
      <c r="AK825" s="113"/>
      <c r="AL825" s="113"/>
      <c r="AM825" s="113"/>
      <c r="AN825" s="113"/>
      <c r="AO825" s="113"/>
      <c r="AP825" s="113"/>
      <c r="AQ825" s="113"/>
      <c r="AR825" s="113"/>
      <c r="AS825" s="113"/>
      <c r="AT825" s="113"/>
      <c r="AU825" s="113"/>
      <c r="AV825" s="113"/>
      <c r="AW825" s="113"/>
      <c r="AX825" s="113"/>
      <c r="AY825" s="113"/>
      <c r="AZ825" s="113"/>
      <c r="BA825" s="113"/>
      <c r="BB825" s="113"/>
      <c r="BC825" s="113"/>
      <c r="BD825" s="113"/>
      <c r="BE825" s="113"/>
      <c r="BF825" s="113"/>
      <c r="BG825" s="113"/>
      <c r="BH825" s="113"/>
      <c r="BI825" s="113"/>
      <c r="BJ825" s="113"/>
      <c r="BK825" s="113"/>
      <c r="BL825" s="113"/>
      <c r="BM825" s="113"/>
      <c r="BN825" s="113"/>
      <c r="BO825" s="113"/>
      <c r="BP825" s="113"/>
      <c r="BQ825" s="113"/>
      <c r="BR825" s="113"/>
      <c r="BS825" s="113"/>
      <c r="BT825" s="113"/>
      <c r="BU825" s="113"/>
      <c r="BV825" s="113"/>
      <c r="BW825" s="113"/>
      <c r="BX825" s="113"/>
      <c r="BY825" s="113"/>
      <c r="BZ825" s="113"/>
      <c r="CA825" s="113"/>
      <c r="CB825" s="113"/>
      <c r="CC825" s="113"/>
      <c r="CD825" s="113"/>
      <c r="CE825" s="113"/>
      <c r="CF825" s="113"/>
      <c r="CG825" s="113"/>
      <c r="CH825" s="113"/>
    </row>
    <row r="826" spans="1:86" ht="13.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  <c r="AC826" s="113"/>
      <c r="AD826" s="113"/>
      <c r="AE826" s="113"/>
      <c r="AF826" s="113"/>
      <c r="AG826" s="113"/>
      <c r="AH826" s="113"/>
      <c r="AI826" s="113"/>
      <c r="AJ826" s="113"/>
      <c r="AK826" s="113"/>
      <c r="AL826" s="113"/>
      <c r="AM826" s="113"/>
      <c r="AN826" s="113"/>
      <c r="AO826" s="113"/>
      <c r="AP826" s="113"/>
      <c r="AQ826" s="113"/>
      <c r="AR826" s="113"/>
      <c r="AS826" s="113"/>
      <c r="AT826" s="113"/>
      <c r="AU826" s="113"/>
      <c r="AV826" s="113"/>
      <c r="AW826" s="113"/>
      <c r="AX826" s="113"/>
      <c r="AY826" s="113"/>
      <c r="AZ826" s="113"/>
      <c r="BA826" s="113"/>
      <c r="BB826" s="113"/>
      <c r="BC826" s="113"/>
      <c r="BD826" s="113"/>
      <c r="BE826" s="113"/>
      <c r="BF826" s="113"/>
      <c r="BG826" s="113"/>
      <c r="BH826" s="113"/>
      <c r="BI826" s="113"/>
      <c r="BJ826" s="113"/>
      <c r="BK826" s="113"/>
      <c r="BL826" s="113"/>
      <c r="BM826" s="113"/>
      <c r="BN826" s="113"/>
      <c r="BO826" s="113"/>
      <c r="BP826" s="113"/>
      <c r="BQ826" s="113"/>
      <c r="BR826" s="113"/>
      <c r="BS826" s="113"/>
      <c r="BT826" s="113"/>
      <c r="BU826" s="113"/>
      <c r="BV826" s="113"/>
      <c r="BW826" s="113"/>
      <c r="BX826" s="113"/>
      <c r="BY826" s="113"/>
      <c r="BZ826" s="113"/>
      <c r="CA826" s="113"/>
      <c r="CB826" s="113"/>
      <c r="CC826" s="113"/>
      <c r="CD826" s="113"/>
      <c r="CE826" s="113"/>
      <c r="CF826" s="113"/>
      <c r="CG826" s="113"/>
      <c r="CH826" s="113"/>
    </row>
    <row r="827" spans="1:86" ht="13.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  <c r="AC827" s="113"/>
      <c r="AD827" s="113"/>
      <c r="AE827" s="113"/>
      <c r="AF827" s="113"/>
      <c r="AG827" s="113"/>
      <c r="AH827" s="113"/>
      <c r="AI827" s="113"/>
      <c r="AJ827" s="113"/>
      <c r="AK827" s="113"/>
      <c r="AL827" s="113"/>
      <c r="AM827" s="113"/>
      <c r="AN827" s="113"/>
      <c r="AO827" s="113"/>
      <c r="AP827" s="113"/>
      <c r="AQ827" s="113"/>
      <c r="AR827" s="113"/>
      <c r="AS827" s="113"/>
      <c r="AT827" s="113"/>
      <c r="AU827" s="113"/>
      <c r="AV827" s="113"/>
      <c r="AW827" s="113"/>
      <c r="AX827" s="113"/>
      <c r="AY827" s="113"/>
      <c r="AZ827" s="113"/>
      <c r="BA827" s="113"/>
      <c r="BB827" s="113"/>
      <c r="BC827" s="113"/>
      <c r="BD827" s="113"/>
      <c r="BE827" s="113"/>
      <c r="BF827" s="113"/>
      <c r="BG827" s="113"/>
      <c r="BH827" s="113"/>
      <c r="BI827" s="113"/>
      <c r="BJ827" s="113"/>
      <c r="BK827" s="113"/>
      <c r="BL827" s="113"/>
      <c r="BM827" s="113"/>
      <c r="BN827" s="113"/>
      <c r="BO827" s="113"/>
      <c r="BP827" s="113"/>
      <c r="BQ827" s="113"/>
      <c r="BR827" s="113"/>
      <c r="BS827" s="113"/>
      <c r="BT827" s="113"/>
      <c r="BU827" s="113"/>
      <c r="BV827" s="113"/>
      <c r="BW827" s="113"/>
      <c r="BX827" s="113"/>
      <c r="BY827" s="113"/>
      <c r="BZ827" s="113"/>
      <c r="CA827" s="113"/>
      <c r="CB827" s="113"/>
      <c r="CC827" s="113"/>
      <c r="CD827" s="113"/>
      <c r="CE827" s="113"/>
      <c r="CF827" s="113"/>
      <c r="CG827" s="113"/>
      <c r="CH827" s="113"/>
    </row>
    <row r="828" spans="1:86" ht="13.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  <c r="AC828" s="113"/>
      <c r="AD828" s="113"/>
      <c r="AE828" s="113"/>
      <c r="AF828" s="113"/>
      <c r="AG828" s="113"/>
      <c r="AH828" s="113"/>
      <c r="AI828" s="113"/>
      <c r="AJ828" s="113"/>
      <c r="AK828" s="113"/>
      <c r="AL828" s="113"/>
      <c r="AM828" s="113"/>
      <c r="AN828" s="113"/>
      <c r="AO828" s="113"/>
      <c r="AP828" s="113"/>
      <c r="AQ828" s="113"/>
      <c r="AR828" s="113"/>
      <c r="AS828" s="113"/>
      <c r="AT828" s="113"/>
      <c r="AU828" s="113"/>
      <c r="AV828" s="113"/>
      <c r="AW828" s="113"/>
      <c r="AX828" s="113"/>
      <c r="AY828" s="113"/>
      <c r="AZ828" s="113"/>
      <c r="BA828" s="113"/>
      <c r="BB828" s="113"/>
      <c r="BC828" s="113"/>
      <c r="BD828" s="113"/>
      <c r="BE828" s="113"/>
      <c r="BF828" s="113"/>
      <c r="BG828" s="113"/>
      <c r="BH828" s="113"/>
      <c r="BI828" s="113"/>
      <c r="BJ828" s="113"/>
      <c r="BK828" s="113"/>
      <c r="BL828" s="113"/>
      <c r="BM828" s="113"/>
      <c r="BN828" s="113"/>
      <c r="BO828" s="113"/>
      <c r="BP828" s="113"/>
      <c r="BQ828" s="113"/>
      <c r="BR828" s="113"/>
      <c r="BS828" s="113"/>
      <c r="BT828" s="113"/>
      <c r="BU828" s="113"/>
      <c r="BV828" s="113"/>
      <c r="BW828" s="113"/>
      <c r="BX828" s="113"/>
      <c r="BY828" s="113"/>
      <c r="BZ828" s="113"/>
      <c r="CA828" s="113"/>
      <c r="CB828" s="113"/>
      <c r="CC828" s="113"/>
      <c r="CD828" s="113"/>
      <c r="CE828" s="113"/>
      <c r="CF828" s="113"/>
      <c r="CG828" s="113"/>
      <c r="CH828" s="113"/>
    </row>
    <row r="829" spans="1:86" ht="13.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  <c r="AC829" s="113"/>
      <c r="AD829" s="113"/>
      <c r="AE829" s="113"/>
      <c r="AF829" s="113"/>
      <c r="AG829" s="113"/>
      <c r="AH829" s="113"/>
      <c r="AI829" s="113"/>
      <c r="AJ829" s="113"/>
      <c r="AK829" s="113"/>
      <c r="AL829" s="113"/>
      <c r="AM829" s="113"/>
      <c r="AN829" s="113"/>
      <c r="AO829" s="113"/>
      <c r="AP829" s="113"/>
      <c r="AQ829" s="113"/>
      <c r="AR829" s="113"/>
      <c r="AS829" s="113"/>
      <c r="AT829" s="113"/>
      <c r="AU829" s="113"/>
      <c r="AV829" s="113"/>
      <c r="AW829" s="113"/>
      <c r="AX829" s="113"/>
      <c r="AY829" s="113"/>
      <c r="AZ829" s="113"/>
      <c r="BA829" s="113"/>
      <c r="BB829" s="113"/>
      <c r="BC829" s="113"/>
      <c r="BD829" s="113"/>
      <c r="BE829" s="113"/>
      <c r="BF829" s="113"/>
      <c r="BG829" s="113"/>
      <c r="BH829" s="113"/>
      <c r="BI829" s="113"/>
      <c r="BJ829" s="113"/>
      <c r="BK829" s="113"/>
      <c r="BL829" s="113"/>
      <c r="BM829" s="113"/>
      <c r="BN829" s="113"/>
      <c r="BO829" s="113"/>
      <c r="BP829" s="113"/>
      <c r="BQ829" s="113"/>
      <c r="BR829" s="113"/>
      <c r="BS829" s="113"/>
      <c r="BT829" s="113"/>
      <c r="BU829" s="113"/>
      <c r="BV829" s="113"/>
      <c r="BW829" s="113"/>
      <c r="BX829" s="113"/>
      <c r="BY829" s="113"/>
      <c r="BZ829" s="113"/>
      <c r="CA829" s="113"/>
      <c r="CB829" s="113"/>
      <c r="CC829" s="113"/>
      <c r="CD829" s="113"/>
      <c r="CE829" s="113"/>
      <c r="CF829" s="113"/>
      <c r="CG829" s="113"/>
      <c r="CH829" s="113"/>
    </row>
    <row r="830" spans="1:86" ht="13.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13"/>
      <c r="AJ830" s="113"/>
      <c r="AK830" s="113"/>
      <c r="AL830" s="113"/>
      <c r="AM830" s="113"/>
      <c r="AN830" s="113"/>
      <c r="AO830" s="113"/>
      <c r="AP830" s="113"/>
      <c r="AQ830" s="113"/>
      <c r="AR830" s="113"/>
      <c r="AS830" s="113"/>
      <c r="AT830" s="113"/>
      <c r="AU830" s="113"/>
      <c r="AV830" s="113"/>
      <c r="AW830" s="113"/>
      <c r="AX830" s="113"/>
      <c r="AY830" s="113"/>
      <c r="AZ830" s="113"/>
      <c r="BA830" s="113"/>
      <c r="BB830" s="113"/>
      <c r="BC830" s="113"/>
      <c r="BD830" s="113"/>
      <c r="BE830" s="113"/>
      <c r="BF830" s="113"/>
      <c r="BG830" s="113"/>
      <c r="BH830" s="113"/>
      <c r="BI830" s="113"/>
      <c r="BJ830" s="113"/>
      <c r="BK830" s="113"/>
      <c r="BL830" s="113"/>
      <c r="BM830" s="113"/>
      <c r="BN830" s="113"/>
      <c r="BO830" s="113"/>
      <c r="BP830" s="113"/>
      <c r="BQ830" s="113"/>
      <c r="BR830" s="113"/>
      <c r="BS830" s="113"/>
      <c r="BT830" s="113"/>
      <c r="BU830" s="113"/>
      <c r="BV830" s="113"/>
      <c r="BW830" s="113"/>
      <c r="BX830" s="113"/>
      <c r="BY830" s="113"/>
      <c r="BZ830" s="113"/>
      <c r="CA830" s="113"/>
      <c r="CB830" s="113"/>
      <c r="CC830" s="113"/>
      <c r="CD830" s="113"/>
      <c r="CE830" s="113"/>
      <c r="CF830" s="113"/>
      <c r="CG830" s="113"/>
      <c r="CH830" s="113"/>
    </row>
    <row r="831" spans="1:86" ht="13.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  <c r="AC831" s="113"/>
      <c r="AD831" s="113"/>
      <c r="AE831" s="113"/>
      <c r="AF831" s="113"/>
      <c r="AG831" s="113"/>
      <c r="AH831" s="113"/>
      <c r="AI831" s="113"/>
      <c r="AJ831" s="113"/>
      <c r="AK831" s="113"/>
      <c r="AL831" s="113"/>
      <c r="AM831" s="113"/>
      <c r="AN831" s="113"/>
      <c r="AO831" s="113"/>
      <c r="AP831" s="113"/>
      <c r="AQ831" s="113"/>
      <c r="AR831" s="113"/>
      <c r="AS831" s="113"/>
      <c r="AT831" s="113"/>
      <c r="AU831" s="113"/>
      <c r="AV831" s="113"/>
      <c r="AW831" s="113"/>
      <c r="AX831" s="113"/>
      <c r="AY831" s="113"/>
      <c r="AZ831" s="113"/>
      <c r="BA831" s="113"/>
      <c r="BB831" s="113"/>
      <c r="BC831" s="113"/>
      <c r="BD831" s="113"/>
      <c r="BE831" s="113"/>
      <c r="BF831" s="113"/>
      <c r="BG831" s="113"/>
      <c r="BH831" s="113"/>
      <c r="BI831" s="113"/>
      <c r="BJ831" s="113"/>
      <c r="BK831" s="113"/>
      <c r="BL831" s="113"/>
      <c r="BM831" s="113"/>
      <c r="BN831" s="113"/>
      <c r="BO831" s="113"/>
      <c r="BP831" s="113"/>
      <c r="BQ831" s="113"/>
      <c r="BR831" s="113"/>
      <c r="BS831" s="113"/>
      <c r="BT831" s="113"/>
      <c r="BU831" s="113"/>
      <c r="BV831" s="113"/>
      <c r="BW831" s="113"/>
      <c r="BX831" s="113"/>
      <c r="BY831" s="113"/>
      <c r="BZ831" s="113"/>
      <c r="CA831" s="113"/>
      <c r="CB831" s="113"/>
      <c r="CC831" s="113"/>
      <c r="CD831" s="113"/>
      <c r="CE831" s="113"/>
      <c r="CF831" s="113"/>
      <c r="CG831" s="113"/>
      <c r="CH831" s="113"/>
    </row>
    <row r="832" spans="1:86" ht="13.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  <c r="AC832" s="113"/>
      <c r="AD832" s="113"/>
      <c r="AE832" s="113"/>
      <c r="AF832" s="113"/>
      <c r="AG832" s="113"/>
      <c r="AH832" s="113"/>
      <c r="AI832" s="113"/>
      <c r="AJ832" s="113"/>
      <c r="AK832" s="113"/>
      <c r="AL832" s="113"/>
      <c r="AM832" s="113"/>
      <c r="AN832" s="113"/>
      <c r="AO832" s="113"/>
      <c r="AP832" s="113"/>
      <c r="AQ832" s="113"/>
      <c r="AR832" s="113"/>
      <c r="AS832" s="113"/>
      <c r="AT832" s="113"/>
      <c r="AU832" s="113"/>
      <c r="AV832" s="113"/>
      <c r="AW832" s="113"/>
      <c r="AX832" s="113"/>
      <c r="AY832" s="113"/>
      <c r="AZ832" s="113"/>
      <c r="BA832" s="113"/>
      <c r="BB832" s="113"/>
      <c r="BC832" s="113"/>
      <c r="BD832" s="113"/>
      <c r="BE832" s="113"/>
      <c r="BF832" s="113"/>
      <c r="BG832" s="113"/>
      <c r="BH832" s="113"/>
      <c r="BI832" s="113"/>
      <c r="BJ832" s="113"/>
      <c r="BK832" s="113"/>
      <c r="BL832" s="113"/>
      <c r="BM832" s="113"/>
      <c r="BN832" s="113"/>
      <c r="BO832" s="113"/>
      <c r="BP832" s="113"/>
      <c r="BQ832" s="113"/>
      <c r="BR832" s="113"/>
      <c r="BS832" s="113"/>
      <c r="BT832" s="113"/>
      <c r="BU832" s="113"/>
      <c r="BV832" s="113"/>
      <c r="BW832" s="113"/>
      <c r="BX832" s="113"/>
      <c r="BY832" s="113"/>
      <c r="BZ832" s="113"/>
      <c r="CA832" s="113"/>
      <c r="CB832" s="113"/>
      <c r="CC832" s="113"/>
      <c r="CD832" s="113"/>
      <c r="CE832" s="113"/>
      <c r="CF832" s="113"/>
      <c r="CG832" s="113"/>
      <c r="CH832" s="113"/>
    </row>
    <row r="833" spans="1:86" ht="13.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  <c r="AC833" s="113"/>
      <c r="AD833" s="113"/>
      <c r="AE833" s="113"/>
      <c r="AF833" s="113"/>
      <c r="AG833" s="113"/>
      <c r="AH833" s="113"/>
      <c r="AI833" s="113"/>
      <c r="AJ833" s="113"/>
      <c r="AK833" s="113"/>
      <c r="AL833" s="113"/>
      <c r="AM833" s="113"/>
      <c r="AN833" s="113"/>
      <c r="AO833" s="113"/>
      <c r="AP833" s="113"/>
      <c r="AQ833" s="113"/>
      <c r="AR833" s="113"/>
      <c r="AS833" s="113"/>
      <c r="AT833" s="113"/>
      <c r="AU833" s="113"/>
      <c r="AV833" s="113"/>
      <c r="AW833" s="113"/>
      <c r="AX833" s="113"/>
      <c r="AY833" s="113"/>
      <c r="AZ833" s="113"/>
      <c r="BA833" s="113"/>
      <c r="BB833" s="113"/>
      <c r="BC833" s="113"/>
      <c r="BD833" s="113"/>
      <c r="BE833" s="113"/>
      <c r="BF833" s="113"/>
      <c r="BG833" s="113"/>
      <c r="BH833" s="113"/>
      <c r="BI833" s="113"/>
      <c r="BJ833" s="113"/>
      <c r="BK833" s="113"/>
      <c r="BL833" s="113"/>
      <c r="BM833" s="113"/>
      <c r="BN833" s="113"/>
      <c r="BO833" s="113"/>
      <c r="BP833" s="113"/>
      <c r="BQ833" s="113"/>
      <c r="BR833" s="113"/>
      <c r="BS833" s="113"/>
      <c r="BT833" s="113"/>
      <c r="BU833" s="113"/>
      <c r="BV833" s="113"/>
      <c r="BW833" s="113"/>
      <c r="BX833" s="113"/>
      <c r="BY833" s="113"/>
      <c r="BZ833" s="113"/>
      <c r="CA833" s="113"/>
      <c r="CB833" s="113"/>
      <c r="CC833" s="113"/>
      <c r="CD833" s="113"/>
      <c r="CE833" s="113"/>
      <c r="CF833" s="113"/>
      <c r="CG833" s="113"/>
      <c r="CH833" s="113"/>
    </row>
    <row r="834" spans="1:86" ht="13.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  <c r="AC834" s="113"/>
      <c r="AD834" s="113"/>
      <c r="AE834" s="113"/>
      <c r="AF834" s="113"/>
      <c r="AG834" s="113"/>
      <c r="AH834" s="113"/>
      <c r="AI834" s="113"/>
      <c r="AJ834" s="113"/>
      <c r="AK834" s="113"/>
      <c r="AL834" s="113"/>
      <c r="AM834" s="113"/>
      <c r="AN834" s="113"/>
      <c r="AO834" s="113"/>
      <c r="AP834" s="113"/>
      <c r="AQ834" s="113"/>
      <c r="AR834" s="113"/>
      <c r="AS834" s="113"/>
      <c r="AT834" s="113"/>
      <c r="AU834" s="113"/>
      <c r="AV834" s="113"/>
      <c r="AW834" s="113"/>
      <c r="AX834" s="113"/>
      <c r="AY834" s="113"/>
      <c r="AZ834" s="113"/>
      <c r="BA834" s="113"/>
      <c r="BB834" s="113"/>
      <c r="BC834" s="113"/>
      <c r="BD834" s="113"/>
      <c r="BE834" s="113"/>
      <c r="BF834" s="113"/>
      <c r="BG834" s="113"/>
      <c r="BH834" s="113"/>
      <c r="BI834" s="113"/>
      <c r="BJ834" s="113"/>
      <c r="BK834" s="113"/>
      <c r="BL834" s="113"/>
      <c r="BM834" s="113"/>
      <c r="BN834" s="113"/>
      <c r="BO834" s="113"/>
      <c r="BP834" s="113"/>
      <c r="BQ834" s="113"/>
      <c r="BR834" s="113"/>
      <c r="BS834" s="113"/>
      <c r="BT834" s="113"/>
      <c r="BU834" s="113"/>
      <c r="BV834" s="113"/>
      <c r="BW834" s="113"/>
      <c r="BX834" s="113"/>
      <c r="BY834" s="113"/>
      <c r="BZ834" s="113"/>
      <c r="CA834" s="113"/>
      <c r="CB834" s="113"/>
      <c r="CC834" s="113"/>
      <c r="CD834" s="113"/>
      <c r="CE834" s="113"/>
      <c r="CF834" s="113"/>
      <c r="CG834" s="113"/>
      <c r="CH834" s="113"/>
    </row>
    <row r="835" spans="1:86" ht="13.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  <c r="AC835" s="113"/>
      <c r="AD835" s="113"/>
      <c r="AE835" s="113"/>
      <c r="AF835" s="113"/>
      <c r="AG835" s="113"/>
      <c r="AH835" s="113"/>
      <c r="AI835" s="113"/>
      <c r="AJ835" s="113"/>
      <c r="AK835" s="113"/>
      <c r="AL835" s="113"/>
      <c r="AM835" s="113"/>
      <c r="AN835" s="113"/>
      <c r="AO835" s="113"/>
      <c r="AP835" s="113"/>
      <c r="AQ835" s="113"/>
      <c r="AR835" s="113"/>
      <c r="AS835" s="113"/>
      <c r="AT835" s="113"/>
      <c r="AU835" s="113"/>
      <c r="AV835" s="113"/>
      <c r="AW835" s="113"/>
      <c r="AX835" s="113"/>
      <c r="AY835" s="113"/>
      <c r="AZ835" s="113"/>
      <c r="BA835" s="113"/>
      <c r="BB835" s="113"/>
      <c r="BC835" s="113"/>
      <c r="BD835" s="113"/>
      <c r="BE835" s="113"/>
      <c r="BF835" s="113"/>
      <c r="BG835" s="113"/>
      <c r="BH835" s="113"/>
      <c r="BI835" s="113"/>
      <c r="BJ835" s="113"/>
      <c r="BK835" s="113"/>
      <c r="BL835" s="113"/>
      <c r="BM835" s="113"/>
      <c r="BN835" s="113"/>
      <c r="BO835" s="113"/>
      <c r="BP835" s="113"/>
      <c r="BQ835" s="113"/>
      <c r="BR835" s="113"/>
      <c r="BS835" s="113"/>
      <c r="BT835" s="113"/>
      <c r="BU835" s="113"/>
      <c r="BV835" s="113"/>
      <c r="BW835" s="113"/>
      <c r="BX835" s="113"/>
      <c r="BY835" s="113"/>
      <c r="BZ835" s="113"/>
      <c r="CA835" s="113"/>
      <c r="CB835" s="113"/>
      <c r="CC835" s="113"/>
      <c r="CD835" s="113"/>
      <c r="CE835" s="113"/>
      <c r="CF835" s="113"/>
      <c r="CG835" s="113"/>
      <c r="CH835" s="113"/>
    </row>
    <row r="836" spans="1:86" ht="13.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13"/>
      <c r="AJ836" s="113"/>
      <c r="AK836" s="113"/>
      <c r="AL836" s="113"/>
      <c r="AM836" s="113"/>
      <c r="AN836" s="113"/>
      <c r="AO836" s="113"/>
      <c r="AP836" s="113"/>
      <c r="AQ836" s="113"/>
      <c r="AR836" s="113"/>
      <c r="AS836" s="113"/>
      <c r="AT836" s="113"/>
      <c r="AU836" s="113"/>
      <c r="AV836" s="113"/>
      <c r="AW836" s="113"/>
      <c r="AX836" s="113"/>
      <c r="AY836" s="113"/>
      <c r="AZ836" s="113"/>
      <c r="BA836" s="113"/>
      <c r="BB836" s="113"/>
      <c r="BC836" s="113"/>
      <c r="BD836" s="113"/>
      <c r="BE836" s="113"/>
      <c r="BF836" s="113"/>
      <c r="BG836" s="113"/>
      <c r="BH836" s="113"/>
      <c r="BI836" s="113"/>
      <c r="BJ836" s="113"/>
      <c r="BK836" s="113"/>
      <c r="BL836" s="113"/>
      <c r="BM836" s="113"/>
      <c r="BN836" s="113"/>
      <c r="BO836" s="113"/>
      <c r="BP836" s="113"/>
      <c r="BQ836" s="113"/>
      <c r="BR836" s="113"/>
      <c r="BS836" s="113"/>
      <c r="BT836" s="113"/>
      <c r="BU836" s="113"/>
      <c r="BV836" s="113"/>
      <c r="BW836" s="113"/>
      <c r="BX836" s="113"/>
      <c r="BY836" s="113"/>
      <c r="BZ836" s="113"/>
      <c r="CA836" s="113"/>
      <c r="CB836" s="113"/>
      <c r="CC836" s="113"/>
      <c r="CD836" s="113"/>
      <c r="CE836" s="113"/>
      <c r="CF836" s="113"/>
      <c r="CG836" s="113"/>
      <c r="CH836" s="113"/>
    </row>
    <row r="837" spans="1:86" ht="13.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  <c r="AC837" s="113"/>
      <c r="AD837" s="113"/>
      <c r="AE837" s="113"/>
      <c r="AF837" s="113"/>
      <c r="AG837" s="113"/>
      <c r="AH837" s="113"/>
      <c r="AI837" s="113"/>
      <c r="AJ837" s="113"/>
      <c r="AK837" s="113"/>
      <c r="AL837" s="113"/>
      <c r="AM837" s="113"/>
      <c r="AN837" s="113"/>
      <c r="AO837" s="113"/>
      <c r="AP837" s="113"/>
      <c r="AQ837" s="113"/>
      <c r="AR837" s="113"/>
      <c r="AS837" s="113"/>
      <c r="AT837" s="113"/>
      <c r="AU837" s="113"/>
      <c r="AV837" s="113"/>
      <c r="AW837" s="113"/>
      <c r="AX837" s="113"/>
      <c r="AY837" s="113"/>
      <c r="AZ837" s="113"/>
      <c r="BA837" s="113"/>
      <c r="BB837" s="113"/>
      <c r="BC837" s="113"/>
      <c r="BD837" s="113"/>
      <c r="BE837" s="113"/>
      <c r="BF837" s="113"/>
      <c r="BG837" s="113"/>
      <c r="BH837" s="113"/>
      <c r="BI837" s="113"/>
      <c r="BJ837" s="113"/>
      <c r="BK837" s="113"/>
      <c r="BL837" s="113"/>
      <c r="BM837" s="113"/>
      <c r="BN837" s="113"/>
      <c r="BO837" s="113"/>
      <c r="BP837" s="113"/>
      <c r="BQ837" s="113"/>
      <c r="BR837" s="113"/>
      <c r="BS837" s="113"/>
      <c r="BT837" s="113"/>
      <c r="BU837" s="113"/>
      <c r="BV837" s="113"/>
      <c r="BW837" s="113"/>
      <c r="BX837" s="113"/>
      <c r="BY837" s="113"/>
      <c r="BZ837" s="113"/>
      <c r="CA837" s="113"/>
      <c r="CB837" s="113"/>
      <c r="CC837" s="113"/>
      <c r="CD837" s="113"/>
      <c r="CE837" s="113"/>
      <c r="CF837" s="113"/>
      <c r="CG837" s="113"/>
      <c r="CH837" s="113"/>
    </row>
    <row r="838" spans="1:86" ht="13.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/>
      <c r="AK838" s="113"/>
      <c r="AL838" s="113"/>
      <c r="AM838" s="113"/>
      <c r="AN838" s="113"/>
      <c r="AO838" s="113"/>
      <c r="AP838" s="113"/>
      <c r="AQ838" s="113"/>
      <c r="AR838" s="113"/>
      <c r="AS838" s="113"/>
      <c r="AT838" s="113"/>
      <c r="AU838" s="113"/>
      <c r="AV838" s="113"/>
      <c r="AW838" s="113"/>
      <c r="AX838" s="113"/>
      <c r="AY838" s="113"/>
      <c r="AZ838" s="113"/>
      <c r="BA838" s="113"/>
      <c r="BB838" s="113"/>
      <c r="BC838" s="113"/>
      <c r="BD838" s="113"/>
      <c r="BE838" s="113"/>
      <c r="BF838" s="113"/>
      <c r="BG838" s="113"/>
      <c r="BH838" s="113"/>
      <c r="BI838" s="113"/>
      <c r="BJ838" s="113"/>
      <c r="BK838" s="113"/>
      <c r="BL838" s="113"/>
      <c r="BM838" s="113"/>
      <c r="BN838" s="113"/>
      <c r="BO838" s="113"/>
      <c r="BP838" s="113"/>
      <c r="BQ838" s="113"/>
      <c r="BR838" s="113"/>
      <c r="BS838" s="113"/>
      <c r="BT838" s="113"/>
      <c r="BU838" s="113"/>
      <c r="BV838" s="113"/>
      <c r="BW838" s="113"/>
      <c r="BX838" s="113"/>
      <c r="BY838" s="113"/>
      <c r="BZ838" s="113"/>
      <c r="CA838" s="113"/>
      <c r="CB838" s="113"/>
      <c r="CC838" s="113"/>
      <c r="CD838" s="113"/>
      <c r="CE838" s="113"/>
      <c r="CF838" s="113"/>
      <c r="CG838" s="113"/>
      <c r="CH838" s="113"/>
    </row>
    <row r="839" spans="1:86" ht="13.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  <c r="AC839" s="113"/>
      <c r="AD839" s="113"/>
      <c r="AE839" s="113"/>
      <c r="AF839" s="113"/>
      <c r="AG839" s="113"/>
      <c r="AH839" s="113"/>
      <c r="AI839" s="113"/>
      <c r="AJ839" s="113"/>
      <c r="AK839" s="113"/>
      <c r="AL839" s="113"/>
      <c r="AM839" s="113"/>
      <c r="AN839" s="113"/>
      <c r="AO839" s="113"/>
      <c r="AP839" s="113"/>
      <c r="AQ839" s="113"/>
      <c r="AR839" s="113"/>
      <c r="AS839" s="113"/>
      <c r="AT839" s="113"/>
      <c r="AU839" s="113"/>
      <c r="AV839" s="113"/>
      <c r="AW839" s="113"/>
      <c r="AX839" s="113"/>
      <c r="AY839" s="113"/>
      <c r="AZ839" s="113"/>
      <c r="BA839" s="113"/>
      <c r="BB839" s="113"/>
      <c r="BC839" s="113"/>
      <c r="BD839" s="113"/>
      <c r="BE839" s="113"/>
      <c r="BF839" s="113"/>
      <c r="BG839" s="113"/>
      <c r="BH839" s="113"/>
      <c r="BI839" s="113"/>
      <c r="BJ839" s="113"/>
      <c r="BK839" s="113"/>
      <c r="BL839" s="113"/>
      <c r="BM839" s="113"/>
      <c r="BN839" s="113"/>
      <c r="BO839" s="113"/>
      <c r="BP839" s="113"/>
      <c r="BQ839" s="113"/>
      <c r="BR839" s="113"/>
      <c r="BS839" s="113"/>
      <c r="BT839" s="113"/>
      <c r="BU839" s="113"/>
      <c r="BV839" s="113"/>
      <c r="BW839" s="113"/>
      <c r="BX839" s="113"/>
      <c r="BY839" s="113"/>
      <c r="BZ839" s="113"/>
      <c r="CA839" s="113"/>
      <c r="CB839" s="113"/>
      <c r="CC839" s="113"/>
      <c r="CD839" s="113"/>
      <c r="CE839" s="113"/>
      <c r="CF839" s="113"/>
      <c r="CG839" s="113"/>
      <c r="CH839" s="113"/>
    </row>
    <row r="840" spans="1:86" ht="13.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  <c r="AL840" s="113"/>
      <c r="AM840" s="113"/>
      <c r="AN840" s="113"/>
      <c r="AO840" s="113"/>
      <c r="AP840" s="113"/>
      <c r="AQ840" s="113"/>
      <c r="AR840" s="113"/>
      <c r="AS840" s="113"/>
      <c r="AT840" s="113"/>
      <c r="AU840" s="113"/>
      <c r="AV840" s="113"/>
      <c r="AW840" s="113"/>
      <c r="AX840" s="113"/>
      <c r="AY840" s="113"/>
      <c r="AZ840" s="113"/>
      <c r="BA840" s="113"/>
      <c r="BB840" s="113"/>
      <c r="BC840" s="113"/>
      <c r="BD840" s="113"/>
      <c r="BE840" s="113"/>
      <c r="BF840" s="113"/>
      <c r="BG840" s="113"/>
      <c r="BH840" s="113"/>
      <c r="BI840" s="113"/>
      <c r="BJ840" s="113"/>
      <c r="BK840" s="113"/>
      <c r="BL840" s="113"/>
      <c r="BM840" s="113"/>
      <c r="BN840" s="113"/>
      <c r="BO840" s="113"/>
      <c r="BP840" s="113"/>
      <c r="BQ840" s="113"/>
      <c r="BR840" s="113"/>
      <c r="BS840" s="113"/>
      <c r="BT840" s="113"/>
      <c r="BU840" s="113"/>
      <c r="BV840" s="113"/>
      <c r="BW840" s="113"/>
      <c r="BX840" s="113"/>
      <c r="BY840" s="113"/>
      <c r="BZ840" s="113"/>
      <c r="CA840" s="113"/>
      <c r="CB840" s="113"/>
      <c r="CC840" s="113"/>
      <c r="CD840" s="113"/>
      <c r="CE840" s="113"/>
      <c r="CF840" s="113"/>
      <c r="CG840" s="113"/>
      <c r="CH840" s="113"/>
    </row>
    <row r="841" spans="1:86" ht="13.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/>
      <c r="AK841" s="113"/>
      <c r="AL841" s="113"/>
      <c r="AM841" s="113"/>
      <c r="AN841" s="113"/>
      <c r="AO841" s="113"/>
      <c r="AP841" s="113"/>
      <c r="AQ841" s="113"/>
      <c r="AR841" s="113"/>
      <c r="AS841" s="113"/>
      <c r="AT841" s="113"/>
      <c r="AU841" s="113"/>
      <c r="AV841" s="113"/>
      <c r="AW841" s="113"/>
      <c r="AX841" s="113"/>
      <c r="AY841" s="113"/>
      <c r="AZ841" s="113"/>
      <c r="BA841" s="113"/>
      <c r="BB841" s="113"/>
      <c r="BC841" s="113"/>
      <c r="BD841" s="113"/>
      <c r="BE841" s="113"/>
      <c r="BF841" s="113"/>
      <c r="BG841" s="113"/>
      <c r="BH841" s="113"/>
      <c r="BI841" s="113"/>
      <c r="BJ841" s="113"/>
      <c r="BK841" s="113"/>
      <c r="BL841" s="113"/>
      <c r="BM841" s="113"/>
      <c r="BN841" s="113"/>
      <c r="BO841" s="113"/>
      <c r="BP841" s="113"/>
      <c r="BQ841" s="113"/>
      <c r="BR841" s="113"/>
      <c r="BS841" s="113"/>
      <c r="BT841" s="113"/>
      <c r="BU841" s="113"/>
      <c r="BV841" s="113"/>
      <c r="BW841" s="113"/>
      <c r="BX841" s="113"/>
      <c r="BY841" s="113"/>
      <c r="BZ841" s="113"/>
      <c r="CA841" s="113"/>
      <c r="CB841" s="113"/>
      <c r="CC841" s="113"/>
      <c r="CD841" s="113"/>
      <c r="CE841" s="113"/>
      <c r="CF841" s="113"/>
      <c r="CG841" s="113"/>
      <c r="CH841" s="113"/>
    </row>
    <row r="842" spans="1:86" ht="13.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  <c r="AL842" s="113"/>
      <c r="AM842" s="113"/>
      <c r="AN842" s="113"/>
      <c r="AO842" s="113"/>
      <c r="AP842" s="113"/>
      <c r="AQ842" s="113"/>
      <c r="AR842" s="113"/>
      <c r="AS842" s="113"/>
      <c r="AT842" s="113"/>
      <c r="AU842" s="113"/>
      <c r="AV842" s="113"/>
      <c r="AW842" s="113"/>
      <c r="AX842" s="113"/>
      <c r="AY842" s="113"/>
      <c r="AZ842" s="113"/>
      <c r="BA842" s="113"/>
      <c r="BB842" s="113"/>
      <c r="BC842" s="113"/>
      <c r="BD842" s="113"/>
      <c r="BE842" s="113"/>
      <c r="BF842" s="113"/>
      <c r="BG842" s="113"/>
      <c r="BH842" s="113"/>
      <c r="BI842" s="113"/>
      <c r="BJ842" s="113"/>
      <c r="BK842" s="113"/>
      <c r="BL842" s="113"/>
      <c r="BM842" s="113"/>
      <c r="BN842" s="113"/>
      <c r="BO842" s="113"/>
      <c r="BP842" s="113"/>
      <c r="BQ842" s="113"/>
      <c r="BR842" s="113"/>
      <c r="BS842" s="113"/>
      <c r="BT842" s="113"/>
      <c r="BU842" s="113"/>
      <c r="BV842" s="113"/>
      <c r="BW842" s="113"/>
      <c r="BX842" s="113"/>
      <c r="BY842" s="113"/>
      <c r="BZ842" s="113"/>
      <c r="CA842" s="113"/>
      <c r="CB842" s="113"/>
      <c r="CC842" s="113"/>
      <c r="CD842" s="113"/>
      <c r="CE842" s="113"/>
      <c r="CF842" s="113"/>
      <c r="CG842" s="113"/>
      <c r="CH842" s="113"/>
    </row>
    <row r="843" spans="1:86" ht="13.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  <c r="AL843" s="113"/>
      <c r="AM843" s="113"/>
      <c r="AN843" s="113"/>
      <c r="AO843" s="113"/>
      <c r="AP843" s="113"/>
      <c r="AQ843" s="113"/>
      <c r="AR843" s="113"/>
      <c r="AS843" s="113"/>
      <c r="AT843" s="113"/>
      <c r="AU843" s="113"/>
      <c r="AV843" s="113"/>
      <c r="AW843" s="113"/>
      <c r="AX843" s="113"/>
      <c r="AY843" s="113"/>
      <c r="AZ843" s="113"/>
      <c r="BA843" s="113"/>
      <c r="BB843" s="113"/>
      <c r="BC843" s="113"/>
      <c r="BD843" s="113"/>
      <c r="BE843" s="113"/>
      <c r="BF843" s="113"/>
      <c r="BG843" s="113"/>
      <c r="BH843" s="113"/>
      <c r="BI843" s="113"/>
      <c r="BJ843" s="113"/>
      <c r="BK843" s="113"/>
      <c r="BL843" s="113"/>
      <c r="BM843" s="113"/>
      <c r="BN843" s="113"/>
      <c r="BO843" s="113"/>
      <c r="BP843" s="113"/>
      <c r="BQ843" s="113"/>
      <c r="BR843" s="113"/>
      <c r="BS843" s="113"/>
      <c r="BT843" s="113"/>
      <c r="BU843" s="113"/>
      <c r="BV843" s="113"/>
      <c r="BW843" s="113"/>
      <c r="BX843" s="113"/>
      <c r="BY843" s="113"/>
      <c r="BZ843" s="113"/>
      <c r="CA843" s="113"/>
      <c r="CB843" s="113"/>
      <c r="CC843" s="113"/>
      <c r="CD843" s="113"/>
      <c r="CE843" s="113"/>
      <c r="CF843" s="113"/>
      <c r="CG843" s="113"/>
      <c r="CH843" s="113"/>
    </row>
    <row r="844" spans="1:86" ht="13.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  <c r="AL844" s="113"/>
      <c r="AM844" s="113"/>
      <c r="AN844" s="113"/>
      <c r="AO844" s="113"/>
      <c r="AP844" s="113"/>
      <c r="AQ844" s="113"/>
      <c r="AR844" s="113"/>
      <c r="AS844" s="113"/>
      <c r="AT844" s="113"/>
      <c r="AU844" s="113"/>
      <c r="AV844" s="113"/>
      <c r="AW844" s="113"/>
      <c r="AX844" s="113"/>
      <c r="AY844" s="113"/>
      <c r="AZ844" s="113"/>
      <c r="BA844" s="113"/>
      <c r="BB844" s="113"/>
      <c r="BC844" s="113"/>
      <c r="BD844" s="113"/>
      <c r="BE844" s="113"/>
      <c r="BF844" s="113"/>
      <c r="BG844" s="113"/>
      <c r="BH844" s="113"/>
      <c r="BI844" s="113"/>
      <c r="BJ844" s="113"/>
      <c r="BK844" s="113"/>
      <c r="BL844" s="113"/>
      <c r="BM844" s="113"/>
      <c r="BN844" s="113"/>
      <c r="BO844" s="113"/>
      <c r="BP844" s="113"/>
      <c r="BQ844" s="113"/>
      <c r="BR844" s="113"/>
      <c r="BS844" s="113"/>
      <c r="BT844" s="113"/>
      <c r="BU844" s="113"/>
      <c r="BV844" s="113"/>
      <c r="BW844" s="113"/>
      <c r="BX844" s="113"/>
      <c r="BY844" s="113"/>
      <c r="BZ844" s="113"/>
      <c r="CA844" s="113"/>
      <c r="CB844" s="113"/>
      <c r="CC844" s="113"/>
      <c r="CD844" s="113"/>
      <c r="CE844" s="113"/>
      <c r="CF844" s="113"/>
      <c r="CG844" s="113"/>
      <c r="CH844" s="113"/>
    </row>
    <row r="845" spans="1:86" ht="13.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  <c r="AL845" s="113"/>
      <c r="AM845" s="113"/>
      <c r="AN845" s="113"/>
      <c r="AO845" s="113"/>
      <c r="AP845" s="113"/>
      <c r="AQ845" s="113"/>
      <c r="AR845" s="113"/>
      <c r="AS845" s="113"/>
      <c r="AT845" s="113"/>
      <c r="AU845" s="113"/>
      <c r="AV845" s="113"/>
      <c r="AW845" s="113"/>
      <c r="AX845" s="113"/>
      <c r="AY845" s="113"/>
      <c r="AZ845" s="113"/>
      <c r="BA845" s="113"/>
      <c r="BB845" s="113"/>
      <c r="BC845" s="113"/>
      <c r="BD845" s="113"/>
      <c r="BE845" s="113"/>
      <c r="BF845" s="113"/>
      <c r="BG845" s="113"/>
      <c r="BH845" s="113"/>
      <c r="BI845" s="113"/>
      <c r="BJ845" s="113"/>
      <c r="BK845" s="113"/>
      <c r="BL845" s="113"/>
      <c r="BM845" s="113"/>
      <c r="BN845" s="113"/>
      <c r="BO845" s="113"/>
      <c r="BP845" s="113"/>
      <c r="BQ845" s="113"/>
      <c r="BR845" s="113"/>
      <c r="BS845" s="113"/>
      <c r="BT845" s="113"/>
      <c r="BU845" s="113"/>
      <c r="BV845" s="113"/>
      <c r="BW845" s="113"/>
      <c r="BX845" s="113"/>
      <c r="BY845" s="113"/>
      <c r="BZ845" s="113"/>
      <c r="CA845" s="113"/>
      <c r="CB845" s="113"/>
      <c r="CC845" s="113"/>
      <c r="CD845" s="113"/>
      <c r="CE845" s="113"/>
      <c r="CF845" s="113"/>
      <c r="CG845" s="113"/>
      <c r="CH845" s="113"/>
    </row>
    <row r="846" spans="1:86" ht="13.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  <c r="AL846" s="113"/>
      <c r="AM846" s="113"/>
      <c r="AN846" s="113"/>
      <c r="AO846" s="113"/>
      <c r="AP846" s="113"/>
      <c r="AQ846" s="113"/>
      <c r="AR846" s="113"/>
      <c r="AS846" s="113"/>
      <c r="AT846" s="113"/>
      <c r="AU846" s="113"/>
      <c r="AV846" s="113"/>
      <c r="AW846" s="113"/>
      <c r="AX846" s="113"/>
      <c r="AY846" s="113"/>
      <c r="AZ846" s="113"/>
      <c r="BA846" s="113"/>
      <c r="BB846" s="113"/>
      <c r="BC846" s="113"/>
      <c r="BD846" s="113"/>
      <c r="BE846" s="113"/>
      <c r="BF846" s="113"/>
      <c r="BG846" s="113"/>
      <c r="BH846" s="113"/>
      <c r="BI846" s="113"/>
      <c r="BJ846" s="113"/>
      <c r="BK846" s="113"/>
      <c r="BL846" s="113"/>
      <c r="BM846" s="113"/>
      <c r="BN846" s="113"/>
      <c r="BO846" s="113"/>
      <c r="BP846" s="113"/>
      <c r="BQ846" s="113"/>
      <c r="BR846" s="113"/>
      <c r="BS846" s="113"/>
      <c r="BT846" s="113"/>
      <c r="BU846" s="113"/>
      <c r="BV846" s="113"/>
      <c r="BW846" s="113"/>
      <c r="BX846" s="113"/>
      <c r="BY846" s="113"/>
      <c r="BZ846" s="113"/>
      <c r="CA846" s="113"/>
      <c r="CB846" s="113"/>
      <c r="CC846" s="113"/>
      <c r="CD846" s="113"/>
      <c r="CE846" s="113"/>
      <c r="CF846" s="113"/>
      <c r="CG846" s="113"/>
      <c r="CH846" s="113"/>
    </row>
    <row r="847" spans="1:86" ht="13.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  <c r="AL847" s="113"/>
      <c r="AM847" s="113"/>
      <c r="AN847" s="113"/>
      <c r="AO847" s="113"/>
      <c r="AP847" s="113"/>
      <c r="AQ847" s="113"/>
      <c r="AR847" s="113"/>
      <c r="AS847" s="113"/>
      <c r="AT847" s="113"/>
      <c r="AU847" s="113"/>
      <c r="AV847" s="113"/>
      <c r="AW847" s="113"/>
      <c r="AX847" s="113"/>
      <c r="AY847" s="113"/>
      <c r="AZ847" s="113"/>
      <c r="BA847" s="113"/>
      <c r="BB847" s="113"/>
      <c r="BC847" s="113"/>
      <c r="BD847" s="113"/>
      <c r="BE847" s="113"/>
      <c r="BF847" s="113"/>
      <c r="BG847" s="113"/>
      <c r="BH847" s="113"/>
      <c r="BI847" s="113"/>
      <c r="BJ847" s="113"/>
      <c r="BK847" s="113"/>
      <c r="BL847" s="113"/>
      <c r="BM847" s="113"/>
      <c r="BN847" s="113"/>
      <c r="BO847" s="113"/>
      <c r="BP847" s="113"/>
      <c r="BQ847" s="113"/>
      <c r="BR847" s="113"/>
      <c r="BS847" s="113"/>
      <c r="BT847" s="113"/>
      <c r="BU847" s="113"/>
      <c r="BV847" s="113"/>
      <c r="BW847" s="113"/>
      <c r="BX847" s="113"/>
      <c r="BY847" s="113"/>
      <c r="BZ847" s="113"/>
      <c r="CA847" s="113"/>
      <c r="CB847" s="113"/>
      <c r="CC847" s="113"/>
      <c r="CD847" s="113"/>
      <c r="CE847" s="113"/>
      <c r="CF847" s="113"/>
      <c r="CG847" s="113"/>
      <c r="CH847" s="113"/>
    </row>
    <row r="848" spans="1:86" ht="13.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  <c r="AL848" s="113"/>
      <c r="AM848" s="113"/>
      <c r="AN848" s="113"/>
      <c r="AO848" s="113"/>
      <c r="AP848" s="113"/>
      <c r="AQ848" s="113"/>
      <c r="AR848" s="113"/>
      <c r="AS848" s="113"/>
      <c r="AT848" s="113"/>
      <c r="AU848" s="113"/>
      <c r="AV848" s="113"/>
      <c r="AW848" s="113"/>
      <c r="AX848" s="113"/>
      <c r="AY848" s="113"/>
      <c r="AZ848" s="113"/>
      <c r="BA848" s="113"/>
      <c r="BB848" s="113"/>
      <c r="BC848" s="113"/>
      <c r="BD848" s="113"/>
      <c r="BE848" s="113"/>
      <c r="BF848" s="113"/>
      <c r="BG848" s="113"/>
      <c r="BH848" s="113"/>
      <c r="BI848" s="113"/>
      <c r="BJ848" s="113"/>
      <c r="BK848" s="113"/>
      <c r="BL848" s="113"/>
      <c r="BM848" s="113"/>
      <c r="BN848" s="113"/>
      <c r="BO848" s="113"/>
      <c r="BP848" s="113"/>
      <c r="BQ848" s="113"/>
      <c r="BR848" s="113"/>
      <c r="BS848" s="113"/>
      <c r="BT848" s="113"/>
      <c r="BU848" s="113"/>
      <c r="BV848" s="113"/>
      <c r="BW848" s="113"/>
      <c r="BX848" s="113"/>
      <c r="BY848" s="113"/>
      <c r="BZ848" s="113"/>
      <c r="CA848" s="113"/>
      <c r="CB848" s="113"/>
      <c r="CC848" s="113"/>
      <c r="CD848" s="113"/>
      <c r="CE848" s="113"/>
      <c r="CF848" s="113"/>
      <c r="CG848" s="113"/>
      <c r="CH848" s="113"/>
    </row>
    <row r="849" spans="1:86" ht="13.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  <c r="AL849" s="113"/>
      <c r="AM849" s="113"/>
      <c r="AN849" s="113"/>
      <c r="AO849" s="113"/>
      <c r="AP849" s="113"/>
      <c r="AQ849" s="113"/>
      <c r="AR849" s="113"/>
      <c r="AS849" s="113"/>
      <c r="AT849" s="113"/>
      <c r="AU849" s="113"/>
      <c r="AV849" s="113"/>
      <c r="AW849" s="113"/>
      <c r="AX849" s="113"/>
      <c r="AY849" s="113"/>
      <c r="AZ849" s="113"/>
      <c r="BA849" s="113"/>
      <c r="BB849" s="113"/>
      <c r="BC849" s="113"/>
      <c r="BD849" s="113"/>
      <c r="BE849" s="113"/>
      <c r="BF849" s="113"/>
      <c r="BG849" s="113"/>
      <c r="BH849" s="113"/>
      <c r="BI849" s="113"/>
      <c r="BJ849" s="113"/>
      <c r="BK849" s="113"/>
      <c r="BL849" s="113"/>
      <c r="BM849" s="113"/>
      <c r="BN849" s="113"/>
      <c r="BO849" s="113"/>
      <c r="BP849" s="113"/>
      <c r="BQ849" s="113"/>
      <c r="BR849" s="113"/>
      <c r="BS849" s="113"/>
      <c r="BT849" s="113"/>
      <c r="BU849" s="113"/>
      <c r="BV849" s="113"/>
      <c r="BW849" s="113"/>
      <c r="BX849" s="113"/>
      <c r="BY849" s="113"/>
      <c r="BZ849" s="113"/>
      <c r="CA849" s="113"/>
      <c r="CB849" s="113"/>
      <c r="CC849" s="113"/>
      <c r="CD849" s="113"/>
      <c r="CE849" s="113"/>
      <c r="CF849" s="113"/>
      <c r="CG849" s="113"/>
      <c r="CH849" s="113"/>
    </row>
    <row r="850" spans="1:86" ht="13.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  <c r="AC850" s="113"/>
      <c r="AD850" s="113"/>
      <c r="AE850" s="113"/>
      <c r="AF850" s="113"/>
      <c r="AG850" s="113"/>
      <c r="AH850" s="113"/>
      <c r="AI850" s="113"/>
      <c r="AJ850" s="113"/>
      <c r="AK850" s="113"/>
      <c r="AL850" s="113"/>
      <c r="AM850" s="113"/>
      <c r="AN850" s="113"/>
      <c r="AO850" s="113"/>
      <c r="AP850" s="113"/>
      <c r="AQ850" s="113"/>
      <c r="AR850" s="113"/>
      <c r="AS850" s="113"/>
      <c r="AT850" s="113"/>
      <c r="AU850" s="113"/>
      <c r="AV850" s="113"/>
      <c r="AW850" s="113"/>
      <c r="AX850" s="113"/>
      <c r="AY850" s="113"/>
      <c r="AZ850" s="113"/>
      <c r="BA850" s="113"/>
      <c r="BB850" s="113"/>
      <c r="BC850" s="113"/>
      <c r="BD850" s="113"/>
      <c r="BE850" s="113"/>
      <c r="BF850" s="113"/>
      <c r="BG850" s="113"/>
      <c r="BH850" s="113"/>
      <c r="BI850" s="113"/>
      <c r="BJ850" s="113"/>
      <c r="BK850" s="113"/>
      <c r="BL850" s="113"/>
      <c r="BM850" s="113"/>
      <c r="BN850" s="113"/>
      <c r="BO850" s="113"/>
      <c r="BP850" s="113"/>
      <c r="BQ850" s="113"/>
      <c r="BR850" s="113"/>
      <c r="BS850" s="113"/>
      <c r="BT850" s="113"/>
      <c r="BU850" s="113"/>
      <c r="BV850" s="113"/>
      <c r="BW850" s="113"/>
      <c r="BX850" s="113"/>
      <c r="BY850" s="113"/>
      <c r="BZ850" s="113"/>
      <c r="CA850" s="113"/>
      <c r="CB850" s="113"/>
      <c r="CC850" s="113"/>
      <c r="CD850" s="113"/>
      <c r="CE850" s="113"/>
      <c r="CF850" s="113"/>
      <c r="CG850" s="113"/>
      <c r="CH850" s="113"/>
    </row>
    <row r="851" spans="1:86" ht="13.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  <c r="AC851" s="113"/>
      <c r="AD851" s="113"/>
      <c r="AE851" s="113"/>
      <c r="AF851" s="113"/>
      <c r="AG851" s="113"/>
      <c r="AH851" s="113"/>
      <c r="AI851" s="113"/>
      <c r="AJ851" s="113"/>
      <c r="AK851" s="113"/>
      <c r="AL851" s="113"/>
      <c r="AM851" s="113"/>
      <c r="AN851" s="113"/>
      <c r="AO851" s="113"/>
      <c r="AP851" s="113"/>
      <c r="AQ851" s="113"/>
      <c r="AR851" s="113"/>
      <c r="AS851" s="113"/>
      <c r="AT851" s="113"/>
      <c r="AU851" s="113"/>
      <c r="AV851" s="113"/>
      <c r="AW851" s="113"/>
      <c r="AX851" s="113"/>
      <c r="AY851" s="113"/>
      <c r="AZ851" s="113"/>
      <c r="BA851" s="113"/>
      <c r="BB851" s="113"/>
      <c r="BC851" s="113"/>
      <c r="BD851" s="113"/>
      <c r="BE851" s="113"/>
      <c r="BF851" s="113"/>
      <c r="BG851" s="113"/>
      <c r="BH851" s="113"/>
      <c r="BI851" s="113"/>
      <c r="BJ851" s="113"/>
      <c r="BK851" s="113"/>
      <c r="BL851" s="113"/>
      <c r="BM851" s="113"/>
      <c r="BN851" s="113"/>
      <c r="BO851" s="113"/>
      <c r="BP851" s="113"/>
      <c r="BQ851" s="113"/>
      <c r="BR851" s="113"/>
      <c r="BS851" s="113"/>
      <c r="BT851" s="113"/>
      <c r="BU851" s="113"/>
      <c r="BV851" s="113"/>
      <c r="BW851" s="113"/>
      <c r="BX851" s="113"/>
      <c r="BY851" s="113"/>
      <c r="BZ851" s="113"/>
      <c r="CA851" s="113"/>
      <c r="CB851" s="113"/>
      <c r="CC851" s="113"/>
      <c r="CD851" s="113"/>
      <c r="CE851" s="113"/>
      <c r="CF851" s="113"/>
      <c r="CG851" s="113"/>
      <c r="CH851" s="113"/>
    </row>
    <row r="852" spans="1:86" ht="13.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  <c r="AC852" s="113"/>
      <c r="AD852" s="113"/>
      <c r="AE852" s="113"/>
      <c r="AF852" s="113"/>
      <c r="AG852" s="113"/>
      <c r="AH852" s="113"/>
      <c r="AI852" s="113"/>
      <c r="AJ852" s="113"/>
      <c r="AK852" s="113"/>
      <c r="AL852" s="113"/>
      <c r="AM852" s="113"/>
      <c r="AN852" s="113"/>
      <c r="AO852" s="113"/>
      <c r="AP852" s="113"/>
      <c r="AQ852" s="113"/>
      <c r="AR852" s="113"/>
      <c r="AS852" s="113"/>
      <c r="AT852" s="113"/>
      <c r="AU852" s="113"/>
      <c r="AV852" s="113"/>
      <c r="AW852" s="113"/>
      <c r="AX852" s="113"/>
      <c r="AY852" s="113"/>
      <c r="AZ852" s="113"/>
      <c r="BA852" s="113"/>
      <c r="BB852" s="113"/>
      <c r="BC852" s="113"/>
      <c r="BD852" s="113"/>
      <c r="BE852" s="113"/>
      <c r="BF852" s="113"/>
      <c r="BG852" s="113"/>
      <c r="BH852" s="113"/>
      <c r="BI852" s="113"/>
      <c r="BJ852" s="113"/>
      <c r="BK852" s="113"/>
      <c r="BL852" s="113"/>
      <c r="BM852" s="113"/>
      <c r="BN852" s="113"/>
      <c r="BO852" s="113"/>
      <c r="BP852" s="113"/>
      <c r="BQ852" s="113"/>
      <c r="BR852" s="113"/>
      <c r="BS852" s="113"/>
      <c r="BT852" s="113"/>
      <c r="BU852" s="113"/>
      <c r="BV852" s="113"/>
      <c r="BW852" s="113"/>
      <c r="BX852" s="113"/>
      <c r="BY852" s="113"/>
      <c r="BZ852" s="113"/>
      <c r="CA852" s="113"/>
      <c r="CB852" s="113"/>
      <c r="CC852" s="113"/>
      <c r="CD852" s="113"/>
      <c r="CE852" s="113"/>
      <c r="CF852" s="113"/>
      <c r="CG852" s="113"/>
      <c r="CH852" s="113"/>
    </row>
    <row r="853" spans="1:86" ht="13.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  <c r="AC853" s="113"/>
      <c r="AD853" s="113"/>
      <c r="AE853" s="113"/>
      <c r="AF853" s="113"/>
      <c r="AG853" s="113"/>
      <c r="AH853" s="113"/>
      <c r="AI853" s="113"/>
      <c r="AJ853" s="113"/>
      <c r="AK853" s="113"/>
      <c r="AL853" s="113"/>
      <c r="AM853" s="113"/>
      <c r="AN853" s="113"/>
      <c r="AO853" s="113"/>
      <c r="AP853" s="113"/>
      <c r="AQ853" s="113"/>
      <c r="AR853" s="113"/>
      <c r="AS853" s="113"/>
      <c r="AT853" s="113"/>
      <c r="AU853" s="113"/>
      <c r="AV853" s="113"/>
      <c r="AW853" s="113"/>
      <c r="AX853" s="113"/>
      <c r="AY853" s="113"/>
      <c r="AZ853" s="113"/>
      <c r="BA853" s="113"/>
      <c r="BB853" s="113"/>
      <c r="BC853" s="113"/>
      <c r="BD853" s="113"/>
      <c r="BE853" s="113"/>
      <c r="BF853" s="113"/>
      <c r="BG853" s="113"/>
      <c r="BH853" s="113"/>
      <c r="BI853" s="113"/>
      <c r="BJ853" s="113"/>
      <c r="BK853" s="113"/>
      <c r="BL853" s="113"/>
      <c r="BM853" s="113"/>
      <c r="BN853" s="113"/>
      <c r="BO853" s="113"/>
      <c r="BP853" s="113"/>
      <c r="BQ853" s="113"/>
      <c r="BR853" s="113"/>
      <c r="BS853" s="113"/>
      <c r="BT853" s="113"/>
      <c r="BU853" s="113"/>
      <c r="BV853" s="113"/>
      <c r="BW853" s="113"/>
      <c r="BX853" s="113"/>
      <c r="BY853" s="113"/>
      <c r="BZ853" s="113"/>
      <c r="CA853" s="113"/>
      <c r="CB853" s="113"/>
      <c r="CC853" s="113"/>
      <c r="CD853" s="113"/>
      <c r="CE853" s="113"/>
      <c r="CF853" s="113"/>
      <c r="CG853" s="113"/>
      <c r="CH853" s="113"/>
    </row>
    <row r="854" spans="1:86" ht="13.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  <c r="AH854" s="113"/>
      <c r="AI854" s="113"/>
      <c r="AJ854" s="113"/>
      <c r="AK854" s="113"/>
      <c r="AL854" s="113"/>
      <c r="AM854" s="113"/>
      <c r="AN854" s="113"/>
      <c r="AO854" s="113"/>
      <c r="AP854" s="113"/>
      <c r="AQ854" s="113"/>
      <c r="AR854" s="113"/>
      <c r="AS854" s="113"/>
      <c r="AT854" s="113"/>
      <c r="AU854" s="113"/>
      <c r="AV854" s="113"/>
      <c r="AW854" s="113"/>
      <c r="AX854" s="113"/>
      <c r="AY854" s="113"/>
      <c r="AZ854" s="113"/>
      <c r="BA854" s="113"/>
      <c r="BB854" s="113"/>
      <c r="BC854" s="113"/>
      <c r="BD854" s="113"/>
      <c r="BE854" s="113"/>
      <c r="BF854" s="113"/>
      <c r="BG854" s="113"/>
      <c r="BH854" s="113"/>
      <c r="BI854" s="113"/>
      <c r="BJ854" s="113"/>
      <c r="BK854" s="113"/>
      <c r="BL854" s="113"/>
      <c r="BM854" s="113"/>
      <c r="BN854" s="113"/>
      <c r="BO854" s="113"/>
      <c r="BP854" s="113"/>
      <c r="BQ854" s="113"/>
      <c r="BR854" s="113"/>
      <c r="BS854" s="113"/>
      <c r="BT854" s="113"/>
      <c r="BU854" s="113"/>
      <c r="BV854" s="113"/>
      <c r="BW854" s="113"/>
      <c r="BX854" s="113"/>
      <c r="BY854" s="113"/>
      <c r="BZ854" s="113"/>
      <c r="CA854" s="113"/>
      <c r="CB854" s="113"/>
      <c r="CC854" s="113"/>
      <c r="CD854" s="113"/>
      <c r="CE854" s="113"/>
      <c r="CF854" s="113"/>
      <c r="CG854" s="113"/>
      <c r="CH854" s="113"/>
    </row>
    <row r="855" spans="1:86" ht="13.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  <c r="AC855" s="113"/>
      <c r="AD855" s="113"/>
      <c r="AE855" s="113"/>
      <c r="AF855" s="113"/>
      <c r="AG855" s="113"/>
      <c r="AH855" s="113"/>
      <c r="AI855" s="113"/>
      <c r="AJ855" s="113"/>
      <c r="AK855" s="113"/>
      <c r="AL855" s="113"/>
      <c r="AM855" s="113"/>
      <c r="AN855" s="113"/>
      <c r="AO855" s="113"/>
      <c r="AP855" s="113"/>
      <c r="AQ855" s="113"/>
      <c r="AR855" s="113"/>
      <c r="AS855" s="113"/>
      <c r="AT855" s="113"/>
      <c r="AU855" s="113"/>
      <c r="AV855" s="113"/>
      <c r="AW855" s="113"/>
      <c r="AX855" s="113"/>
      <c r="AY855" s="113"/>
      <c r="AZ855" s="113"/>
      <c r="BA855" s="113"/>
      <c r="BB855" s="113"/>
      <c r="BC855" s="113"/>
      <c r="BD855" s="113"/>
      <c r="BE855" s="113"/>
      <c r="BF855" s="113"/>
      <c r="BG855" s="113"/>
      <c r="BH855" s="113"/>
      <c r="BI855" s="113"/>
      <c r="BJ855" s="113"/>
      <c r="BK855" s="113"/>
      <c r="BL855" s="113"/>
      <c r="BM855" s="113"/>
      <c r="BN855" s="113"/>
      <c r="BO855" s="113"/>
      <c r="BP855" s="113"/>
      <c r="BQ855" s="113"/>
      <c r="BR855" s="113"/>
      <c r="BS855" s="113"/>
      <c r="BT855" s="113"/>
      <c r="BU855" s="113"/>
      <c r="BV855" s="113"/>
      <c r="BW855" s="113"/>
      <c r="BX855" s="113"/>
      <c r="BY855" s="113"/>
      <c r="BZ855" s="113"/>
      <c r="CA855" s="113"/>
      <c r="CB855" s="113"/>
      <c r="CC855" s="113"/>
      <c r="CD855" s="113"/>
      <c r="CE855" s="113"/>
      <c r="CF855" s="113"/>
      <c r="CG855" s="113"/>
      <c r="CH855" s="113"/>
    </row>
    <row r="856" spans="1:86" ht="13.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  <c r="AC856" s="113"/>
      <c r="AD856" s="113"/>
      <c r="AE856" s="113"/>
      <c r="AF856" s="113"/>
      <c r="AG856" s="113"/>
      <c r="AH856" s="113"/>
      <c r="AI856" s="113"/>
      <c r="AJ856" s="113"/>
      <c r="AK856" s="113"/>
      <c r="AL856" s="113"/>
      <c r="AM856" s="113"/>
      <c r="AN856" s="113"/>
      <c r="AO856" s="113"/>
      <c r="AP856" s="113"/>
      <c r="AQ856" s="113"/>
      <c r="AR856" s="113"/>
      <c r="AS856" s="113"/>
      <c r="AT856" s="113"/>
      <c r="AU856" s="113"/>
      <c r="AV856" s="113"/>
      <c r="AW856" s="113"/>
      <c r="AX856" s="113"/>
      <c r="AY856" s="113"/>
      <c r="AZ856" s="113"/>
      <c r="BA856" s="113"/>
      <c r="BB856" s="113"/>
      <c r="BC856" s="113"/>
      <c r="BD856" s="113"/>
      <c r="BE856" s="113"/>
      <c r="BF856" s="113"/>
      <c r="BG856" s="113"/>
      <c r="BH856" s="113"/>
      <c r="BI856" s="113"/>
      <c r="BJ856" s="113"/>
      <c r="BK856" s="113"/>
      <c r="BL856" s="113"/>
      <c r="BM856" s="113"/>
      <c r="BN856" s="113"/>
      <c r="BO856" s="113"/>
      <c r="BP856" s="113"/>
      <c r="BQ856" s="113"/>
      <c r="BR856" s="113"/>
      <c r="BS856" s="113"/>
      <c r="BT856" s="113"/>
      <c r="BU856" s="113"/>
      <c r="BV856" s="113"/>
      <c r="BW856" s="113"/>
      <c r="BX856" s="113"/>
      <c r="BY856" s="113"/>
      <c r="BZ856" s="113"/>
      <c r="CA856" s="113"/>
      <c r="CB856" s="113"/>
      <c r="CC856" s="113"/>
      <c r="CD856" s="113"/>
      <c r="CE856" s="113"/>
      <c r="CF856" s="113"/>
      <c r="CG856" s="113"/>
      <c r="CH856" s="113"/>
    </row>
    <row r="857" spans="1:86" ht="13.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  <c r="AC857" s="113"/>
      <c r="AD857" s="113"/>
      <c r="AE857" s="113"/>
      <c r="AF857" s="113"/>
      <c r="AG857" s="113"/>
      <c r="AH857" s="113"/>
      <c r="AI857" s="113"/>
      <c r="AJ857" s="113"/>
      <c r="AK857" s="113"/>
      <c r="AL857" s="113"/>
      <c r="AM857" s="113"/>
      <c r="AN857" s="113"/>
      <c r="AO857" s="113"/>
      <c r="AP857" s="113"/>
      <c r="AQ857" s="113"/>
      <c r="AR857" s="113"/>
      <c r="AS857" s="113"/>
      <c r="AT857" s="113"/>
      <c r="AU857" s="113"/>
      <c r="AV857" s="113"/>
      <c r="AW857" s="113"/>
      <c r="AX857" s="113"/>
      <c r="AY857" s="113"/>
      <c r="AZ857" s="113"/>
      <c r="BA857" s="113"/>
      <c r="BB857" s="113"/>
      <c r="BC857" s="113"/>
      <c r="BD857" s="113"/>
      <c r="BE857" s="113"/>
      <c r="BF857" s="113"/>
      <c r="BG857" s="113"/>
      <c r="BH857" s="113"/>
      <c r="BI857" s="113"/>
      <c r="BJ857" s="113"/>
      <c r="BK857" s="113"/>
      <c r="BL857" s="113"/>
      <c r="BM857" s="113"/>
      <c r="BN857" s="113"/>
      <c r="BO857" s="113"/>
      <c r="BP857" s="113"/>
      <c r="BQ857" s="113"/>
      <c r="BR857" s="113"/>
      <c r="BS857" s="113"/>
      <c r="BT857" s="113"/>
      <c r="BU857" s="113"/>
      <c r="BV857" s="113"/>
      <c r="BW857" s="113"/>
      <c r="BX857" s="113"/>
      <c r="BY857" s="113"/>
      <c r="BZ857" s="113"/>
      <c r="CA857" s="113"/>
      <c r="CB857" s="113"/>
      <c r="CC857" s="113"/>
      <c r="CD857" s="113"/>
      <c r="CE857" s="113"/>
      <c r="CF857" s="113"/>
      <c r="CG857" s="113"/>
      <c r="CH857" s="113"/>
    </row>
    <row r="858" spans="1:86" ht="13.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  <c r="AC858" s="113"/>
      <c r="AD858" s="113"/>
      <c r="AE858" s="113"/>
      <c r="AF858" s="113"/>
      <c r="AG858" s="113"/>
      <c r="AH858" s="113"/>
      <c r="AI858" s="113"/>
      <c r="AJ858" s="113"/>
      <c r="AK858" s="113"/>
      <c r="AL858" s="113"/>
      <c r="AM858" s="113"/>
      <c r="AN858" s="113"/>
      <c r="AO858" s="113"/>
      <c r="AP858" s="113"/>
      <c r="AQ858" s="113"/>
      <c r="AR858" s="113"/>
      <c r="AS858" s="113"/>
      <c r="AT858" s="113"/>
      <c r="AU858" s="113"/>
      <c r="AV858" s="113"/>
      <c r="AW858" s="113"/>
      <c r="AX858" s="113"/>
      <c r="AY858" s="113"/>
      <c r="AZ858" s="113"/>
      <c r="BA858" s="113"/>
      <c r="BB858" s="113"/>
      <c r="BC858" s="113"/>
      <c r="BD858" s="113"/>
      <c r="BE858" s="113"/>
      <c r="BF858" s="113"/>
      <c r="BG858" s="113"/>
      <c r="BH858" s="113"/>
      <c r="BI858" s="113"/>
      <c r="BJ858" s="113"/>
      <c r="BK858" s="113"/>
      <c r="BL858" s="113"/>
      <c r="BM858" s="113"/>
      <c r="BN858" s="113"/>
      <c r="BO858" s="113"/>
      <c r="BP858" s="113"/>
      <c r="BQ858" s="113"/>
      <c r="BR858" s="113"/>
      <c r="BS858" s="113"/>
      <c r="BT858" s="113"/>
      <c r="BU858" s="113"/>
      <c r="BV858" s="113"/>
      <c r="BW858" s="113"/>
      <c r="BX858" s="113"/>
      <c r="BY858" s="113"/>
      <c r="BZ858" s="113"/>
      <c r="CA858" s="113"/>
      <c r="CB858" s="113"/>
      <c r="CC858" s="113"/>
      <c r="CD858" s="113"/>
      <c r="CE858" s="113"/>
      <c r="CF858" s="113"/>
      <c r="CG858" s="113"/>
      <c r="CH858" s="113"/>
    </row>
    <row r="859" spans="1:86" ht="13.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  <c r="AC859" s="113"/>
      <c r="AD859" s="113"/>
      <c r="AE859" s="113"/>
      <c r="AF859" s="113"/>
      <c r="AG859" s="113"/>
      <c r="AH859" s="113"/>
      <c r="AI859" s="113"/>
      <c r="AJ859" s="113"/>
      <c r="AK859" s="113"/>
      <c r="AL859" s="113"/>
      <c r="AM859" s="113"/>
      <c r="AN859" s="113"/>
      <c r="AO859" s="113"/>
      <c r="AP859" s="113"/>
      <c r="AQ859" s="113"/>
      <c r="AR859" s="113"/>
      <c r="AS859" s="113"/>
      <c r="AT859" s="113"/>
      <c r="AU859" s="113"/>
      <c r="AV859" s="113"/>
      <c r="AW859" s="113"/>
      <c r="AX859" s="113"/>
      <c r="AY859" s="113"/>
      <c r="AZ859" s="113"/>
      <c r="BA859" s="113"/>
      <c r="BB859" s="113"/>
      <c r="BC859" s="113"/>
      <c r="BD859" s="113"/>
      <c r="BE859" s="113"/>
      <c r="BF859" s="113"/>
      <c r="BG859" s="113"/>
      <c r="BH859" s="113"/>
      <c r="BI859" s="113"/>
      <c r="BJ859" s="113"/>
      <c r="BK859" s="113"/>
      <c r="BL859" s="113"/>
      <c r="BM859" s="113"/>
      <c r="BN859" s="113"/>
      <c r="BO859" s="113"/>
      <c r="BP859" s="113"/>
      <c r="BQ859" s="113"/>
      <c r="BR859" s="113"/>
      <c r="BS859" s="113"/>
      <c r="BT859" s="113"/>
      <c r="BU859" s="113"/>
      <c r="BV859" s="113"/>
      <c r="BW859" s="113"/>
      <c r="BX859" s="113"/>
      <c r="BY859" s="113"/>
      <c r="BZ859" s="113"/>
      <c r="CA859" s="113"/>
      <c r="CB859" s="113"/>
      <c r="CC859" s="113"/>
      <c r="CD859" s="113"/>
      <c r="CE859" s="113"/>
      <c r="CF859" s="113"/>
      <c r="CG859" s="113"/>
      <c r="CH859" s="113"/>
    </row>
    <row r="860" spans="1:86" ht="13.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  <c r="AC860" s="113"/>
      <c r="AD860" s="113"/>
      <c r="AE860" s="113"/>
      <c r="AF860" s="113"/>
      <c r="AG860" s="113"/>
      <c r="AH860" s="113"/>
      <c r="AI860" s="113"/>
      <c r="AJ860" s="113"/>
      <c r="AK860" s="113"/>
      <c r="AL860" s="113"/>
      <c r="AM860" s="113"/>
      <c r="AN860" s="113"/>
      <c r="AO860" s="113"/>
      <c r="AP860" s="113"/>
      <c r="AQ860" s="113"/>
      <c r="AR860" s="113"/>
      <c r="AS860" s="113"/>
      <c r="AT860" s="113"/>
      <c r="AU860" s="113"/>
      <c r="AV860" s="113"/>
      <c r="AW860" s="113"/>
      <c r="AX860" s="113"/>
      <c r="AY860" s="113"/>
      <c r="AZ860" s="113"/>
      <c r="BA860" s="113"/>
      <c r="BB860" s="113"/>
      <c r="BC860" s="113"/>
      <c r="BD860" s="113"/>
      <c r="BE860" s="113"/>
      <c r="BF860" s="113"/>
      <c r="BG860" s="113"/>
      <c r="BH860" s="113"/>
      <c r="BI860" s="113"/>
      <c r="BJ860" s="113"/>
      <c r="BK860" s="113"/>
      <c r="BL860" s="113"/>
      <c r="BM860" s="113"/>
      <c r="BN860" s="113"/>
      <c r="BO860" s="113"/>
      <c r="BP860" s="113"/>
      <c r="BQ860" s="113"/>
      <c r="BR860" s="113"/>
      <c r="BS860" s="113"/>
      <c r="BT860" s="113"/>
      <c r="BU860" s="113"/>
      <c r="BV860" s="113"/>
      <c r="BW860" s="113"/>
      <c r="BX860" s="113"/>
      <c r="BY860" s="113"/>
      <c r="BZ860" s="113"/>
      <c r="CA860" s="113"/>
      <c r="CB860" s="113"/>
      <c r="CC860" s="113"/>
      <c r="CD860" s="113"/>
      <c r="CE860" s="113"/>
      <c r="CF860" s="113"/>
      <c r="CG860" s="113"/>
      <c r="CH860" s="113"/>
    </row>
    <row r="861" spans="1:86" ht="13.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  <c r="AC861" s="113"/>
      <c r="AD861" s="113"/>
      <c r="AE861" s="113"/>
      <c r="AF861" s="113"/>
      <c r="AG861" s="113"/>
      <c r="AH861" s="113"/>
      <c r="AI861" s="113"/>
      <c r="AJ861" s="113"/>
      <c r="AK861" s="113"/>
      <c r="AL861" s="113"/>
      <c r="AM861" s="113"/>
      <c r="AN861" s="113"/>
      <c r="AO861" s="113"/>
      <c r="AP861" s="113"/>
      <c r="AQ861" s="113"/>
      <c r="AR861" s="113"/>
      <c r="AS861" s="113"/>
      <c r="AT861" s="113"/>
      <c r="AU861" s="113"/>
      <c r="AV861" s="113"/>
      <c r="AW861" s="113"/>
      <c r="AX861" s="113"/>
      <c r="AY861" s="113"/>
      <c r="AZ861" s="113"/>
      <c r="BA861" s="113"/>
      <c r="BB861" s="113"/>
      <c r="BC861" s="113"/>
      <c r="BD861" s="113"/>
      <c r="BE861" s="113"/>
      <c r="BF861" s="113"/>
      <c r="BG861" s="113"/>
      <c r="BH861" s="113"/>
      <c r="BI861" s="113"/>
      <c r="BJ861" s="113"/>
      <c r="BK861" s="113"/>
      <c r="BL861" s="113"/>
      <c r="BM861" s="113"/>
      <c r="BN861" s="113"/>
      <c r="BO861" s="113"/>
      <c r="BP861" s="113"/>
      <c r="BQ861" s="113"/>
      <c r="BR861" s="113"/>
      <c r="BS861" s="113"/>
      <c r="BT861" s="113"/>
      <c r="BU861" s="113"/>
      <c r="BV861" s="113"/>
      <c r="BW861" s="113"/>
      <c r="BX861" s="113"/>
      <c r="BY861" s="113"/>
      <c r="BZ861" s="113"/>
      <c r="CA861" s="113"/>
      <c r="CB861" s="113"/>
      <c r="CC861" s="113"/>
      <c r="CD861" s="113"/>
      <c r="CE861" s="113"/>
      <c r="CF861" s="113"/>
      <c r="CG861" s="113"/>
      <c r="CH861" s="113"/>
    </row>
    <row r="862" spans="1:86" ht="13.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  <c r="AC862" s="113"/>
      <c r="AD862" s="113"/>
      <c r="AE862" s="113"/>
      <c r="AF862" s="113"/>
      <c r="AG862" s="113"/>
      <c r="AH862" s="113"/>
      <c r="AI862" s="113"/>
      <c r="AJ862" s="113"/>
      <c r="AK862" s="113"/>
      <c r="AL862" s="113"/>
      <c r="AM862" s="113"/>
      <c r="AN862" s="113"/>
      <c r="AO862" s="113"/>
      <c r="AP862" s="113"/>
      <c r="AQ862" s="113"/>
      <c r="AR862" s="113"/>
      <c r="AS862" s="113"/>
      <c r="AT862" s="113"/>
      <c r="AU862" s="113"/>
      <c r="AV862" s="113"/>
      <c r="AW862" s="113"/>
      <c r="AX862" s="113"/>
      <c r="AY862" s="113"/>
      <c r="AZ862" s="113"/>
      <c r="BA862" s="113"/>
      <c r="BB862" s="113"/>
      <c r="BC862" s="113"/>
      <c r="BD862" s="113"/>
      <c r="BE862" s="113"/>
      <c r="BF862" s="113"/>
      <c r="BG862" s="113"/>
      <c r="BH862" s="113"/>
      <c r="BI862" s="113"/>
      <c r="BJ862" s="113"/>
      <c r="BK862" s="113"/>
      <c r="BL862" s="113"/>
      <c r="BM862" s="113"/>
      <c r="BN862" s="113"/>
      <c r="BO862" s="113"/>
      <c r="BP862" s="113"/>
      <c r="BQ862" s="113"/>
      <c r="BR862" s="113"/>
      <c r="BS862" s="113"/>
      <c r="BT862" s="113"/>
      <c r="BU862" s="113"/>
      <c r="BV862" s="113"/>
      <c r="BW862" s="113"/>
      <c r="BX862" s="113"/>
      <c r="BY862" s="113"/>
      <c r="BZ862" s="113"/>
      <c r="CA862" s="113"/>
      <c r="CB862" s="113"/>
      <c r="CC862" s="113"/>
      <c r="CD862" s="113"/>
      <c r="CE862" s="113"/>
      <c r="CF862" s="113"/>
      <c r="CG862" s="113"/>
      <c r="CH862" s="113"/>
    </row>
    <row r="863" spans="1:86" ht="13.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  <c r="AC863" s="113"/>
      <c r="AD863" s="113"/>
      <c r="AE863" s="113"/>
      <c r="AF863" s="113"/>
      <c r="AG863" s="113"/>
      <c r="AH863" s="113"/>
      <c r="AI863" s="113"/>
      <c r="AJ863" s="113"/>
      <c r="AK863" s="113"/>
      <c r="AL863" s="113"/>
      <c r="AM863" s="113"/>
      <c r="AN863" s="113"/>
      <c r="AO863" s="113"/>
      <c r="AP863" s="113"/>
      <c r="AQ863" s="113"/>
      <c r="AR863" s="113"/>
      <c r="AS863" s="113"/>
      <c r="AT863" s="113"/>
      <c r="AU863" s="113"/>
      <c r="AV863" s="113"/>
      <c r="AW863" s="113"/>
      <c r="AX863" s="113"/>
      <c r="AY863" s="113"/>
      <c r="AZ863" s="113"/>
      <c r="BA863" s="113"/>
      <c r="BB863" s="113"/>
      <c r="BC863" s="113"/>
      <c r="BD863" s="113"/>
      <c r="BE863" s="113"/>
      <c r="BF863" s="113"/>
      <c r="BG863" s="113"/>
      <c r="BH863" s="113"/>
      <c r="BI863" s="113"/>
      <c r="BJ863" s="113"/>
      <c r="BK863" s="113"/>
      <c r="BL863" s="113"/>
      <c r="BM863" s="113"/>
      <c r="BN863" s="113"/>
      <c r="BO863" s="113"/>
      <c r="BP863" s="113"/>
      <c r="BQ863" s="113"/>
      <c r="BR863" s="113"/>
      <c r="BS863" s="113"/>
      <c r="BT863" s="113"/>
      <c r="BU863" s="113"/>
      <c r="BV863" s="113"/>
      <c r="BW863" s="113"/>
      <c r="BX863" s="113"/>
      <c r="BY863" s="113"/>
      <c r="BZ863" s="113"/>
      <c r="CA863" s="113"/>
      <c r="CB863" s="113"/>
      <c r="CC863" s="113"/>
      <c r="CD863" s="113"/>
      <c r="CE863" s="113"/>
      <c r="CF863" s="113"/>
      <c r="CG863" s="113"/>
      <c r="CH863" s="113"/>
    </row>
    <row r="864" spans="1:86" ht="13.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  <c r="AC864" s="113"/>
      <c r="AD864" s="113"/>
      <c r="AE864" s="113"/>
      <c r="AF864" s="113"/>
      <c r="AG864" s="113"/>
      <c r="AH864" s="113"/>
      <c r="AI864" s="113"/>
      <c r="AJ864" s="113"/>
      <c r="AK864" s="113"/>
      <c r="AL864" s="113"/>
      <c r="AM864" s="113"/>
      <c r="AN864" s="113"/>
      <c r="AO864" s="113"/>
      <c r="AP864" s="113"/>
      <c r="AQ864" s="113"/>
      <c r="AR864" s="113"/>
      <c r="AS864" s="113"/>
      <c r="AT864" s="113"/>
      <c r="AU864" s="113"/>
      <c r="AV864" s="113"/>
      <c r="AW864" s="113"/>
      <c r="AX864" s="113"/>
      <c r="AY864" s="113"/>
      <c r="AZ864" s="113"/>
      <c r="BA864" s="113"/>
      <c r="BB864" s="113"/>
      <c r="BC864" s="113"/>
      <c r="BD864" s="113"/>
      <c r="BE864" s="113"/>
      <c r="BF864" s="113"/>
      <c r="BG864" s="113"/>
      <c r="BH864" s="113"/>
      <c r="BI864" s="113"/>
      <c r="BJ864" s="113"/>
      <c r="BK864" s="113"/>
      <c r="BL864" s="113"/>
      <c r="BM864" s="113"/>
      <c r="BN864" s="113"/>
      <c r="BO864" s="113"/>
      <c r="BP864" s="113"/>
      <c r="BQ864" s="113"/>
      <c r="BR864" s="113"/>
      <c r="BS864" s="113"/>
      <c r="BT864" s="113"/>
      <c r="BU864" s="113"/>
      <c r="BV864" s="113"/>
      <c r="BW864" s="113"/>
      <c r="BX864" s="113"/>
      <c r="BY864" s="113"/>
      <c r="BZ864" s="113"/>
      <c r="CA864" s="113"/>
      <c r="CB864" s="113"/>
      <c r="CC864" s="113"/>
      <c r="CD864" s="113"/>
      <c r="CE864" s="113"/>
      <c r="CF864" s="113"/>
      <c r="CG864" s="113"/>
      <c r="CH864" s="113"/>
    </row>
    <row r="865" spans="1:86" ht="13.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  <c r="AC865" s="113"/>
      <c r="AD865" s="113"/>
      <c r="AE865" s="113"/>
      <c r="AF865" s="113"/>
      <c r="AG865" s="113"/>
      <c r="AH865" s="113"/>
      <c r="AI865" s="113"/>
      <c r="AJ865" s="113"/>
      <c r="AK865" s="113"/>
      <c r="AL865" s="113"/>
      <c r="AM865" s="113"/>
      <c r="AN865" s="113"/>
      <c r="AO865" s="113"/>
      <c r="AP865" s="113"/>
      <c r="AQ865" s="113"/>
      <c r="AR865" s="113"/>
      <c r="AS865" s="113"/>
      <c r="AT865" s="113"/>
      <c r="AU865" s="113"/>
      <c r="AV865" s="113"/>
      <c r="AW865" s="113"/>
      <c r="AX865" s="113"/>
      <c r="AY865" s="113"/>
      <c r="AZ865" s="113"/>
      <c r="BA865" s="113"/>
      <c r="BB865" s="113"/>
      <c r="BC865" s="113"/>
      <c r="BD865" s="113"/>
      <c r="BE865" s="113"/>
      <c r="BF865" s="113"/>
      <c r="BG865" s="113"/>
      <c r="BH865" s="113"/>
      <c r="BI865" s="113"/>
      <c r="BJ865" s="113"/>
      <c r="BK865" s="113"/>
      <c r="BL865" s="113"/>
      <c r="BM865" s="113"/>
      <c r="BN865" s="113"/>
      <c r="BO865" s="113"/>
      <c r="BP865" s="113"/>
      <c r="BQ865" s="113"/>
      <c r="BR865" s="113"/>
      <c r="BS865" s="113"/>
      <c r="BT865" s="113"/>
      <c r="BU865" s="113"/>
      <c r="BV865" s="113"/>
      <c r="BW865" s="113"/>
      <c r="BX865" s="113"/>
      <c r="BY865" s="113"/>
      <c r="BZ865" s="113"/>
      <c r="CA865" s="113"/>
      <c r="CB865" s="113"/>
      <c r="CC865" s="113"/>
      <c r="CD865" s="113"/>
      <c r="CE865" s="113"/>
      <c r="CF865" s="113"/>
      <c r="CG865" s="113"/>
      <c r="CH865" s="113"/>
    </row>
    <row r="866" spans="1:86" ht="13.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  <c r="AC866" s="113"/>
      <c r="AD866" s="113"/>
      <c r="AE866" s="113"/>
      <c r="AF866" s="113"/>
      <c r="AG866" s="113"/>
      <c r="AH866" s="113"/>
      <c r="AI866" s="113"/>
      <c r="AJ866" s="113"/>
      <c r="AK866" s="113"/>
      <c r="AL866" s="113"/>
      <c r="AM866" s="113"/>
      <c r="AN866" s="113"/>
      <c r="AO866" s="113"/>
      <c r="AP866" s="113"/>
      <c r="AQ866" s="113"/>
      <c r="AR866" s="113"/>
      <c r="AS866" s="113"/>
      <c r="AT866" s="113"/>
      <c r="AU866" s="113"/>
      <c r="AV866" s="113"/>
      <c r="AW866" s="113"/>
      <c r="AX866" s="113"/>
      <c r="AY866" s="113"/>
      <c r="AZ866" s="113"/>
      <c r="BA866" s="113"/>
      <c r="BB866" s="113"/>
      <c r="BC866" s="113"/>
      <c r="BD866" s="113"/>
      <c r="BE866" s="113"/>
      <c r="BF866" s="113"/>
      <c r="BG866" s="113"/>
      <c r="BH866" s="113"/>
      <c r="BI866" s="113"/>
      <c r="BJ866" s="113"/>
      <c r="BK866" s="113"/>
      <c r="BL866" s="113"/>
      <c r="BM866" s="113"/>
      <c r="BN866" s="113"/>
      <c r="BO866" s="113"/>
      <c r="BP866" s="113"/>
      <c r="BQ866" s="113"/>
      <c r="BR866" s="113"/>
      <c r="BS866" s="113"/>
      <c r="BT866" s="113"/>
      <c r="BU866" s="113"/>
      <c r="BV866" s="113"/>
      <c r="BW866" s="113"/>
      <c r="BX866" s="113"/>
      <c r="BY866" s="113"/>
      <c r="BZ866" s="113"/>
      <c r="CA866" s="113"/>
      <c r="CB866" s="113"/>
      <c r="CC866" s="113"/>
      <c r="CD866" s="113"/>
      <c r="CE866" s="113"/>
      <c r="CF866" s="113"/>
      <c r="CG866" s="113"/>
      <c r="CH866" s="113"/>
    </row>
    <row r="867" spans="1:86" ht="13.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  <c r="AC867" s="113"/>
      <c r="AD867" s="113"/>
      <c r="AE867" s="113"/>
      <c r="AF867" s="113"/>
      <c r="AG867" s="113"/>
      <c r="AH867" s="113"/>
      <c r="AI867" s="113"/>
      <c r="AJ867" s="113"/>
      <c r="AK867" s="113"/>
      <c r="AL867" s="113"/>
      <c r="AM867" s="113"/>
      <c r="AN867" s="113"/>
      <c r="AO867" s="113"/>
      <c r="AP867" s="113"/>
      <c r="AQ867" s="113"/>
      <c r="AR867" s="113"/>
      <c r="AS867" s="113"/>
      <c r="AT867" s="113"/>
      <c r="AU867" s="113"/>
      <c r="AV867" s="113"/>
      <c r="AW867" s="113"/>
      <c r="AX867" s="113"/>
      <c r="AY867" s="113"/>
      <c r="AZ867" s="113"/>
      <c r="BA867" s="113"/>
      <c r="BB867" s="113"/>
      <c r="BC867" s="113"/>
      <c r="BD867" s="113"/>
      <c r="BE867" s="113"/>
      <c r="BF867" s="113"/>
      <c r="BG867" s="113"/>
      <c r="BH867" s="113"/>
      <c r="BI867" s="113"/>
      <c r="BJ867" s="113"/>
      <c r="BK867" s="113"/>
      <c r="BL867" s="113"/>
      <c r="BM867" s="113"/>
      <c r="BN867" s="113"/>
      <c r="BO867" s="113"/>
      <c r="BP867" s="113"/>
      <c r="BQ867" s="113"/>
      <c r="BR867" s="113"/>
      <c r="BS867" s="113"/>
      <c r="BT867" s="113"/>
      <c r="BU867" s="113"/>
      <c r="BV867" s="113"/>
      <c r="BW867" s="113"/>
      <c r="BX867" s="113"/>
      <c r="BY867" s="113"/>
      <c r="BZ867" s="113"/>
      <c r="CA867" s="113"/>
      <c r="CB867" s="113"/>
      <c r="CC867" s="113"/>
      <c r="CD867" s="113"/>
      <c r="CE867" s="113"/>
      <c r="CF867" s="113"/>
      <c r="CG867" s="113"/>
      <c r="CH867" s="113"/>
    </row>
    <row r="868" spans="1:86" ht="13.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  <c r="AC868" s="113"/>
      <c r="AD868" s="113"/>
      <c r="AE868" s="113"/>
      <c r="AF868" s="113"/>
      <c r="AG868" s="113"/>
      <c r="AH868" s="113"/>
      <c r="AI868" s="113"/>
      <c r="AJ868" s="113"/>
      <c r="AK868" s="113"/>
      <c r="AL868" s="113"/>
      <c r="AM868" s="113"/>
      <c r="AN868" s="113"/>
      <c r="AO868" s="113"/>
      <c r="AP868" s="113"/>
      <c r="AQ868" s="113"/>
      <c r="AR868" s="113"/>
      <c r="AS868" s="113"/>
      <c r="AT868" s="113"/>
      <c r="AU868" s="113"/>
      <c r="AV868" s="113"/>
      <c r="AW868" s="113"/>
      <c r="AX868" s="113"/>
      <c r="AY868" s="113"/>
      <c r="AZ868" s="113"/>
      <c r="BA868" s="113"/>
      <c r="BB868" s="113"/>
      <c r="BC868" s="113"/>
      <c r="BD868" s="113"/>
      <c r="BE868" s="113"/>
      <c r="BF868" s="113"/>
      <c r="BG868" s="113"/>
      <c r="BH868" s="113"/>
      <c r="BI868" s="113"/>
      <c r="BJ868" s="113"/>
      <c r="BK868" s="113"/>
      <c r="BL868" s="113"/>
      <c r="BM868" s="113"/>
      <c r="BN868" s="113"/>
      <c r="BO868" s="113"/>
      <c r="BP868" s="113"/>
      <c r="BQ868" s="113"/>
      <c r="BR868" s="113"/>
      <c r="BS868" s="113"/>
      <c r="BT868" s="113"/>
      <c r="BU868" s="113"/>
      <c r="BV868" s="113"/>
      <c r="BW868" s="113"/>
      <c r="BX868" s="113"/>
      <c r="BY868" s="113"/>
      <c r="BZ868" s="113"/>
      <c r="CA868" s="113"/>
      <c r="CB868" s="113"/>
      <c r="CC868" s="113"/>
      <c r="CD868" s="113"/>
      <c r="CE868" s="113"/>
      <c r="CF868" s="113"/>
      <c r="CG868" s="113"/>
      <c r="CH868" s="113"/>
    </row>
    <row r="869" spans="1:86" ht="13.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  <c r="AC869" s="113"/>
      <c r="AD869" s="113"/>
      <c r="AE869" s="113"/>
      <c r="AF869" s="113"/>
      <c r="AG869" s="113"/>
      <c r="AH869" s="113"/>
      <c r="AI869" s="113"/>
      <c r="AJ869" s="113"/>
      <c r="AK869" s="113"/>
      <c r="AL869" s="113"/>
      <c r="AM869" s="113"/>
      <c r="AN869" s="113"/>
      <c r="AO869" s="113"/>
      <c r="AP869" s="113"/>
      <c r="AQ869" s="113"/>
      <c r="AR869" s="113"/>
      <c r="AS869" s="113"/>
      <c r="AT869" s="113"/>
      <c r="AU869" s="113"/>
      <c r="AV869" s="113"/>
      <c r="AW869" s="113"/>
      <c r="AX869" s="113"/>
      <c r="AY869" s="113"/>
      <c r="AZ869" s="113"/>
      <c r="BA869" s="113"/>
      <c r="BB869" s="113"/>
      <c r="BC869" s="113"/>
      <c r="BD869" s="113"/>
      <c r="BE869" s="113"/>
      <c r="BF869" s="113"/>
      <c r="BG869" s="113"/>
      <c r="BH869" s="113"/>
      <c r="BI869" s="113"/>
      <c r="BJ869" s="113"/>
      <c r="BK869" s="113"/>
      <c r="BL869" s="113"/>
      <c r="BM869" s="113"/>
      <c r="BN869" s="113"/>
      <c r="BO869" s="113"/>
      <c r="BP869" s="113"/>
      <c r="BQ869" s="113"/>
      <c r="BR869" s="113"/>
      <c r="BS869" s="113"/>
      <c r="BT869" s="113"/>
      <c r="BU869" s="113"/>
      <c r="BV869" s="113"/>
      <c r="BW869" s="113"/>
      <c r="BX869" s="113"/>
      <c r="BY869" s="113"/>
      <c r="BZ869" s="113"/>
      <c r="CA869" s="113"/>
      <c r="CB869" s="113"/>
      <c r="CC869" s="113"/>
      <c r="CD869" s="113"/>
      <c r="CE869" s="113"/>
      <c r="CF869" s="113"/>
      <c r="CG869" s="113"/>
      <c r="CH869" s="113"/>
    </row>
    <row r="870" spans="1:86" ht="13.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  <c r="AC870" s="113"/>
      <c r="AD870" s="113"/>
      <c r="AE870" s="113"/>
      <c r="AF870" s="113"/>
      <c r="AG870" s="113"/>
      <c r="AH870" s="113"/>
      <c r="AI870" s="113"/>
      <c r="AJ870" s="113"/>
      <c r="AK870" s="113"/>
      <c r="AL870" s="113"/>
      <c r="AM870" s="113"/>
      <c r="AN870" s="113"/>
      <c r="AO870" s="113"/>
      <c r="AP870" s="113"/>
      <c r="AQ870" s="113"/>
      <c r="AR870" s="113"/>
      <c r="AS870" s="113"/>
      <c r="AT870" s="113"/>
      <c r="AU870" s="113"/>
      <c r="AV870" s="113"/>
      <c r="AW870" s="113"/>
      <c r="AX870" s="113"/>
      <c r="AY870" s="113"/>
      <c r="AZ870" s="113"/>
      <c r="BA870" s="113"/>
      <c r="BB870" s="113"/>
      <c r="BC870" s="113"/>
      <c r="BD870" s="113"/>
      <c r="BE870" s="113"/>
      <c r="BF870" s="113"/>
      <c r="BG870" s="113"/>
      <c r="BH870" s="113"/>
      <c r="BI870" s="113"/>
      <c r="BJ870" s="113"/>
      <c r="BK870" s="113"/>
      <c r="BL870" s="113"/>
      <c r="BM870" s="113"/>
      <c r="BN870" s="113"/>
      <c r="BO870" s="113"/>
      <c r="BP870" s="113"/>
      <c r="BQ870" s="113"/>
      <c r="BR870" s="113"/>
      <c r="BS870" s="113"/>
      <c r="BT870" s="113"/>
      <c r="BU870" s="113"/>
      <c r="BV870" s="113"/>
      <c r="BW870" s="113"/>
      <c r="BX870" s="113"/>
      <c r="BY870" s="113"/>
      <c r="BZ870" s="113"/>
      <c r="CA870" s="113"/>
      <c r="CB870" s="113"/>
      <c r="CC870" s="113"/>
      <c r="CD870" s="113"/>
      <c r="CE870" s="113"/>
      <c r="CF870" s="113"/>
      <c r="CG870" s="113"/>
      <c r="CH870" s="113"/>
    </row>
    <row r="871" spans="1:86" ht="13.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  <c r="AC871" s="113"/>
      <c r="AD871" s="113"/>
      <c r="AE871" s="113"/>
      <c r="AF871" s="113"/>
      <c r="AG871" s="113"/>
      <c r="AH871" s="113"/>
      <c r="AI871" s="113"/>
      <c r="AJ871" s="113"/>
      <c r="AK871" s="113"/>
      <c r="AL871" s="113"/>
      <c r="AM871" s="113"/>
      <c r="AN871" s="113"/>
      <c r="AO871" s="113"/>
      <c r="AP871" s="113"/>
      <c r="AQ871" s="113"/>
      <c r="AR871" s="113"/>
      <c r="AS871" s="113"/>
      <c r="AT871" s="113"/>
      <c r="AU871" s="113"/>
      <c r="AV871" s="113"/>
      <c r="AW871" s="113"/>
      <c r="AX871" s="113"/>
      <c r="AY871" s="113"/>
      <c r="AZ871" s="113"/>
      <c r="BA871" s="113"/>
      <c r="BB871" s="113"/>
      <c r="BC871" s="113"/>
      <c r="BD871" s="113"/>
      <c r="BE871" s="113"/>
      <c r="BF871" s="113"/>
      <c r="BG871" s="113"/>
      <c r="BH871" s="113"/>
      <c r="BI871" s="113"/>
      <c r="BJ871" s="113"/>
      <c r="BK871" s="113"/>
      <c r="BL871" s="113"/>
      <c r="BM871" s="113"/>
      <c r="BN871" s="113"/>
      <c r="BO871" s="113"/>
      <c r="BP871" s="113"/>
      <c r="BQ871" s="113"/>
      <c r="BR871" s="113"/>
      <c r="BS871" s="113"/>
      <c r="BT871" s="113"/>
      <c r="BU871" s="113"/>
      <c r="BV871" s="113"/>
      <c r="BW871" s="113"/>
      <c r="BX871" s="113"/>
      <c r="BY871" s="113"/>
      <c r="BZ871" s="113"/>
      <c r="CA871" s="113"/>
      <c r="CB871" s="113"/>
      <c r="CC871" s="113"/>
      <c r="CD871" s="113"/>
      <c r="CE871" s="113"/>
      <c r="CF871" s="113"/>
      <c r="CG871" s="113"/>
      <c r="CH871" s="113"/>
    </row>
    <row r="872" spans="1:86" ht="13.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  <c r="AC872" s="113"/>
      <c r="AD872" s="113"/>
      <c r="AE872" s="113"/>
      <c r="AF872" s="113"/>
      <c r="AG872" s="113"/>
      <c r="AH872" s="113"/>
      <c r="AI872" s="113"/>
      <c r="AJ872" s="113"/>
      <c r="AK872" s="113"/>
      <c r="AL872" s="113"/>
      <c r="AM872" s="113"/>
      <c r="AN872" s="113"/>
      <c r="AO872" s="113"/>
      <c r="AP872" s="113"/>
      <c r="AQ872" s="113"/>
      <c r="AR872" s="113"/>
      <c r="AS872" s="113"/>
      <c r="AT872" s="113"/>
      <c r="AU872" s="113"/>
      <c r="AV872" s="113"/>
      <c r="AW872" s="113"/>
      <c r="AX872" s="113"/>
      <c r="AY872" s="113"/>
      <c r="AZ872" s="113"/>
      <c r="BA872" s="113"/>
      <c r="BB872" s="113"/>
      <c r="BC872" s="113"/>
      <c r="BD872" s="113"/>
      <c r="BE872" s="113"/>
      <c r="BF872" s="113"/>
      <c r="BG872" s="113"/>
      <c r="BH872" s="113"/>
      <c r="BI872" s="113"/>
      <c r="BJ872" s="113"/>
      <c r="BK872" s="113"/>
      <c r="BL872" s="113"/>
      <c r="BM872" s="113"/>
      <c r="BN872" s="113"/>
      <c r="BO872" s="113"/>
      <c r="BP872" s="113"/>
      <c r="BQ872" s="113"/>
      <c r="BR872" s="113"/>
      <c r="BS872" s="113"/>
      <c r="BT872" s="113"/>
      <c r="BU872" s="113"/>
      <c r="BV872" s="113"/>
      <c r="BW872" s="113"/>
      <c r="BX872" s="113"/>
      <c r="BY872" s="113"/>
      <c r="BZ872" s="113"/>
      <c r="CA872" s="113"/>
      <c r="CB872" s="113"/>
      <c r="CC872" s="113"/>
      <c r="CD872" s="113"/>
      <c r="CE872" s="113"/>
      <c r="CF872" s="113"/>
      <c r="CG872" s="113"/>
      <c r="CH872" s="113"/>
    </row>
    <row r="873" spans="1:86" ht="13.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  <c r="AC873" s="113"/>
      <c r="AD873" s="113"/>
      <c r="AE873" s="113"/>
      <c r="AF873" s="113"/>
      <c r="AG873" s="113"/>
      <c r="AH873" s="113"/>
      <c r="AI873" s="113"/>
      <c r="AJ873" s="113"/>
      <c r="AK873" s="113"/>
      <c r="AL873" s="113"/>
      <c r="AM873" s="113"/>
      <c r="AN873" s="113"/>
      <c r="AO873" s="113"/>
      <c r="AP873" s="113"/>
      <c r="AQ873" s="113"/>
      <c r="AR873" s="113"/>
      <c r="AS873" s="113"/>
      <c r="AT873" s="113"/>
      <c r="AU873" s="113"/>
      <c r="AV873" s="113"/>
      <c r="AW873" s="113"/>
      <c r="AX873" s="113"/>
      <c r="AY873" s="113"/>
      <c r="AZ873" s="113"/>
      <c r="BA873" s="113"/>
      <c r="BB873" s="113"/>
      <c r="BC873" s="113"/>
      <c r="BD873" s="113"/>
      <c r="BE873" s="113"/>
      <c r="BF873" s="113"/>
      <c r="BG873" s="113"/>
      <c r="BH873" s="113"/>
      <c r="BI873" s="113"/>
      <c r="BJ873" s="113"/>
      <c r="BK873" s="113"/>
      <c r="BL873" s="113"/>
      <c r="BM873" s="113"/>
      <c r="BN873" s="113"/>
      <c r="BO873" s="113"/>
      <c r="BP873" s="113"/>
      <c r="BQ873" s="113"/>
      <c r="BR873" s="113"/>
      <c r="BS873" s="113"/>
      <c r="BT873" s="113"/>
      <c r="BU873" s="113"/>
      <c r="BV873" s="113"/>
      <c r="BW873" s="113"/>
      <c r="BX873" s="113"/>
      <c r="BY873" s="113"/>
      <c r="BZ873" s="113"/>
      <c r="CA873" s="113"/>
      <c r="CB873" s="113"/>
      <c r="CC873" s="113"/>
      <c r="CD873" s="113"/>
      <c r="CE873" s="113"/>
      <c r="CF873" s="113"/>
      <c r="CG873" s="113"/>
      <c r="CH873" s="113"/>
    </row>
    <row r="874" spans="1:86" ht="13.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  <c r="AC874" s="113"/>
      <c r="AD874" s="113"/>
      <c r="AE874" s="113"/>
      <c r="AF874" s="113"/>
      <c r="AG874" s="113"/>
      <c r="AH874" s="113"/>
      <c r="AI874" s="113"/>
      <c r="AJ874" s="113"/>
      <c r="AK874" s="113"/>
      <c r="AL874" s="113"/>
      <c r="AM874" s="113"/>
      <c r="AN874" s="113"/>
      <c r="AO874" s="113"/>
      <c r="AP874" s="113"/>
      <c r="AQ874" s="113"/>
      <c r="AR874" s="113"/>
      <c r="AS874" s="113"/>
      <c r="AT874" s="113"/>
      <c r="AU874" s="113"/>
      <c r="AV874" s="113"/>
      <c r="AW874" s="113"/>
      <c r="AX874" s="113"/>
      <c r="AY874" s="113"/>
      <c r="AZ874" s="113"/>
      <c r="BA874" s="113"/>
      <c r="BB874" s="113"/>
      <c r="BC874" s="113"/>
      <c r="BD874" s="113"/>
      <c r="BE874" s="113"/>
      <c r="BF874" s="113"/>
      <c r="BG874" s="113"/>
      <c r="BH874" s="113"/>
      <c r="BI874" s="113"/>
      <c r="BJ874" s="113"/>
      <c r="BK874" s="113"/>
      <c r="BL874" s="113"/>
      <c r="BM874" s="113"/>
      <c r="BN874" s="113"/>
      <c r="BO874" s="113"/>
      <c r="BP874" s="113"/>
      <c r="BQ874" s="113"/>
      <c r="BR874" s="113"/>
      <c r="BS874" s="113"/>
      <c r="BT874" s="113"/>
      <c r="BU874" s="113"/>
      <c r="BV874" s="113"/>
      <c r="BW874" s="113"/>
      <c r="BX874" s="113"/>
      <c r="BY874" s="113"/>
      <c r="BZ874" s="113"/>
      <c r="CA874" s="113"/>
      <c r="CB874" s="113"/>
      <c r="CC874" s="113"/>
      <c r="CD874" s="113"/>
      <c r="CE874" s="113"/>
      <c r="CF874" s="113"/>
      <c r="CG874" s="113"/>
      <c r="CH874" s="113"/>
    </row>
    <row r="875" spans="1:86" ht="13.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  <c r="AC875" s="113"/>
      <c r="AD875" s="113"/>
      <c r="AE875" s="113"/>
      <c r="AF875" s="113"/>
      <c r="AG875" s="113"/>
      <c r="AH875" s="113"/>
      <c r="AI875" s="113"/>
      <c r="AJ875" s="113"/>
      <c r="AK875" s="113"/>
      <c r="AL875" s="113"/>
      <c r="AM875" s="113"/>
      <c r="AN875" s="113"/>
      <c r="AO875" s="113"/>
      <c r="AP875" s="113"/>
      <c r="AQ875" s="113"/>
      <c r="AR875" s="113"/>
      <c r="AS875" s="113"/>
      <c r="AT875" s="113"/>
      <c r="AU875" s="113"/>
      <c r="AV875" s="113"/>
      <c r="AW875" s="113"/>
      <c r="AX875" s="113"/>
      <c r="AY875" s="113"/>
      <c r="AZ875" s="113"/>
      <c r="BA875" s="113"/>
      <c r="BB875" s="113"/>
      <c r="BC875" s="113"/>
      <c r="BD875" s="113"/>
      <c r="BE875" s="113"/>
      <c r="BF875" s="113"/>
      <c r="BG875" s="113"/>
      <c r="BH875" s="113"/>
      <c r="BI875" s="113"/>
      <c r="BJ875" s="113"/>
      <c r="BK875" s="113"/>
      <c r="BL875" s="113"/>
      <c r="BM875" s="113"/>
      <c r="BN875" s="113"/>
      <c r="BO875" s="113"/>
      <c r="BP875" s="113"/>
      <c r="BQ875" s="113"/>
      <c r="BR875" s="113"/>
      <c r="BS875" s="113"/>
      <c r="BT875" s="113"/>
      <c r="BU875" s="113"/>
      <c r="BV875" s="113"/>
      <c r="BW875" s="113"/>
      <c r="BX875" s="113"/>
      <c r="BY875" s="113"/>
      <c r="BZ875" s="113"/>
      <c r="CA875" s="113"/>
      <c r="CB875" s="113"/>
      <c r="CC875" s="113"/>
      <c r="CD875" s="113"/>
      <c r="CE875" s="113"/>
      <c r="CF875" s="113"/>
      <c r="CG875" s="113"/>
      <c r="CH875" s="113"/>
    </row>
    <row r="876" spans="1:86" ht="13.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  <c r="AC876" s="113"/>
      <c r="AD876" s="113"/>
      <c r="AE876" s="113"/>
      <c r="AF876" s="113"/>
      <c r="AG876" s="113"/>
      <c r="AH876" s="113"/>
      <c r="AI876" s="113"/>
      <c r="AJ876" s="113"/>
      <c r="AK876" s="113"/>
      <c r="AL876" s="113"/>
      <c r="AM876" s="113"/>
      <c r="AN876" s="113"/>
      <c r="AO876" s="113"/>
      <c r="AP876" s="113"/>
      <c r="AQ876" s="113"/>
      <c r="AR876" s="113"/>
      <c r="AS876" s="113"/>
      <c r="AT876" s="113"/>
      <c r="AU876" s="113"/>
      <c r="AV876" s="113"/>
      <c r="AW876" s="113"/>
      <c r="AX876" s="113"/>
      <c r="AY876" s="113"/>
      <c r="AZ876" s="113"/>
      <c r="BA876" s="113"/>
      <c r="BB876" s="113"/>
      <c r="BC876" s="113"/>
      <c r="BD876" s="113"/>
      <c r="BE876" s="113"/>
      <c r="BF876" s="113"/>
      <c r="BG876" s="113"/>
      <c r="BH876" s="113"/>
      <c r="BI876" s="113"/>
      <c r="BJ876" s="113"/>
      <c r="BK876" s="113"/>
      <c r="BL876" s="113"/>
      <c r="BM876" s="113"/>
      <c r="BN876" s="113"/>
      <c r="BO876" s="113"/>
      <c r="BP876" s="113"/>
      <c r="BQ876" s="113"/>
      <c r="BR876" s="113"/>
      <c r="BS876" s="113"/>
      <c r="BT876" s="113"/>
      <c r="BU876" s="113"/>
      <c r="BV876" s="113"/>
      <c r="BW876" s="113"/>
      <c r="BX876" s="113"/>
      <c r="BY876" s="113"/>
      <c r="BZ876" s="113"/>
      <c r="CA876" s="113"/>
      <c r="CB876" s="113"/>
      <c r="CC876" s="113"/>
      <c r="CD876" s="113"/>
      <c r="CE876" s="113"/>
      <c r="CF876" s="113"/>
      <c r="CG876" s="113"/>
      <c r="CH876" s="113"/>
    </row>
    <row r="877" spans="1:86" ht="13.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  <c r="AC877" s="113"/>
      <c r="AD877" s="113"/>
      <c r="AE877" s="113"/>
      <c r="AF877" s="113"/>
      <c r="AG877" s="113"/>
      <c r="AH877" s="113"/>
      <c r="AI877" s="113"/>
      <c r="AJ877" s="113"/>
      <c r="AK877" s="113"/>
      <c r="AL877" s="113"/>
      <c r="AM877" s="113"/>
      <c r="AN877" s="113"/>
      <c r="AO877" s="113"/>
      <c r="AP877" s="113"/>
      <c r="AQ877" s="113"/>
      <c r="AR877" s="113"/>
      <c r="AS877" s="113"/>
      <c r="AT877" s="113"/>
      <c r="AU877" s="113"/>
      <c r="AV877" s="113"/>
      <c r="AW877" s="113"/>
      <c r="AX877" s="113"/>
      <c r="AY877" s="113"/>
      <c r="AZ877" s="113"/>
      <c r="BA877" s="113"/>
      <c r="BB877" s="113"/>
      <c r="BC877" s="113"/>
      <c r="BD877" s="113"/>
      <c r="BE877" s="113"/>
      <c r="BF877" s="113"/>
      <c r="BG877" s="113"/>
      <c r="BH877" s="113"/>
      <c r="BI877" s="113"/>
      <c r="BJ877" s="113"/>
      <c r="BK877" s="113"/>
      <c r="BL877" s="113"/>
      <c r="BM877" s="113"/>
      <c r="BN877" s="113"/>
      <c r="BO877" s="113"/>
      <c r="BP877" s="113"/>
      <c r="BQ877" s="113"/>
      <c r="BR877" s="113"/>
      <c r="BS877" s="113"/>
      <c r="BT877" s="113"/>
      <c r="BU877" s="113"/>
      <c r="BV877" s="113"/>
      <c r="BW877" s="113"/>
      <c r="BX877" s="113"/>
      <c r="BY877" s="113"/>
      <c r="BZ877" s="113"/>
      <c r="CA877" s="113"/>
      <c r="CB877" s="113"/>
      <c r="CC877" s="113"/>
      <c r="CD877" s="113"/>
      <c r="CE877" s="113"/>
      <c r="CF877" s="113"/>
      <c r="CG877" s="113"/>
      <c r="CH877" s="113"/>
    </row>
    <row r="878" spans="1:86" ht="13.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  <c r="AC878" s="113"/>
      <c r="AD878" s="113"/>
      <c r="AE878" s="113"/>
      <c r="AF878" s="113"/>
      <c r="AG878" s="113"/>
      <c r="AH878" s="113"/>
      <c r="AI878" s="113"/>
      <c r="AJ878" s="113"/>
      <c r="AK878" s="113"/>
      <c r="AL878" s="113"/>
      <c r="AM878" s="113"/>
      <c r="AN878" s="113"/>
      <c r="AO878" s="113"/>
      <c r="AP878" s="113"/>
      <c r="AQ878" s="113"/>
      <c r="AR878" s="113"/>
      <c r="AS878" s="113"/>
      <c r="AT878" s="113"/>
      <c r="AU878" s="113"/>
      <c r="AV878" s="113"/>
      <c r="AW878" s="113"/>
      <c r="AX878" s="113"/>
      <c r="AY878" s="113"/>
      <c r="AZ878" s="113"/>
      <c r="BA878" s="113"/>
      <c r="BB878" s="113"/>
      <c r="BC878" s="113"/>
      <c r="BD878" s="113"/>
      <c r="BE878" s="113"/>
      <c r="BF878" s="113"/>
      <c r="BG878" s="113"/>
      <c r="BH878" s="113"/>
      <c r="BI878" s="113"/>
      <c r="BJ878" s="113"/>
      <c r="BK878" s="113"/>
      <c r="BL878" s="113"/>
      <c r="BM878" s="113"/>
      <c r="BN878" s="113"/>
      <c r="BO878" s="113"/>
      <c r="BP878" s="113"/>
      <c r="BQ878" s="113"/>
      <c r="BR878" s="113"/>
      <c r="BS878" s="113"/>
      <c r="BT878" s="113"/>
      <c r="BU878" s="113"/>
      <c r="BV878" s="113"/>
      <c r="BW878" s="113"/>
      <c r="BX878" s="113"/>
      <c r="BY878" s="113"/>
      <c r="BZ878" s="113"/>
      <c r="CA878" s="113"/>
      <c r="CB878" s="113"/>
      <c r="CC878" s="113"/>
      <c r="CD878" s="113"/>
      <c r="CE878" s="113"/>
      <c r="CF878" s="113"/>
      <c r="CG878" s="113"/>
      <c r="CH878" s="113"/>
    </row>
    <row r="879" spans="1:86" ht="13.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  <c r="AC879" s="113"/>
      <c r="AD879" s="113"/>
      <c r="AE879" s="113"/>
      <c r="AF879" s="113"/>
      <c r="AG879" s="113"/>
      <c r="AH879" s="113"/>
      <c r="AI879" s="113"/>
      <c r="AJ879" s="113"/>
      <c r="AK879" s="113"/>
      <c r="AL879" s="113"/>
      <c r="AM879" s="113"/>
      <c r="AN879" s="113"/>
      <c r="AO879" s="113"/>
      <c r="AP879" s="113"/>
      <c r="AQ879" s="113"/>
      <c r="AR879" s="113"/>
      <c r="AS879" s="113"/>
      <c r="AT879" s="113"/>
      <c r="AU879" s="113"/>
      <c r="AV879" s="113"/>
      <c r="AW879" s="113"/>
      <c r="AX879" s="113"/>
      <c r="AY879" s="113"/>
      <c r="AZ879" s="113"/>
      <c r="BA879" s="113"/>
      <c r="BB879" s="113"/>
      <c r="BC879" s="113"/>
      <c r="BD879" s="113"/>
      <c r="BE879" s="113"/>
      <c r="BF879" s="113"/>
      <c r="BG879" s="113"/>
      <c r="BH879" s="113"/>
      <c r="BI879" s="113"/>
      <c r="BJ879" s="113"/>
      <c r="BK879" s="113"/>
      <c r="BL879" s="113"/>
      <c r="BM879" s="113"/>
      <c r="BN879" s="113"/>
      <c r="BO879" s="113"/>
      <c r="BP879" s="113"/>
      <c r="BQ879" s="113"/>
      <c r="BR879" s="113"/>
      <c r="BS879" s="113"/>
      <c r="BT879" s="113"/>
      <c r="BU879" s="113"/>
      <c r="BV879" s="113"/>
      <c r="BW879" s="113"/>
      <c r="BX879" s="113"/>
      <c r="BY879" s="113"/>
      <c r="BZ879" s="113"/>
      <c r="CA879" s="113"/>
      <c r="CB879" s="113"/>
      <c r="CC879" s="113"/>
      <c r="CD879" s="113"/>
      <c r="CE879" s="113"/>
      <c r="CF879" s="113"/>
      <c r="CG879" s="113"/>
      <c r="CH879" s="113"/>
    </row>
    <row r="880" spans="1:86" ht="13.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  <c r="AC880" s="113"/>
      <c r="AD880" s="113"/>
      <c r="AE880" s="113"/>
      <c r="AF880" s="113"/>
      <c r="AG880" s="113"/>
      <c r="AH880" s="113"/>
      <c r="AI880" s="113"/>
      <c r="AJ880" s="113"/>
      <c r="AK880" s="113"/>
      <c r="AL880" s="113"/>
      <c r="AM880" s="113"/>
      <c r="AN880" s="113"/>
      <c r="AO880" s="113"/>
      <c r="AP880" s="113"/>
      <c r="AQ880" s="113"/>
      <c r="AR880" s="113"/>
      <c r="AS880" s="113"/>
      <c r="AT880" s="113"/>
      <c r="AU880" s="113"/>
      <c r="AV880" s="113"/>
      <c r="AW880" s="113"/>
      <c r="AX880" s="113"/>
      <c r="AY880" s="113"/>
      <c r="AZ880" s="113"/>
      <c r="BA880" s="113"/>
      <c r="BB880" s="113"/>
      <c r="BC880" s="113"/>
      <c r="BD880" s="113"/>
      <c r="BE880" s="113"/>
      <c r="BF880" s="113"/>
      <c r="BG880" s="113"/>
      <c r="BH880" s="113"/>
      <c r="BI880" s="113"/>
      <c r="BJ880" s="113"/>
      <c r="BK880" s="113"/>
      <c r="BL880" s="113"/>
      <c r="BM880" s="113"/>
      <c r="BN880" s="113"/>
      <c r="BO880" s="113"/>
      <c r="BP880" s="113"/>
      <c r="BQ880" s="113"/>
      <c r="BR880" s="113"/>
      <c r="BS880" s="113"/>
      <c r="BT880" s="113"/>
      <c r="BU880" s="113"/>
      <c r="BV880" s="113"/>
      <c r="BW880" s="113"/>
      <c r="BX880" s="113"/>
      <c r="BY880" s="113"/>
      <c r="BZ880" s="113"/>
      <c r="CA880" s="113"/>
      <c r="CB880" s="113"/>
      <c r="CC880" s="113"/>
      <c r="CD880" s="113"/>
      <c r="CE880" s="113"/>
      <c r="CF880" s="113"/>
      <c r="CG880" s="113"/>
      <c r="CH880" s="113"/>
    </row>
    <row r="881" spans="1:86" ht="13.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  <c r="AC881" s="113"/>
      <c r="AD881" s="113"/>
      <c r="AE881" s="113"/>
      <c r="AF881" s="113"/>
      <c r="AG881" s="113"/>
      <c r="AH881" s="113"/>
      <c r="AI881" s="113"/>
      <c r="AJ881" s="113"/>
      <c r="AK881" s="113"/>
      <c r="AL881" s="113"/>
      <c r="AM881" s="113"/>
      <c r="AN881" s="113"/>
      <c r="AO881" s="113"/>
      <c r="AP881" s="113"/>
      <c r="AQ881" s="113"/>
      <c r="AR881" s="113"/>
      <c r="AS881" s="113"/>
      <c r="AT881" s="113"/>
      <c r="AU881" s="113"/>
      <c r="AV881" s="113"/>
      <c r="AW881" s="113"/>
      <c r="AX881" s="113"/>
      <c r="AY881" s="113"/>
      <c r="AZ881" s="113"/>
      <c r="BA881" s="113"/>
      <c r="BB881" s="113"/>
      <c r="BC881" s="113"/>
      <c r="BD881" s="113"/>
      <c r="BE881" s="113"/>
      <c r="BF881" s="113"/>
      <c r="BG881" s="113"/>
      <c r="BH881" s="113"/>
      <c r="BI881" s="113"/>
      <c r="BJ881" s="113"/>
      <c r="BK881" s="113"/>
      <c r="BL881" s="113"/>
      <c r="BM881" s="113"/>
      <c r="BN881" s="113"/>
      <c r="BO881" s="113"/>
      <c r="BP881" s="113"/>
      <c r="BQ881" s="113"/>
      <c r="BR881" s="113"/>
      <c r="BS881" s="113"/>
      <c r="BT881" s="113"/>
      <c r="BU881" s="113"/>
      <c r="BV881" s="113"/>
      <c r="BW881" s="113"/>
      <c r="BX881" s="113"/>
      <c r="BY881" s="113"/>
      <c r="BZ881" s="113"/>
      <c r="CA881" s="113"/>
      <c r="CB881" s="113"/>
      <c r="CC881" s="113"/>
      <c r="CD881" s="113"/>
      <c r="CE881" s="113"/>
      <c r="CF881" s="113"/>
      <c r="CG881" s="113"/>
      <c r="CH881" s="113"/>
    </row>
    <row r="882" spans="1:86" ht="13.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  <c r="AC882" s="113"/>
      <c r="AD882" s="113"/>
      <c r="AE882" s="113"/>
      <c r="AF882" s="113"/>
      <c r="AG882" s="113"/>
      <c r="AH882" s="113"/>
      <c r="AI882" s="113"/>
      <c r="AJ882" s="113"/>
      <c r="AK882" s="113"/>
      <c r="AL882" s="113"/>
      <c r="AM882" s="113"/>
      <c r="AN882" s="113"/>
      <c r="AO882" s="113"/>
      <c r="AP882" s="113"/>
      <c r="AQ882" s="113"/>
      <c r="AR882" s="113"/>
      <c r="AS882" s="113"/>
      <c r="AT882" s="113"/>
      <c r="AU882" s="113"/>
      <c r="AV882" s="113"/>
      <c r="AW882" s="113"/>
      <c r="AX882" s="113"/>
      <c r="AY882" s="113"/>
      <c r="AZ882" s="113"/>
      <c r="BA882" s="113"/>
      <c r="BB882" s="113"/>
      <c r="BC882" s="113"/>
      <c r="BD882" s="113"/>
      <c r="BE882" s="113"/>
      <c r="BF882" s="113"/>
      <c r="BG882" s="113"/>
      <c r="BH882" s="113"/>
      <c r="BI882" s="113"/>
      <c r="BJ882" s="113"/>
      <c r="BK882" s="113"/>
      <c r="BL882" s="113"/>
      <c r="BM882" s="113"/>
      <c r="BN882" s="113"/>
      <c r="BO882" s="113"/>
      <c r="BP882" s="113"/>
      <c r="BQ882" s="113"/>
      <c r="BR882" s="113"/>
      <c r="BS882" s="113"/>
      <c r="BT882" s="113"/>
      <c r="BU882" s="113"/>
      <c r="BV882" s="113"/>
      <c r="BW882" s="113"/>
      <c r="BX882" s="113"/>
      <c r="BY882" s="113"/>
      <c r="BZ882" s="113"/>
      <c r="CA882" s="113"/>
      <c r="CB882" s="113"/>
      <c r="CC882" s="113"/>
      <c r="CD882" s="113"/>
      <c r="CE882" s="113"/>
      <c r="CF882" s="113"/>
      <c r="CG882" s="113"/>
      <c r="CH882" s="113"/>
    </row>
    <row r="883" spans="1:86" ht="13.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  <c r="AC883" s="113"/>
      <c r="AD883" s="113"/>
      <c r="AE883" s="113"/>
      <c r="AF883" s="113"/>
      <c r="AG883" s="113"/>
      <c r="AH883" s="113"/>
      <c r="AI883" s="113"/>
      <c r="AJ883" s="113"/>
      <c r="AK883" s="113"/>
      <c r="AL883" s="113"/>
      <c r="AM883" s="113"/>
      <c r="AN883" s="113"/>
      <c r="AO883" s="113"/>
      <c r="AP883" s="113"/>
      <c r="AQ883" s="113"/>
      <c r="AR883" s="113"/>
      <c r="AS883" s="113"/>
      <c r="AT883" s="113"/>
      <c r="AU883" s="113"/>
      <c r="AV883" s="113"/>
      <c r="AW883" s="113"/>
      <c r="AX883" s="113"/>
      <c r="AY883" s="113"/>
      <c r="AZ883" s="113"/>
      <c r="BA883" s="113"/>
      <c r="BB883" s="113"/>
      <c r="BC883" s="113"/>
      <c r="BD883" s="113"/>
      <c r="BE883" s="113"/>
      <c r="BF883" s="113"/>
      <c r="BG883" s="113"/>
      <c r="BH883" s="113"/>
      <c r="BI883" s="113"/>
      <c r="BJ883" s="113"/>
      <c r="BK883" s="113"/>
      <c r="BL883" s="113"/>
      <c r="BM883" s="113"/>
      <c r="BN883" s="113"/>
      <c r="BO883" s="113"/>
      <c r="BP883" s="113"/>
      <c r="BQ883" s="113"/>
      <c r="BR883" s="113"/>
      <c r="BS883" s="113"/>
      <c r="BT883" s="113"/>
      <c r="BU883" s="113"/>
      <c r="BV883" s="113"/>
      <c r="BW883" s="113"/>
      <c r="BX883" s="113"/>
      <c r="BY883" s="113"/>
      <c r="BZ883" s="113"/>
      <c r="CA883" s="113"/>
      <c r="CB883" s="113"/>
      <c r="CC883" s="113"/>
      <c r="CD883" s="113"/>
      <c r="CE883" s="113"/>
      <c r="CF883" s="113"/>
      <c r="CG883" s="113"/>
      <c r="CH883" s="113"/>
    </row>
    <row r="884" spans="1:86" ht="13.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  <c r="AC884" s="113"/>
      <c r="AD884" s="113"/>
      <c r="AE884" s="113"/>
      <c r="AF884" s="113"/>
      <c r="AG884" s="113"/>
      <c r="AH884" s="113"/>
      <c r="AI884" s="113"/>
      <c r="AJ884" s="113"/>
      <c r="AK884" s="113"/>
      <c r="AL884" s="113"/>
      <c r="AM884" s="113"/>
      <c r="AN884" s="113"/>
      <c r="AO884" s="113"/>
      <c r="AP884" s="113"/>
      <c r="AQ884" s="113"/>
      <c r="AR884" s="113"/>
      <c r="AS884" s="113"/>
      <c r="AT884" s="113"/>
      <c r="AU884" s="113"/>
      <c r="AV884" s="113"/>
      <c r="AW884" s="113"/>
      <c r="AX884" s="113"/>
      <c r="AY884" s="113"/>
      <c r="AZ884" s="113"/>
      <c r="BA884" s="113"/>
      <c r="BB884" s="113"/>
      <c r="BC884" s="113"/>
      <c r="BD884" s="113"/>
      <c r="BE884" s="113"/>
      <c r="BF884" s="113"/>
      <c r="BG884" s="113"/>
      <c r="BH884" s="113"/>
      <c r="BI884" s="113"/>
      <c r="BJ884" s="113"/>
      <c r="BK884" s="113"/>
      <c r="BL884" s="113"/>
      <c r="BM884" s="113"/>
      <c r="BN884" s="113"/>
      <c r="BO884" s="113"/>
      <c r="BP884" s="113"/>
      <c r="BQ884" s="113"/>
      <c r="BR884" s="113"/>
      <c r="BS884" s="113"/>
      <c r="BT884" s="113"/>
      <c r="BU884" s="113"/>
      <c r="BV884" s="113"/>
      <c r="BW884" s="113"/>
      <c r="BX884" s="113"/>
      <c r="BY884" s="113"/>
      <c r="BZ884" s="113"/>
      <c r="CA884" s="113"/>
      <c r="CB884" s="113"/>
      <c r="CC884" s="113"/>
      <c r="CD884" s="113"/>
      <c r="CE884" s="113"/>
      <c r="CF884" s="113"/>
      <c r="CG884" s="113"/>
      <c r="CH884" s="113"/>
    </row>
    <row r="885" spans="1:86" ht="13.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  <c r="AC885" s="113"/>
      <c r="AD885" s="113"/>
      <c r="AE885" s="113"/>
      <c r="AF885" s="113"/>
      <c r="AG885" s="113"/>
      <c r="AH885" s="113"/>
      <c r="AI885" s="113"/>
      <c r="AJ885" s="113"/>
      <c r="AK885" s="113"/>
      <c r="AL885" s="113"/>
      <c r="AM885" s="113"/>
      <c r="AN885" s="113"/>
      <c r="AO885" s="113"/>
      <c r="AP885" s="113"/>
      <c r="AQ885" s="113"/>
      <c r="AR885" s="113"/>
      <c r="AS885" s="113"/>
      <c r="AT885" s="113"/>
      <c r="AU885" s="113"/>
      <c r="AV885" s="113"/>
      <c r="AW885" s="113"/>
      <c r="AX885" s="113"/>
      <c r="AY885" s="113"/>
      <c r="AZ885" s="113"/>
      <c r="BA885" s="113"/>
      <c r="BB885" s="113"/>
      <c r="BC885" s="113"/>
      <c r="BD885" s="113"/>
      <c r="BE885" s="113"/>
      <c r="BF885" s="113"/>
      <c r="BG885" s="113"/>
      <c r="BH885" s="113"/>
      <c r="BI885" s="113"/>
      <c r="BJ885" s="113"/>
      <c r="BK885" s="113"/>
      <c r="BL885" s="113"/>
      <c r="BM885" s="113"/>
      <c r="BN885" s="113"/>
      <c r="BO885" s="113"/>
      <c r="BP885" s="113"/>
      <c r="BQ885" s="113"/>
      <c r="BR885" s="113"/>
      <c r="BS885" s="113"/>
      <c r="BT885" s="113"/>
      <c r="BU885" s="113"/>
      <c r="BV885" s="113"/>
      <c r="BW885" s="113"/>
      <c r="BX885" s="113"/>
      <c r="BY885" s="113"/>
      <c r="BZ885" s="113"/>
      <c r="CA885" s="113"/>
      <c r="CB885" s="113"/>
      <c r="CC885" s="113"/>
      <c r="CD885" s="113"/>
      <c r="CE885" s="113"/>
      <c r="CF885" s="113"/>
      <c r="CG885" s="113"/>
      <c r="CH885" s="113"/>
    </row>
    <row r="886" spans="1:86" ht="13.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  <c r="AC886" s="113"/>
      <c r="AD886" s="113"/>
      <c r="AE886" s="113"/>
      <c r="AF886" s="113"/>
      <c r="AG886" s="113"/>
      <c r="AH886" s="113"/>
      <c r="AI886" s="113"/>
      <c r="AJ886" s="113"/>
      <c r="AK886" s="113"/>
      <c r="AL886" s="113"/>
      <c r="AM886" s="113"/>
      <c r="AN886" s="113"/>
      <c r="AO886" s="113"/>
      <c r="AP886" s="113"/>
      <c r="AQ886" s="113"/>
      <c r="AR886" s="113"/>
      <c r="AS886" s="113"/>
      <c r="AT886" s="113"/>
      <c r="AU886" s="113"/>
      <c r="AV886" s="113"/>
      <c r="AW886" s="113"/>
      <c r="AX886" s="113"/>
      <c r="AY886" s="113"/>
      <c r="AZ886" s="113"/>
      <c r="BA886" s="113"/>
      <c r="BB886" s="113"/>
      <c r="BC886" s="113"/>
      <c r="BD886" s="113"/>
      <c r="BE886" s="113"/>
      <c r="BF886" s="113"/>
      <c r="BG886" s="113"/>
      <c r="BH886" s="113"/>
      <c r="BI886" s="113"/>
      <c r="BJ886" s="113"/>
      <c r="BK886" s="113"/>
      <c r="BL886" s="113"/>
      <c r="BM886" s="113"/>
      <c r="BN886" s="113"/>
      <c r="BO886" s="113"/>
      <c r="BP886" s="113"/>
      <c r="BQ886" s="113"/>
      <c r="BR886" s="113"/>
      <c r="BS886" s="113"/>
      <c r="BT886" s="113"/>
      <c r="BU886" s="113"/>
      <c r="BV886" s="113"/>
      <c r="BW886" s="113"/>
      <c r="BX886" s="113"/>
      <c r="BY886" s="113"/>
      <c r="BZ886" s="113"/>
      <c r="CA886" s="113"/>
      <c r="CB886" s="113"/>
      <c r="CC886" s="113"/>
      <c r="CD886" s="113"/>
      <c r="CE886" s="113"/>
      <c r="CF886" s="113"/>
      <c r="CG886" s="113"/>
      <c r="CH886" s="113"/>
    </row>
    <row r="887" spans="1:86" ht="13.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  <c r="AH887" s="113"/>
      <c r="AI887" s="113"/>
      <c r="AJ887" s="113"/>
      <c r="AK887" s="113"/>
      <c r="AL887" s="113"/>
      <c r="AM887" s="113"/>
      <c r="AN887" s="113"/>
      <c r="AO887" s="113"/>
      <c r="AP887" s="113"/>
      <c r="AQ887" s="113"/>
      <c r="AR887" s="113"/>
      <c r="AS887" s="113"/>
      <c r="AT887" s="113"/>
      <c r="AU887" s="113"/>
      <c r="AV887" s="113"/>
      <c r="AW887" s="113"/>
      <c r="AX887" s="113"/>
      <c r="AY887" s="113"/>
      <c r="AZ887" s="113"/>
      <c r="BA887" s="113"/>
      <c r="BB887" s="113"/>
      <c r="BC887" s="113"/>
      <c r="BD887" s="113"/>
      <c r="BE887" s="113"/>
      <c r="BF887" s="113"/>
      <c r="BG887" s="113"/>
      <c r="BH887" s="113"/>
      <c r="BI887" s="113"/>
      <c r="BJ887" s="113"/>
      <c r="BK887" s="113"/>
      <c r="BL887" s="113"/>
      <c r="BM887" s="113"/>
      <c r="BN887" s="113"/>
      <c r="BO887" s="113"/>
      <c r="BP887" s="113"/>
      <c r="BQ887" s="113"/>
      <c r="BR887" s="113"/>
      <c r="BS887" s="113"/>
      <c r="BT887" s="113"/>
      <c r="BU887" s="113"/>
      <c r="BV887" s="113"/>
      <c r="BW887" s="113"/>
      <c r="BX887" s="113"/>
      <c r="BY887" s="113"/>
      <c r="BZ887" s="113"/>
      <c r="CA887" s="113"/>
      <c r="CB887" s="113"/>
      <c r="CC887" s="113"/>
      <c r="CD887" s="113"/>
      <c r="CE887" s="113"/>
      <c r="CF887" s="113"/>
      <c r="CG887" s="113"/>
      <c r="CH887" s="113"/>
    </row>
    <row r="888" spans="1:86" ht="13.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  <c r="AC888" s="113"/>
      <c r="AD888" s="113"/>
      <c r="AE888" s="113"/>
      <c r="AF888" s="113"/>
      <c r="AG888" s="113"/>
      <c r="AH888" s="113"/>
      <c r="AI888" s="113"/>
      <c r="AJ888" s="113"/>
      <c r="AK888" s="113"/>
      <c r="AL888" s="113"/>
      <c r="AM888" s="113"/>
      <c r="AN888" s="113"/>
      <c r="AO888" s="113"/>
      <c r="AP888" s="113"/>
      <c r="AQ888" s="113"/>
      <c r="AR888" s="113"/>
      <c r="AS888" s="113"/>
      <c r="AT888" s="113"/>
      <c r="AU888" s="113"/>
      <c r="AV888" s="113"/>
      <c r="AW888" s="113"/>
      <c r="AX888" s="113"/>
      <c r="AY888" s="113"/>
      <c r="AZ888" s="113"/>
      <c r="BA888" s="113"/>
      <c r="BB888" s="113"/>
      <c r="BC888" s="113"/>
      <c r="BD888" s="113"/>
      <c r="BE888" s="113"/>
      <c r="BF888" s="113"/>
      <c r="BG888" s="113"/>
      <c r="BH888" s="113"/>
      <c r="BI888" s="113"/>
      <c r="BJ888" s="113"/>
      <c r="BK888" s="113"/>
      <c r="BL888" s="113"/>
      <c r="BM888" s="113"/>
      <c r="BN888" s="113"/>
      <c r="BO888" s="113"/>
      <c r="BP888" s="113"/>
      <c r="BQ888" s="113"/>
      <c r="BR888" s="113"/>
      <c r="BS888" s="113"/>
      <c r="BT888" s="113"/>
      <c r="BU888" s="113"/>
      <c r="BV888" s="113"/>
      <c r="BW888" s="113"/>
      <c r="BX888" s="113"/>
      <c r="BY888" s="113"/>
      <c r="BZ888" s="113"/>
      <c r="CA888" s="113"/>
      <c r="CB888" s="113"/>
      <c r="CC888" s="113"/>
      <c r="CD888" s="113"/>
      <c r="CE888" s="113"/>
      <c r="CF888" s="113"/>
      <c r="CG888" s="113"/>
      <c r="CH888" s="113"/>
    </row>
    <row r="889" spans="1:86" ht="13.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  <c r="AC889" s="113"/>
      <c r="AD889" s="113"/>
      <c r="AE889" s="113"/>
      <c r="AF889" s="113"/>
      <c r="AG889" s="113"/>
      <c r="AH889" s="113"/>
      <c r="AI889" s="113"/>
      <c r="AJ889" s="113"/>
      <c r="AK889" s="113"/>
      <c r="AL889" s="113"/>
      <c r="AM889" s="113"/>
      <c r="AN889" s="113"/>
      <c r="AO889" s="113"/>
      <c r="AP889" s="113"/>
      <c r="AQ889" s="113"/>
      <c r="AR889" s="113"/>
      <c r="AS889" s="113"/>
      <c r="AT889" s="113"/>
      <c r="AU889" s="113"/>
      <c r="AV889" s="113"/>
      <c r="AW889" s="113"/>
      <c r="AX889" s="113"/>
      <c r="AY889" s="113"/>
      <c r="AZ889" s="113"/>
      <c r="BA889" s="113"/>
      <c r="BB889" s="113"/>
      <c r="BC889" s="113"/>
      <c r="BD889" s="113"/>
      <c r="BE889" s="113"/>
      <c r="BF889" s="113"/>
      <c r="BG889" s="113"/>
      <c r="BH889" s="113"/>
      <c r="BI889" s="113"/>
      <c r="BJ889" s="113"/>
      <c r="BK889" s="113"/>
      <c r="BL889" s="113"/>
      <c r="BM889" s="113"/>
      <c r="BN889" s="113"/>
      <c r="BO889" s="113"/>
      <c r="BP889" s="113"/>
      <c r="BQ889" s="113"/>
      <c r="BR889" s="113"/>
      <c r="BS889" s="113"/>
      <c r="BT889" s="113"/>
      <c r="BU889" s="113"/>
      <c r="BV889" s="113"/>
      <c r="BW889" s="113"/>
      <c r="BX889" s="113"/>
      <c r="BY889" s="113"/>
      <c r="BZ889" s="113"/>
      <c r="CA889" s="113"/>
      <c r="CB889" s="113"/>
      <c r="CC889" s="113"/>
      <c r="CD889" s="113"/>
      <c r="CE889" s="113"/>
      <c r="CF889" s="113"/>
      <c r="CG889" s="113"/>
      <c r="CH889" s="113"/>
    </row>
    <row r="890" spans="1:86" ht="13.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  <c r="AC890" s="113"/>
      <c r="AD890" s="113"/>
      <c r="AE890" s="113"/>
      <c r="AF890" s="113"/>
      <c r="AG890" s="113"/>
      <c r="AH890" s="113"/>
      <c r="AI890" s="113"/>
      <c r="AJ890" s="113"/>
      <c r="AK890" s="113"/>
      <c r="AL890" s="113"/>
      <c r="AM890" s="113"/>
      <c r="AN890" s="113"/>
      <c r="AO890" s="113"/>
      <c r="AP890" s="113"/>
      <c r="AQ890" s="113"/>
      <c r="AR890" s="113"/>
      <c r="AS890" s="113"/>
      <c r="AT890" s="113"/>
      <c r="AU890" s="113"/>
      <c r="AV890" s="113"/>
      <c r="AW890" s="113"/>
      <c r="AX890" s="113"/>
      <c r="AY890" s="113"/>
      <c r="AZ890" s="113"/>
      <c r="BA890" s="113"/>
      <c r="BB890" s="113"/>
      <c r="BC890" s="113"/>
      <c r="BD890" s="113"/>
      <c r="BE890" s="113"/>
      <c r="BF890" s="113"/>
      <c r="BG890" s="113"/>
      <c r="BH890" s="113"/>
      <c r="BI890" s="113"/>
      <c r="BJ890" s="113"/>
      <c r="BK890" s="113"/>
      <c r="BL890" s="113"/>
      <c r="BM890" s="113"/>
      <c r="BN890" s="113"/>
      <c r="BO890" s="113"/>
      <c r="BP890" s="113"/>
      <c r="BQ890" s="113"/>
      <c r="BR890" s="113"/>
      <c r="BS890" s="113"/>
      <c r="BT890" s="113"/>
      <c r="BU890" s="113"/>
      <c r="BV890" s="113"/>
      <c r="BW890" s="113"/>
      <c r="BX890" s="113"/>
      <c r="BY890" s="113"/>
      <c r="BZ890" s="113"/>
      <c r="CA890" s="113"/>
      <c r="CB890" s="113"/>
      <c r="CC890" s="113"/>
      <c r="CD890" s="113"/>
      <c r="CE890" s="113"/>
      <c r="CF890" s="113"/>
      <c r="CG890" s="113"/>
      <c r="CH890" s="113"/>
    </row>
    <row r="891" spans="1:86" ht="13.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  <c r="AC891" s="113"/>
      <c r="AD891" s="113"/>
      <c r="AE891" s="113"/>
      <c r="AF891" s="113"/>
      <c r="AG891" s="113"/>
      <c r="AH891" s="113"/>
      <c r="AI891" s="113"/>
      <c r="AJ891" s="113"/>
      <c r="AK891" s="113"/>
      <c r="AL891" s="113"/>
      <c r="AM891" s="113"/>
      <c r="AN891" s="113"/>
      <c r="AO891" s="113"/>
      <c r="AP891" s="113"/>
      <c r="AQ891" s="113"/>
      <c r="AR891" s="113"/>
      <c r="AS891" s="113"/>
      <c r="AT891" s="113"/>
      <c r="AU891" s="113"/>
      <c r="AV891" s="113"/>
      <c r="AW891" s="113"/>
      <c r="AX891" s="113"/>
      <c r="AY891" s="113"/>
      <c r="AZ891" s="113"/>
      <c r="BA891" s="113"/>
      <c r="BB891" s="113"/>
      <c r="BC891" s="113"/>
      <c r="BD891" s="113"/>
      <c r="BE891" s="113"/>
      <c r="BF891" s="113"/>
      <c r="BG891" s="113"/>
      <c r="BH891" s="113"/>
      <c r="BI891" s="113"/>
      <c r="BJ891" s="113"/>
      <c r="BK891" s="113"/>
      <c r="BL891" s="113"/>
      <c r="BM891" s="113"/>
      <c r="BN891" s="113"/>
      <c r="BO891" s="113"/>
      <c r="BP891" s="113"/>
      <c r="BQ891" s="113"/>
      <c r="BR891" s="113"/>
      <c r="BS891" s="113"/>
      <c r="BT891" s="113"/>
      <c r="BU891" s="113"/>
      <c r="BV891" s="113"/>
      <c r="BW891" s="113"/>
      <c r="BX891" s="113"/>
      <c r="BY891" s="113"/>
      <c r="BZ891" s="113"/>
      <c r="CA891" s="113"/>
      <c r="CB891" s="113"/>
      <c r="CC891" s="113"/>
      <c r="CD891" s="113"/>
      <c r="CE891" s="113"/>
      <c r="CF891" s="113"/>
      <c r="CG891" s="113"/>
      <c r="CH891" s="113"/>
    </row>
    <row r="892" spans="1:86" ht="13.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  <c r="AC892" s="113"/>
      <c r="AD892" s="113"/>
      <c r="AE892" s="113"/>
      <c r="AF892" s="113"/>
      <c r="AG892" s="113"/>
      <c r="AH892" s="113"/>
      <c r="AI892" s="113"/>
      <c r="AJ892" s="113"/>
      <c r="AK892" s="113"/>
      <c r="AL892" s="113"/>
      <c r="AM892" s="113"/>
      <c r="AN892" s="113"/>
      <c r="AO892" s="113"/>
      <c r="AP892" s="113"/>
      <c r="AQ892" s="113"/>
      <c r="AR892" s="113"/>
      <c r="AS892" s="113"/>
      <c r="AT892" s="113"/>
      <c r="AU892" s="113"/>
      <c r="AV892" s="113"/>
      <c r="AW892" s="113"/>
      <c r="AX892" s="113"/>
      <c r="AY892" s="113"/>
      <c r="AZ892" s="113"/>
      <c r="BA892" s="113"/>
      <c r="BB892" s="113"/>
      <c r="BC892" s="113"/>
      <c r="BD892" s="113"/>
      <c r="BE892" s="113"/>
      <c r="BF892" s="113"/>
      <c r="BG892" s="113"/>
      <c r="BH892" s="113"/>
      <c r="BI892" s="113"/>
      <c r="BJ892" s="113"/>
      <c r="BK892" s="113"/>
      <c r="BL892" s="113"/>
      <c r="BM892" s="113"/>
      <c r="BN892" s="113"/>
      <c r="BO892" s="113"/>
      <c r="BP892" s="113"/>
      <c r="BQ892" s="113"/>
      <c r="BR892" s="113"/>
      <c r="BS892" s="113"/>
      <c r="BT892" s="113"/>
      <c r="BU892" s="113"/>
      <c r="BV892" s="113"/>
      <c r="BW892" s="113"/>
      <c r="BX892" s="113"/>
      <c r="BY892" s="113"/>
      <c r="BZ892" s="113"/>
      <c r="CA892" s="113"/>
      <c r="CB892" s="113"/>
      <c r="CC892" s="113"/>
      <c r="CD892" s="113"/>
      <c r="CE892" s="113"/>
      <c r="CF892" s="113"/>
      <c r="CG892" s="113"/>
      <c r="CH892" s="113"/>
    </row>
    <row r="893" spans="1:86" ht="13.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  <c r="AC893" s="113"/>
      <c r="AD893" s="113"/>
      <c r="AE893" s="113"/>
      <c r="AF893" s="113"/>
      <c r="AG893" s="113"/>
      <c r="AH893" s="113"/>
      <c r="AI893" s="113"/>
      <c r="AJ893" s="113"/>
      <c r="AK893" s="113"/>
      <c r="AL893" s="113"/>
      <c r="AM893" s="113"/>
      <c r="AN893" s="113"/>
      <c r="AO893" s="113"/>
      <c r="AP893" s="113"/>
      <c r="AQ893" s="113"/>
      <c r="AR893" s="113"/>
      <c r="AS893" s="113"/>
      <c r="AT893" s="113"/>
      <c r="AU893" s="113"/>
      <c r="AV893" s="113"/>
      <c r="AW893" s="113"/>
      <c r="AX893" s="113"/>
      <c r="AY893" s="113"/>
      <c r="AZ893" s="113"/>
      <c r="BA893" s="113"/>
      <c r="BB893" s="113"/>
      <c r="BC893" s="113"/>
      <c r="BD893" s="113"/>
      <c r="BE893" s="113"/>
      <c r="BF893" s="113"/>
      <c r="BG893" s="113"/>
      <c r="BH893" s="113"/>
      <c r="BI893" s="113"/>
      <c r="BJ893" s="113"/>
      <c r="BK893" s="113"/>
      <c r="BL893" s="113"/>
      <c r="BM893" s="113"/>
      <c r="BN893" s="113"/>
      <c r="BO893" s="113"/>
      <c r="BP893" s="113"/>
      <c r="BQ893" s="113"/>
      <c r="BR893" s="113"/>
      <c r="BS893" s="113"/>
      <c r="BT893" s="113"/>
      <c r="BU893" s="113"/>
      <c r="BV893" s="113"/>
      <c r="BW893" s="113"/>
      <c r="BX893" s="113"/>
      <c r="BY893" s="113"/>
      <c r="BZ893" s="113"/>
      <c r="CA893" s="113"/>
      <c r="CB893" s="113"/>
      <c r="CC893" s="113"/>
      <c r="CD893" s="113"/>
      <c r="CE893" s="113"/>
      <c r="CF893" s="113"/>
      <c r="CG893" s="113"/>
      <c r="CH893" s="113"/>
    </row>
    <row r="894" spans="1:86" ht="13.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  <c r="AC894" s="113"/>
      <c r="AD894" s="113"/>
      <c r="AE894" s="113"/>
      <c r="AF894" s="113"/>
      <c r="AG894" s="113"/>
      <c r="AH894" s="113"/>
      <c r="AI894" s="113"/>
      <c r="AJ894" s="113"/>
      <c r="AK894" s="113"/>
      <c r="AL894" s="113"/>
      <c r="AM894" s="113"/>
      <c r="AN894" s="113"/>
      <c r="AO894" s="113"/>
      <c r="AP894" s="113"/>
      <c r="AQ894" s="113"/>
      <c r="AR894" s="113"/>
      <c r="AS894" s="113"/>
      <c r="AT894" s="113"/>
      <c r="AU894" s="113"/>
      <c r="AV894" s="113"/>
      <c r="AW894" s="113"/>
      <c r="AX894" s="113"/>
      <c r="AY894" s="113"/>
      <c r="AZ894" s="113"/>
      <c r="BA894" s="113"/>
      <c r="BB894" s="113"/>
      <c r="BC894" s="113"/>
      <c r="BD894" s="113"/>
      <c r="BE894" s="113"/>
      <c r="BF894" s="113"/>
      <c r="BG894" s="113"/>
      <c r="BH894" s="113"/>
      <c r="BI894" s="113"/>
      <c r="BJ894" s="113"/>
      <c r="BK894" s="113"/>
      <c r="BL894" s="113"/>
      <c r="BM894" s="113"/>
      <c r="BN894" s="113"/>
      <c r="BO894" s="113"/>
      <c r="BP894" s="113"/>
      <c r="BQ894" s="113"/>
      <c r="BR894" s="113"/>
      <c r="BS894" s="113"/>
      <c r="BT894" s="113"/>
      <c r="BU894" s="113"/>
      <c r="BV894" s="113"/>
      <c r="BW894" s="113"/>
      <c r="BX894" s="113"/>
      <c r="BY894" s="113"/>
      <c r="BZ894" s="113"/>
      <c r="CA894" s="113"/>
      <c r="CB894" s="113"/>
      <c r="CC894" s="113"/>
      <c r="CD894" s="113"/>
      <c r="CE894" s="113"/>
      <c r="CF894" s="113"/>
      <c r="CG894" s="113"/>
      <c r="CH894" s="113"/>
    </row>
    <row r="895" spans="1:86" ht="13.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  <c r="AC895" s="113"/>
      <c r="AD895" s="113"/>
      <c r="AE895" s="113"/>
      <c r="AF895" s="113"/>
      <c r="AG895" s="113"/>
      <c r="AH895" s="113"/>
      <c r="AI895" s="113"/>
      <c r="AJ895" s="113"/>
      <c r="AK895" s="113"/>
      <c r="AL895" s="113"/>
      <c r="AM895" s="113"/>
      <c r="AN895" s="113"/>
      <c r="AO895" s="113"/>
      <c r="AP895" s="113"/>
      <c r="AQ895" s="113"/>
      <c r="AR895" s="113"/>
      <c r="AS895" s="113"/>
      <c r="AT895" s="113"/>
      <c r="AU895" s="113"/>
      <c r="AV895" s="113"/>
      <c r="AW895" s="113"/>
      <c r="AX895" s="113"/>
      <c r="AY895" s="113"/>
      <c r="AZ895" s="113"/>
      <c r="BA895" s="113"/>
      <c r="BB895" s="113"/>
      <c r="BC895" s="113"/>
      <c r="BD895" s="113"/>
      <c r="BE895" s="113"/>
      <c r="BF895" s="113"/>
      <c r="BG895" s="113"/>
      <c r="BH895" s="113"/>
      <c r="BI895" s="113"/>
      <c r="BJ895" s="113"/>
      <c r="BK895" s="113"/>
      <c r="BL895" s="113"/>
      <c r="BM895" s="113"/>
      <c r="BN895" s="113"/>
      <c r="BO895" s="113"/>
      <c r="BP895" s="113"/>
      <c r="BQ895" s="113"/>
      <c r="BR895" s="113"/>
      <c r="BS895" s="113"/>
      <c r="BT895" s="113"/>
      <c r="BU895" s="113"/>
      <c r="BV895" s="113"/>
      <c r="BW895" s="113"/>
      <c r="BX895" s="113"/>
      <c r="BY895" s="113"/>
      <c r="BZ895" s="113"/>
      <c r="CA895" s="113"/>
      <c r="CB895" s="113"/>
      <c r="CC895" s="113"/>
      <c r="CD895" s="113"/>
      <c r="CE895" s="113"/>
      <c r="CF895" s="113"/>
      <c r="CG895" s="113"/>
      <c r="CH895" s="113"/>
    </row>
    <row r="896" spans="1:86" ht="13.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  <c r="AC896" s="113"/>
      <c r="AD896" s="113"/>
      <c r="AE896" s="113"/>
      <c r="AF896" s="113"/>
      <c r="AG896" s="113"/>
      <c r="AH896" s="113"/>
      <c r="AI896" s="113"/>
      <c r="AJ896" s="113"/>
      <c r="AK896" s="113"/>
      <c r="AL896" s="113"/>
      <c r="AM896" s="113"/>
      <c r="AN896" s="113"/>
      <c r="AO896" s="113"/>
      <c r="AP896" s="113"/>
      <c r="AQ896" s="113"/>
      <c r="AR896" s="113"/>
      <c r="AS896" s="113"/>
      <c r="AT896" s="113"/>
      <c r="AU896" s="113"/>
      <c r="AV896" s="113"/>
      <c r="AW896" s="113"/>
      <c r="AX896" s="113"/>
      <c r="AY896" s="113"/>
      <c r="AZ896" s="113"/>
      <c r="BA896" s="113"/>
      <c r="BB896" s="113"/>
      <c r="BC896" s="113"/>
      <c r="BD896" s="113"/>
      <c r="BE896" s="113"/>
      <c r="BF896" s="113"/>
      <c r="BG896" s="113"/>
      <c r="BH896" s="113"/>
      <c r="BI896" s="113"/>
      <c r="BJ896" s="113"/>
      <c r="BK896" s="113"/>
      <c r="BL896" s="113"/>
      <c r="BM896" s="113"/>
      <c r="BN896" s="113"/>
      <c r="BO896" s="113"/>
      <c r="BP896" s="113"/>
      <c r="BQ896" s="113"/>
      <c r="BR896" s="113"/>
      <c r="BS896" s="113"/>
      <c r="BT896" s="113"/>
      <c r="BU896" s="113"/>
      <c r="BV896" s="113"/>
      <c r="BW896" s="113"/>
      <c r="BX896" s="113"/>
      <c r="BY896" s="113"/>
      <c r="BZ896" s="113"/>
      <c r="CA896" s="113"/>
      <c r="CB896" s="113"/>
      <c r="CC896" s="113"/>
      <c r="CD896" s="113"/>
      <c r="CE896" s="113"/>
      <c r="CF896" s="113"/>
      <c r="CG896" s="113"/>
      <c r="CH896" s="113"/>
    </row>
    <row r="897" spans="1:86" ht="13.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  <c r="AC897" s="113"/>
      <c r="AD897" s="113"/>
      <c r="AE897" s="113"/>
      <c r="AF897" s="113"/>
      <c r="AG897" s="113"/>
      <c r="AH897" s="113"/>
      <c r="AI897" s="113"/>
      <c r="AJ897" s="113"/>
      <c r="AK897" s="113"/>
      <c r="AL897" s="113"/>
      <c r="AM897" s="113"/>
      <c r="AN897" s="113"/>
      <c r="AO897" s="113"/>
      <c r="AP897" s="113"/>
      <c r="AQ897" s="113"/>
      <c r="AR897" s="113"/>
      <c r="AS897" s="113"/>
      <c r="AT897" s="113"/>
      <c r="AU897" s="113"/>
      <c r="AV897" s="113"/>
      <c r="AW897" s="113"/>
      <c r="AX897" s="113"/>
      <c r="AY897" s="113"/>
      <c r="AZ897" s="113"/>
      <c r="BA897" s="113"/>
      <c r="BB897" s="113"/>
      <c r="BC897" s="113"/>
      <c r="BD897" s="113"/>
      <c r="BE897" s="113"/>
      <c r="BF897" s="113"/>
      <c r="BG897" s="113"/>
      <c r="BH897" s="113"/>
      <c r="BI897" s="113"/>
      <c r="BJ897" s="113"/>
      <c r="BK897" s="113"/>
      <c r="BL897" s="113"/>
      <c r="BM897" s="113"/>
      <c r="BN897" s="113"/>
      <c r="BO897" s="113"/>
      <c r="BP897" s="113"/>
      <c r="BQ897" s="113"/>
      <c r="BR897" s="113"/>
      <c r="BS897" s="113"/>
      <c r="BT897" s="113"/>
      <c r="BU897" s="113"/>
      <c r="BV897" s="113"/>
      <c r="BW897" s="113"/>
      <c r="BX897" s="113"/>
      <c r="BY897" s="113"/>
      <c r="BZ897" s="113"/>
      <c r="CA897" s="113"/>
      <c r="CB897" s="113"/>
      <c r="CC897" s="113"/>
      <c r="CD897" s="113"/>
      <c r="CE897" s="113"/>
      <c r="CF897" s="113"/>
      <c r="CG897" s="113"/>
      <c r="CH897" s="113"/>
    </row>
    <row r="898" spans="1:86" ht="13.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  <c r="AC898" s="113"/>
      <c r="AD898" s="113"/>
      <c r="AE898" s="113"/>
      <c r="AF898" s="113"/>
      <c r="AG898" s="113"/>
      <c r="AH898" s="113"/>
      <c r="AI898" s="113"/>
      <c r="AJ898" s="113"/>
      <c r="AK898" s="113"/>
      <c r="AL898" s="113"/>
      <c r="AM898" s="113"/>
      <c r="AN898" s="113"/>
      <c r="AO898" s="113"/>
      <c r="AP898" s="113"/>
      <c r="AQ898" s="113"/>
      <c r="AR898" s="113"/>
      <c r="AS898" s="113"/>
      <c r="AT898" s="113"/>
      <c r="AU898" s="113"/>
      <c r="AV898" s="113"/>
      <c r="AW898" s="113"/>
      <c r="AX898" s="113"/>
      <c r="AY898" s="113"/>
      <c r="AZ898" s="113"/>
      <c r="BA898" s="113"/>
      <c r="BB898" s="113"/>
      <c r="BC898" s="113"/>
      <c r="BD898" s="113"/>
      <c r="BE898" s="113"/>
      <c r="BF898" s="113"/>
      <c r="BG898" s="113"/>
      <c r="BH898" s="113"/>
      <c r="BI898" s="113"/>
      <c r="BJ898" s="113"/>
      <c r="BK898" s="113"/>
      <c r="BL898" s="113"/>
      <c r="BM898" s="113"/>
      <c r="BN898" s="113"/>
      <c r="BO898" s="113"/>
      <c r="BP898" s="113"/>
      <c r="BQ898" s="113"/>
      <c r="BR898" s="113"/>
      <c r="BS898" s="113"/>
      <c r="BT898" s="113"/>
      <c r="BU898" s="113"/>
      <c r="BV898" s="113"/>
      <c r="BW898" s="113"/>
      <c r="BX898" s="113"/>
      <c r="BY898" s="113"/>
      <c r="BZ898" s="113"/>
      <c r="CA898" s="113"/>
      <c r="CB898" s="113"/>
      <c r="CC898" s="113"/>
      <c r="CD898" s="113"/>
      <c r="CE898" s="113"/>
      <c r="CF898" s="113"/>
      <c r="CG898" s="113"/>
      <c r="CH898" s="113"/>
    </row>
    <row r="899" spans="1:86" ht="13.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  <c r="AC899" s="113"/>
      <c r="AD899" s="113"/>
      <c r="AE899" s="113"/>
      <c r="AF899" s="113"/>
      <c r="AG899" s="113"/>
      <c r="AH899" s="113"/>
      <c r="AI899" s="113"/>
      <c r="AJ899" s="113"/>
      <c r="AK899" s="113"/>
      <c r="AL899" s="113"/>
      <c r="AM899" s="113"/>
      <c r="AN899" s="113"/>
      <c r="AO899" s="113"/>
      <c r="AP899" s="113"/>
      <c r="AQ899" s="113"/>
      <c r="AR899" s="113"/>
      <c r="AS899" s="113"/>
      <c r="AT899" s="113"/>
      <c r="AU899" s="113"/>
      <c r="AV899" s="113"/>
      <c r="AW899" s="113"/>
      <c r="AX899" s="113"/>
      <c r="AY899" s="113"/>
      <c r="AZ899" s="113"/>
      <c r="BA899" s="113"/>
      <c r="BB899" s="113"/>
      <c r="BC899" s="113"/>
      <c r="BD899" s="113"/>
      <c r="BE899" s="113"/>
      <c r="BF899" s="113"/>
      <c r="BG899" s="113"/>
      <c r="BH899" s="113"/>
      <c r="BI899" s="113"/>
      <c r="BJ899" s="113"/>
      <c r="BK899" s="113"/>
      <c r="BL899" s="113"/>
      <c r="BM899" s="113"/>
      <c r="BN899" s="113"/>
      <c r="BO899" s="113"/>
      <c r="BP899" s="113"/>
      <c r="BQ899" s="113"/>
      <c r="BR899" s="113"/>
      <c r="BS899" s="113"/>
      <c r="BT899" s="113"/>
      <c r="BU899" s="113"/>
      <c r="BV899" s="113"/>
      <c r="BW899" s="113"/>
      <c r="BX899" s="113"/>
      <c r="BY899" s="113"/>
      <c r="BZ899" s="113"/>
      <c r="CA899" s="113"/>
      <c r="CB899" s="113"/>
      <c r="CC899" s="113"/>
      <c r="CD899" s="113"/>
      <c r="CE899" s="113"/>
      <c r="CF899" s="113"/>
      <c r="CG899" s="113"/>
      <c r="CH899" s="113"/>
    </row>
    <row r="900" spans="1:86" ht="13.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  <c r="AC900" s="113"/>
      <c r="AD900" s="113"/>
      <c r="AE900" s="113"/>
      <c r="AF900" s="113"/>
      <c r="AG900" s="113"/>
      <c r="AH900" s="113"/>
      <c r="AI900" s="113"/>
      <c r="AJ900" s="113"/>
      <c r="AK900" s="113"/>
      <c r="AL900" s="113"/>
      <c r="AM900" s="113"/>
      <c r="AN900" s="113"/>
      <c r="AO900" s="113"/>
      <c r="AP900" s="113"/>
      <c r="AQ900" s="113"/>
      <c r="AR900" s="113"/>
      <c r="AS900" s="113"/>
      <c r="AT900" s="113"/>
      <c r="AU900" s="113"/>
      <c r="AV900" s="113"/>
      <c r="AW900" s="113"/>
      <c r="AX900" s="113"/>
      <c r="AY900" s="113"/>
      <c r="AZ900" s="113"/>
      <c r="BA900" s="113"/>
      <c r="BB900" s="113"/>
      <c r="BC900" s="113"/>
      <c r="BD900" s="113"/>
      <c r="BE900" s="113"/>
      <c r="BF900" s="113"/>
      <c r="BG900" s="113"/>
      <c r="BH900" s="113"/>
      <c r="BI900" s="113"/>
      <c r="BJ900" s="113"/>
      <c r="BK900" s="113"/>
      <c r="BL900" s="113"/>
      <c r="BM900" s="113"/>
      <c r="BN900" s="113"/>
      <c r="BO900" s="113"/>
      <c r="BP900" s="113"/>
      <c r="BQ900" s="113"/>
      <c r="BR900" s="113"/>
      <c r="BS900" s="113"/>
      <c r="BT900" s="113"/>
      <c r="BU900" s="113"/>
      <c r="BV900" s="113"/>
      <c r="BW900" s="113"/>
      <c r="BX900" s="113"/>
      <c r="BY900" s="113"/>
      <c r="BZ900" s="113"/>
      <c r="CA900" s="113"/>
      <c r="CB900" s="113"/>
      <c r="CC900" s="113"/>
      <c r="CD900" s="113"/>
      <c r="CE900" s="113"/>
      <c r="CF900" s="113"/>
      <c r="CG900" s="113"/>
      <c r="CH900" s="113"/>
    </row>
    <row r="901" spans="1:86" ht="13.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  <c r="AC901" s="113"/>
      <c r="AD901" s="113"/>
      <c r="AE901" s="113"/>
      <c r="AF901" s="113"/>
      <c r="AG901" s="113"/>
      <c r="AH901" s="113"/>
      <c r="AI901" s="113"/>
      <c r="AJ901" s="113"/>
      <c r="AK901" s="113"/>
      <c r="AL901" s="113"/>
      <c r="AM901" s="113"/>
      <c r="AN901" s="113"/>
      <c r="AO901" s="113"/>
      <c r="AP901" s="113"/>
      <c r="AQ901" s="113"/>
      <c r="AR901" s="113"/>
      <c r="AS901" s="113"/>
      <c r="AT901" s="113"/>
      <c r="AU901" s="113"/>
      <c r="AV901" s="113"/>
      <c r="AW901" s="113"/>
      <c r="AX901" s="113"/>
      <c r="AY901" s="113"/>
      <c r="AZ901" s="113"/>
      <c r="BA901" s="113"/>
      <c r="BB901" s="113"/>
      <c r="BC901" s="113"/>
      <c r="BD901" s="113"/>
      <c r="BE901" s="113"/>
      <c r="BF901" s="113"/>
      <c r="BG901" s="113"/>
      <c r="BH901" s="113"/>
      <c r="BI901" s="113"/>
      <c r="BJ901" s="113"/>
      <c r="BK901" s="113"/>
      <c r="BL901" s="113"/>
      <c r="BM901" s="113"/>
      <c r="BN901" s="113"/>
      <c r="BO901" s="113"/>
      <c r="BP901" s="113"/>
      <c r="BQ901" s="113"/>
      <c r="BR901" s="113"/>
      <c r="BS901" s="113"/>
      <c r="BT901" s="113"/>
      <c r="BU901" s="113"/>
      <c r="BV901" s="113"/>
      <c r="BW901" s="113"/>
      <c r="BX901" s="113"/>
      <c r="BY901" s="113"/>
      <c r="BZ901" s="113"/>
      <c r="CA901" s="113"/>
      <c r="CB901" s="113"/>
      <c r="CC901" s="113"/>
      <c r="CD901" s="113"/>
      <c r="CE901" s="113"/>
      <c r="CF901" s="113"/>
      <c r="CG901" s="113"/>
      <c r="CH901" s="113"/>
    </row>
    <row r="902" spans="1:86" ht="13.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  <c r="AC902" s="113"/>
      <c r="AD902" s="113"/>
      <c r="AE902" s="113"/>
      <c r="AF902" s="113"/>
      <c r="AG902" s="113"/>
      <c r="AH902" s="113"/>
      <c r="AI902" s="113"/>
      <c r="AJ902" s="113"/>
      <c r="AK902" s="113"/>
      <c r="AL902" s="113"/>
      <c r="AM902" s="113"/>
      <c r="AN902" s="113"/>
      <c r="AO902" s="113"/>
      <c r="AP902" s="113"/>
      <c r="AQ902" s="113"/>
      <c r="AR902" s="113"/>
      <c r="AS902" s="113"/>
      <c r="AT902" s="113"/>
      <c r="AU902" s="113"/>
      <c r="AV902" s="113"/>
      <c r="AW902" s="113"/>
      <c r="AX902" s="113"/>
      <c r="AY902" s="113"/>
      <c r="AZ902" s="113"/>
      <c r="BA902" s="113"/>
      <c r="BB902" s="113"/>
      <c r="BC902" s="113"/>
      <c r="BD902" s="113"/>
      <c r="BE902" s="113"/>
      <c r="BF902" s="113"/>
      <c r="BG902" s="113"/>
      <c r="BH902" s="113"/>
      <c r="BI902" s="113"/>
      <c r="BJ902" s="113"/>
      <c r="BK902" s="113"/>
      <c r="BL902" s="113"/>
      <c r="BM902" s="113"/>
      <c r="BN902" s="113"/>
      <c r="BO902" s="113"/>
      <c r="BP902" s="113"/>
      <c r="BQ902" s="113"/>
      <c r="BR902" s="113"/>
      <c r="BS902" s="113"/>
      <c r="BT902" s="113"/>
      <c r="BU902" s="113"/>
      <c r="BV902" s="113"/>
      <c r="BW902" s="113"/>
      <c r="BX902" s="113"/>
      <c r="BY902" s="113"/>
      <c r="BZ902" s="113"/>
      <c r="CA902" s="113"/>
      <c r="CB902" s="113"/>
      <c r="CC902" s="113"/>
      <c r="CD902" s="113"/>
      <c r="CE902" s="113"/>
      <c r="CF902" s="113"/>
      <c r="CG902" s="113"/>
      <c r="CH902" s="113"/>
    </row>
    <row r="903" spans="1:86" ht="13.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  <c r="AC903" s="113"/>
      <c r="AD903" s="113"/>
      <c r="AE903" s="113"/>
      <c r="AF903" s="113"/>
      <c r="AG903" s="113"/>
      <c r="AH903" s="113"/>
      <c r="AI903" s="113"/>
      <c r="AJ903" s="113"/>
      <c r="AK903" s="113"/>
      <c r="AL903" s="113"/>
      <c r="AM903" s="113"/>
      <c r="AN903" s="113"/>
      <c r="AO903" s="113"/>
      <c r="AP903" s="113"/>
      <c r="AQ903" s="113"/>
      <c r="AR903" s="113"/>
      <c r="AS903" s="113"/>
      <c r="AT903" s="113"/>
      <c r="AU903" s="113"/>
      <c r="AV903" s="113"/>
      <c r="AW903" s="113"/>
      <c r="AX903" s="113"/>
      <c r="AY903" s="113"/>
      <c r="AZ903" s="113"/>
      <c r="BA903" s="113"/>
      <c r="BB903" s="113"/>
      <c r="BC903" s="113"/>
      <c r="BD903" s="113"/>
      <c r="BE903" s="113"/>
      <c r="BF903" s="113"/>
      <c r="BG903" s="113"/>
      <c r="BH903" s="113"/>
      <c r="BI903" s="113"/>
      <c r="BJ903" s="113"/>
      <c r="BK903" s="113"/>
      <c r="BL903" s="113"/>
      <c r="BM903" s="113"/>
      <c r="BN903" s="113"/>
      <c r="BO903" s="113"/>
      <c r="BP903" s="113"/>
      <c r="BQ903" s="113"/>
      <c r="BR903" s="113"/>
      <c r="BS903" s="113"/>
      <c r="BT903" s="113"/>
      <c r="BU903" s="113"/>
      <c r="BV903" s="113"/>
      <c r="BW903" s="113"/>
      <c r="BX903" s="113"/>
      <c r="BY903" s="113"/>
      <c r="BZ903" s="113"/>
      <c r="CA903" s="113"/>
      <c r="CB903" s="113"/>
      <c r="CC903" s="113"/>
      <c r="CD903" s="113"/>
      <c r="CE903" s="113"/>
      <c r="CF903" s="113"/>
      <c r="CG903" s="113"/>
      <c r="CH903" s="113"/>
    </row>
    <row r="904" spans="1:86" ht="13.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  <c r="AC904" s="113"/>
      <c r="AD904" s="113"/>
      <c r="AE904" s="113"/>
      <c r="AF904" s="113"/>
      <c r="AG904" s="113"/>
      <c r="AH904" s="113"/>
      <c r="AI904" s="113"/>
      <c r="AJ904" s="113"/>
      <c r="AK904" s="113"/>
      <c r="AL904" s="113"/>
      <c r="AM904" s="113"/>
      <c r="AN904" s="113"/>
      <c r="AO904" s="113"/>
      <c r="AP904" s="113"/>
      <c r="AQ904" s="113"/>
      <c r="AR904" s="113"/>
      <c r="AS904" s="113"/>
      <c r="AT904" s="113"/>
      <c r="AU904" s="113"/>
      <c r="AV904" s="113"/>
      <c r="AW904" s="113"/>
      <c r="AX904" s="113"/>
      <c r="AY904" s="113"/>
      <c r="AZ904" s="113"/>
      <c r="BA904" s="113"/>
      <c r="BB904" s="113"/>
      <c r="BC904" s="113"/>
      <c r="BD904" s="113"/>
      <c r="BE904" s="113"/>
      <c r="BF904" s="113"/>
      <c r="BG904" s="113"/>
      <c r="BH904" s="113"/>
      <c r="BI904" s="113"/>
      <c r="BJ904" s="113"/>
      <c r="BK904" s="113"/>
      <c r="BL904" s="113"/>
      <c r="BM904" s="113"/>
      <c r="BN904" s="113"/>
      <c r="BO904" s="113"/>
      <c r="BP904" s="113"/>
      <c r="BQ904" s="113"/>
      <c r="BR904" s="113"/>
      <c r="BS904" s="113"/>
      <c r="BT904" s="113"/>
      <c r="BU904" s="113"/>
      <c r="BV904" s="113"/>
      <c r="BW904" s="113"/>
      <c r="BX904" s="113"/>
      <c r="BY904" s="113"/>
      <c r="BZ904" s="113"/>
      <c r="CA904" s="113"/>
      <c r="CB904" s="113"/>
      <c r="CC904" s="113"/>
      <c r="CD904" s="113"/>
      <c r="CE904" s="113"/>
      <c r="CF904" s="113"/>
      <c r="CG904" s="113"/>
      <c r="CH904" s="113"/>
    </row>
    <row r="905" spans="1:86" ht="13.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  <c r="AC905" s="113"/>
      <c r="AD905" s="113"/>
      <c r="AE905" s="113"/>
      <c r="AF905" s="113"/>
      <c r="AG905" s="113"/>
      <c r="AH905" s="113"/>
      <c r="AI905" s="113"/>
      <c r="AJ905" s="113"/>
      <c r="AK905" s="113"/>
      <c r="AL905" s="113"/>
      <c r="AM905" s="113"/>
      <c r="AN905" s="113"/>
      <c r="AO905" s="113"/>
      <c r="AP905" s="113"/>
      <c r="AQ905" s="113"/>
      <c r="AR905" s="113"/>
      <c r="AS905" s="113"/>
      <c r="AT905" s="113"/>
      <c r="AU905" s="113"/>
      <c r="AV905" s="113"/>
      <c r="AW905" s="113"/>
      <c r="AX905" s="113"/>
      <c r="AY905" s="113"/>
      <c r="AZ905" s="113"/>
      <c r="BA905" s="113"/>
      <c r="BB905" s="113"/>
      <c r="BC905" s="113"/>
      <c r="BD905" s="113"/>
      <c r="BE905" s="113"/>
      <c r="BF905" s="113"/>
      <c r="BG905" s="113"/>
      <c r="BH905" s="113"/>
      <c r="BI905" s="113"/>
      <c r="BJ905" s="113"/>
      <c r="BK905" s="113"/>
      <c r="BL905" s="113"/>
      <c r="BM905" s="113"/>
      <c r="BN905" s="113"/>
      <c r="BO905" s="113"/>
      <c r="BP905" s="113"/>
      <c r="BQ905" s="113"/>
      <c r="BR905" s="113"/>
      <c r="BS905" s="113"/>
      <c r="BT905" s="113"/>
      <c r="BU905" s="113"/>
      <c r="BV905" s="113"/>
      <c r="BW905" s="113"/>
      <c r="BX905" s="113"/>
      <c r="BY905" s="113"/>
      <c r="BZ905" s="113"/>
      <c r="CA905" s="113"/>
      <c r="CB905" s="113"/>
      <c r="CC905" s="113"/>
      <c r="CD905" s="113"/>
      <c r="CE905" s="113"/>
      <c r="CF905" s="113"/>
      <c r="CG905" s="113"/>
      <c r="CH905" s="113"/>
    </row>
    <row r="906" spans="1:86" ht="13.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  <c r="AC906" s="113"/>
      <c r="AD906" s="113"/>
      <c r="AE906" s="113"/>
      <c r="AF906" s="113"/>
      <c r="AG906" s="113"/>
      <c r="AH906" s="113"/>
      <c r="AI906" s="113"/>
      <c r="AJ906" s="113"/>
      <c r="AK906" s="113"/>
      <c r="AL906" s="113"/>
      <c r="AM906" s="113"/>
      <c r="AN906" s="113"/>
      <c r="AO906" s="113"/>
      <c r="AP906" s="113"/>
      <c r="AQ906" s="113"/>
      <c r="AR906" s="113"/>
      <c r="AS906" s="113"/>
      <c r="AT906" s="113"/>
      <c r="AU906" s="113"/>
      <c r="AV906" s="113"/>
      <c r="AW906" s="113"/>
      <c r="AX906" s="113"/>
      <c r="AY906" s="113"/>
      <c r="AZ906" s="113"/>
      <c r="BA906" s="113"/>
      <c r="BB906" s="113"/>
      <c r="BC906" s="113"/>
      <c r="BD906" s="113"/>
      <c r="BE906" s="113"/>
      <c r="BF906" s="113"/>
      <c r="BG906" s="113"/>
      <c r="BH906" s="113"/>
      <c r="BI906" s="113"/>
      <c r="BJ906" s="113"/>
      <c r="BK906" s="113"/>
      <c r="BL906" s="113"/>
      <c r="BM906" s="113"/>
      <c r="BN906" s="113"/>
      <c r="BO906" s="113"/>
      <c r="BP906" s="113"/>
      <c r="BQ906" s="113"/>
      <c r="BR906" s="113"/>
      <c r="BS906" s="113"/>
      <c r="BT906" s="113"/>
      <c r="BU906" s="113"/>
      <c r="BV906" s="113"/>
      <c r="BW906" s="113"/>
      <c r="BX906" s="113"/>
      <c r="BY906" s="113"/>
      <c r="BZ906" s="113"/>
      <c r="CA906" s="113"/>
      <c r="CB906" s="113"/>
      <c r="CC906" s="113"/>
      <c r="CD906" s="113"/>
      <c r="CE906" s="113"/>
      <c r="CF906" s="113"/>
      <c r="CG906" s="113"/>
      <c r="CH906" s="113"/>
    </row>
    <row r="907" spans="1:86" ht="13.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  <c r="AC907" s="113"/>
      <c r="AD907" s="113"/>
      <c r="AE907" s="113"/>
      <c r="AF907" s="113"/>
      <c r="AG907" s="113"/>
      <c r="AH907" s="113"/>
      <c r="AI907" s="113"/>
      <c r="AJ907" s="113"/>
      <c r="AK907" s="113"/>
      <c r="AL907" s="113"/>
      <c r="AM907" s="113"/>
      <c r="AN907" s="113"/>
      <c r="AO907" s="113"/>
      <c r="AP907" s="113"/>
      <c r="AQ907" s="113"/>
      <c r="AR907" s="113"/>
      <c r="AS907" s="113"/>
      <c r="AT907" s="113"/>
      <c r="AU907" s="113"/>
      <c r="AV907" s="113"/>
      <c r="AW907" s="113"/>
      <c r="AX907" s="113"/>
      <c r="AY907" s="113"/>
      <c r="AZ907" s="113"/>
      <c r="BA907" s="113"/>
      <c r="BB907" s="113"/>
      <c r="BC907" s="113"/>
      <c r="BD907" s="113"/>
      <c r="BE907" s="113"/>
      <c r="BF907" s="113"/>
      <c r="BG907" s="113"/>
      <c r="BH907" s="113"/>
      <c r="BI907" s="113"/>
      <c r="BJ907" s="113"/>
      <c r="BK907" s="113"/>
      <c r="BL907" s="113"/>
      <c r="BM907" s="113"/>
      <c r="BN907" s="113"/>
      <c r="BO907" s="113"/>
      <c r="BP907" s="113"/>
      <c r="BQ907" s="113"/>
      <c r="BR907" s="113"/>
      <c r="BS907" s="113"/>
      <c r="BT907" s="113"/>
      <c r="BU907" s="113"/>
      <c r="BV907" s="113"/>
      <c r="BW907" s="113"/>
      <c r="BX907" s="113"/>
      <c r="BY907" s="113"/>
      <c r="BZ907" s="113"/>
      <c r="CA907" s="113"/>
      <c r="CB907" s="113"/>
      <c r="CC907" s="113"/>
      <c r="CD907" s="113"/>
      <c r="CE907" s="113"/>
      <c r="CF907" s="113"/>
      <c r="CG907" s="113"/>
      <c r="CH907" s="113"/>
    </row>
    <row r="908" spans="1:86" ht="13.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  <c r="AC908" s="113"/>
      <c r="AD908" s="113"/>
      <c r="AE908" s="113"/>
      <c r="AF908" s="113"/>
      <c r="AG908" s="113"/>
      <c r="AH908" s="113"/>
      <c r="AI908" s="113"/>
      <c r="AJ908" s="113"/>
      <c r="AK908" s="113"/>
      <c r="AL908" s="113"/>
      <c r="AM908" s="113"/>
      <c r="AN908" s="113"/>
      <c r="AO908" s="113"/>
      <c r="AP908" s="113"/>
      <c r="AQ908" s="113"/>
      <c r="AR908" s="113"/>
      <c r="AS908" s="113"/>
      <c r="AT908" s="113"/>
      <c r="AU908" s="113"/>
      <c r="AV908" s="113"/>
      <c r="AW908" s="113"/>
      <c r="AX908" s="113"/>
      <c r="AY908" s="113"/>
      <c r="AZ908" s="113"/>
      <c r="BA908" s="113"/>
      <c r="BB908" s="113"/>
      <c r="BC908" s="113"/>
      <c r="BD908" s="113"/>
      <c r="BE908" s="113"/>
      <c r="BF908" s="113"/>
      <c r="BG908" s="113"/>
      <c r="BH908" s="113"/>
      <c r="BI908" s="113"/>
      <c r="BJ908" s="113"/>
      <c r="BK908" s="113"/>
      <c r="BL908" s="113"/>
      <c r="BM908" s="113"/>
      <c r="BN908" s="113"/>
      <c r="BO908" s="113"/>
      <c r="BP908" s="113"/>
      <c r="BQ908" s="113"/>
      <c r="BR908" s="113"/>
      <c r="BS908" s="113"/>
      <c r="BT908" s="113"/>
      <c r="BU908" s="113"/>
      <c r="BV908" s="113"/>
      <c r="BW908" s="113"/>
      <c r="BX908" s="113"/>
      <c r="BY908" s="113"/>
      <c r="BZ908" s="113"/>
      <c r="CA908" s="113"/>
      <c r="CB908" s="113"/>
      <c r="CC908" s="113"/>
      <c r="CD908" s="113"/>
      <c r="CE908" s="113"/>
      <c r="CF908" s="113"/>
      <c r="CG908" s="113"/>
      <c r="CH908" s="113"/>
    </row>
    <row r="909" spans="1:86" ht="13.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  <c r="AC909" s="113"/>
      <c r="AD909" s="113"/>
      <c r="AE909" s="113"/>
      <c r="AF909" s="113"/>
      <c r="AG909" s="113"/>
      <c r="AH909" s="113"/>
      <c r="AI909" s="113"/>
      <c r="AJ909" s="113"/>
      <c r="AK909" s="113"/>
      <c r="AL909" s="113"/>
      <c r="AM909" s="113"/>
      <c r="AN909" s="113"/>
      <c r="AO909" s="113"/>
      <c r="AP909" s="113"/>
      <c r="AQ909" s="113"/>
      <c r="AR909" s="113"/>
      <c r="AS909" s="113"/>
      <c r="AT909" s="113"/>
      <c r="AU909" s="113"/>
      <c r="AV909" s="113"/>
      <c r="AW909" s="113"/>
      <c r="AX909" s="113"/>
      <c r="AY909" s="113"/>
      <c r="AZ909" s="113"/>
      <c r="BA909" s="113"/>
      <c r="BB909" s="113"/>
      <c r="BC909" s="113"/>
      <c r="BD909" s="113"/>
      <c r="BE909" s="113"/>
      <c r="BF909" s="113"/>
      <c r="BG909" s="113"/>
      <c r="BH909" s="113"/>
      <c r="BI909" s="113"/>
      <c r="BJ909" s="113"/>
      <c r="BK909" s="113"/>
      <c r="BL909" s="113"/>
      <c r="BM909" s="113"/>
      <c r="BN909" s="113"/>
      <c r="BO909" s="113"/>
      <c r="BP909" s="113"/>
      <c r="BQ909" s="113"/>
      <c r="BR909" s="113"/>
      <c r="BS909" s="113"/>
      <c r="BT909" s="113"/>
      <c r="BU909" s="113"/>
      <c r="BV909" s="113"/>
      <c r="BW909" s="113"/>
      <c r="BX909" s="113"/>
      <c r="BY909" s="113"/>
      <c r="BZ909" s="113"/>
      <c r="CA909" s="113"/>
      <c r="CB909" s="113"/>
      <c r="CC909" s="113"/>
      <c r="CD909" s="113"/>
      <c r="CE909" s="113"/>
      <c r="CF909" s="113"/>
      <c r="CG909" s="113"/>
      <c r="CH909" s="113"/>
    </row>
    <row r="910" spans="1:86" ht="13.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  <c r="AC910" s="113"/>
      <c r="AD910" s="113"/>
      <c r="AE910" s="113"/>
      <c r="AF910" s="113"/>
      <c r="AG910" s="113"/>
      <c r="AH910" s="113"/>
      <c r="AI910" s="113"/>
      <c r="AJ910" s="113"/>
      <c r="AK910" s="113"/>
      <c r="AL910" s="113"/>
      <c r="AM910" s="113"/>
      <c r="AN910" s="113"/>
      <c r="AO910" s="113"/>
      <c r="AP910" s="113"/>
      <c r="AQ910" s="113"/>
      <c r="AR910" s="113"/>
      <c r="AS910" s="113"/>
      <c r="AT910" s="113"/>
      <c r="AU910" s="113"/>
      <c r="AV910" s="113"/>
      <c r="AW910" s="113"/>
      <c r="AX910" s="113"/>
      <c r="AY910" s="113"/>
      <c r="AZ910" s="113"/>
      <c r="BA910" s="113"/>
      <c r="BB910" s="113"/>
      <c r="BC910" s="113"/>
      <c r="BD910" s="113"/>
      <c r="BE910" s="113"/>
      <c r="BF910" s="113"/>
      <c r="BG910" s="113"/>
      <c r="BH910" s="113"/>
      <c r="BI910" s="113"/>
      <c r="BJ910" s="113"/>
      <c r="BK910" s="113"/>
      <c r="BL910" s="113"/>
      <c r="BM910" s="113"/>
      <c r="BN910" s="113"/>
      <c r="BO910" s="113"/>
      <c r="BP910" s="113"/>
      <c r="BQ910" s="113"/>
      <c r="BR910" s="113"/>
      <c r="BS910" s="113"/>
      <c r="BT910" s="113"/>
      <c r="BU910" s="113"/>
      <c r="BV910" s="113"/>
      <c r="BW910" s="113"/>
      <c r="BX910" s="113"/>
      <c r="BY910" s="113"/>
      <c r="BZ910" s="113"/>
      <c r="CA910" s="113"/>
      <c r="CB910" s="113"/>
      <c r="CC910" s="113"/>
      <c r="CD910" s="113"/>
      <c r="CE910" s="113"/>
      <c r="CF910" s="113"/>
      <c r="CG910" s="113"/>
      <c r="CH910" s="113"/>
    </row>
    <row r="911" spans="1:86" ht="13.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  <c r="AC911" s="113"/>
      <c r="AD911" s="113"/>
      <c r="AE911" s="113"/>
      <c r="AF911" s="113"/>
      <c r="AG911" s="113"/>
      <c r="AH911" s="113"/>
      <c r="AI911" s="113"/>
      <c r="AJ911" s="113"/>
      <c r="AK911" s="113"/>
      <c r="AL911" s="113"/>
      <c r="AM911" s="113"/>
      <c r="AN911" s="113"/>
      <c r="AO911" s="113"/>
      <c r="AP911" s="113"/>
      <c r="AQ911" s="113"/>
      <c r="AR911" s="113"/>
      <c r="AS911" s="113"/>
      <c r="AT911" s="113"/>
      <c r="AU911" s="113"/>
      <c r="AV911" s="113"/>
      <c r="AW911" s="113"/>
      <c r="AX911" s="113"/>
      <c r="AY911" s="113"/>
      <c r="AZ911" s="113"/>
      <c r="BA911" s="113"/>
      <c r="BB911" s="113"/>
      <c r="BC911" s="113"/>
      <c r="BD911" s="113"/>
      <c r="BE911" s="113"/>
      <c r="BF911" s="113"/>
      <c r="BG911" s="113"/>
      <c r="BH911" s="113"/>
      <c r="BI911" s="113"/>
      <c r="BJ911" s="113"/>
      <c r="BK911" s="113"/>
      <c r="BL911" s="113"/>
      <c r="BM911" s="113"/>
      <c r="BN911" s="113"/>
      <c r="BO911" s="113"/>
      <c r="BP911" s="113"/>
      <c r="BQ911" s="113"/>
      <c r="BR911" s="113"/>
      <c r="BS911" s="113"/>
      <c r="BT911" s="113"/>
      <c r="BU911" s="113"/>
      <c r="BV911" s="113"/>
      <c r="BW911" s="113"/>
      <c r="BX911" s="113"/>
      <c r="BY911" s="113"/>
      <c r="BZ911" s="113"/>
      <c r="CA911" s="113"/>
      <c r="CB911" s="113"/>
      <c r="CC911" s="113"/>
      <c r="CD911" s="113"/>
      <c r="CE911" s="113"/>
      <c r="CF911" s="113"/>
      <c r="CG911" s="113"/>
      <c r="CH911" s="113"/>
    </row>
    <row r="912" spans="1:86" ht="13.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  <c r="AC912" s="113"/>
      <c r="AD912" s="113"/>
      <c r="AE912" s="113"/>
      <c r="AF912" s="113"/>
      <c r="AG912" s="113"/>
      <c r="AH912" s="113"/>
      <c r="AI912" s="113"/>
      <c r="AJ912" s="113"/>
      <c r="AK912" s="113"/>
      <c r="AL912" s="113"/>
      <c r="AM912" s="113"/>
      <c r="AN912" s="113"/>
      <c r="AO912" s="113"/>
      <c r="AP912" s="113"/>
      <c r="AQ912" s="113"/>
      <c r="AR912" s="113"/>
      <c r="AS912" s="113"/>
      <c r="AT912" s="113"/>
      <c r="AU912" s="113"/>
      <c r="AV912" s="113"/>
      <c r="AW912" s="113"/>
      <c r="AX912" s="113"/>
      <c r="AY912" s="113"/>
      <c r="AZ912" s="113"/>
      <c r="BA912" s="113"/>
      <c r="BB912" s="113"/>
      <c r="BC912" s="113"/>
      <c r="BD912" s="113"/>
      <c r="BE912" s="113"/>
      <c r="BF912" s="113"/>
      <c r="BG912" s="113"/>
      <c r="BH912" s="113"/>
      <c r="BI912" s="113"/>
      <c r="BJ912" s="113"/>
      <c r="BK912" s="113"/>
      <c r="BL912" s="113"/>
      <c r="BM912" s="113"/>
      <c r="BN912" s="113"/>
      <c r="BO912" s="113"/>
      <c r="BP912" s="113"/>
      <c r="BQ912" s="113"/>
      <c r="BR912" s="113"/>
      <c r="BS912" s="113"/>
      <c r="BT912" s="113"/>
      <c r="BU912" s="113"/>
      <c r="BV912" s="113"/>
      <c r="BW912" s="113"/>
      <c r="BX912" s="113"/>
      <c r="BY912" s="113"/>
      <c r="BZ912" s="113"/>
      <c r="CA912" s="113"/>
      <c r="CB912" s="113"/>
      <c r="CC912" s="113"/>
      <c r="CD912" s="113"/>
      <c r="CE912" s="113"/>
      <c r="CF912" s="113"/>
      <c r="CG912" s="113"/>
      <c r="CH912" s="113"/>
    </row>
    <row r="913" spans="1:86" ht="13.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  <c r="AC913" s="113"/>
      <c r="AD913" s="113"/>
      <c r="AE913" s="113"/>
      <c r="AF913" s="113"/>
      <c r="AG913" s="113"/>
      <c r="AH913" s="113"/>
      <c r="AI913" s="113"/>
      <c r="AJ913" s="113"/>
      <c r="AK913" s="113"/>
      <c r="AL913" s="113"/>
      <c r="AM913" s="113"/>
      <c r="AN913" s="113"/>
      <c r="AO913" s="113"/>
      <c r="AP913" s="113"/>
      <c r="AQ913" s="113"/>
      <c r="AR913" s="113"/>
      <c r="AS913" s="113"/>
      <c r="AT913" s="113"/>
      <c r="AU913" s="113"/>
      <c r="AV913" s="113"/>
      <c r="AW913" s="113"/>
      <c r="AX913" s="113"/>
      <c r="AY913" s="113"/>
      <c r="AZ913" s="113"/>
      <c r="BA913" s="113"/>
      <c r="BB913" s="113"/>
      <c r="BC913" s="113"/>
      <c r="BD913" s="113"/>
      <c r="BE913" s="113"/>
      <c r="BF913" s="113"/>
      <c r="BG913" s="113"/>
      <c r="BH913" s="113"/>
      <c r="BI913" s="113"/>
      <c r="BJ913" s="113"/>
      <c r="BK913" s="113"/>
      <c r="BL913" s="113"/>
      <c r="BM913" s="113"/>
      <c r="BN913" s="113"/>
      <c r="BO913" s="113"/>
      <c r="BP913" s="113"/>
      <c r="BQ913" s="113"/>
      <c r="BR913" s="113"/>
      <c r="BS913" s="113"/>
      <c r="BT913" s="113"/>
      <c r="BU913" s="113"/>
      <c r="BV913" s="113"/>
      <c r="BW913" s="113"/>
      <c r="BX913" s="113"/>
      <c r="BY913" s="113"/>
      <c r="BZ913" s="113"/>
      <c r="CA913" s="113"/>
      <c r="CB913" s="113"/>
      <c r="CC913" s="113"/>
      <c r="CD913" s="113"/>
      <c r="CE913" s="113"/>
      <c r="CF913" s="113"/>
      <c r="CG913" s="113"/>
      <c r="CH913" s="113"/>
    </row>
    <row r="914" spans="1:86" ht="13.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  <c r="AC914" s="113"/>
      <c r="AD914" s="113"/>
      <c r="AE914" s="113"/>
      <c r="AF914" s="113"/>
      <c r="AG914" s="113"/>
      <c r="AH914" s="113"/>
      <c r="AI914" s="113"/>
      <c r="AJ914" s="113"/>
      <c r="AK914" s="113"/>
      <c r="AL914" s="113"/>
      <c r="AM914" s="113"/>
      <c r="AN914" s="113"/>
      <c r="AO914" s="113"/>
      <c r="AP914" s="113"/>
      <c r="AQ914" s="113"/>
      <c r="AR914" s="113"/>
      <c r="AS914" s="113"/>
      <c r="AT914" s="113"/>
      <c r="AU914" s="113"/>
      <c r="AV914" s="113"/>
      <c r="AW914" s="113"/>
      <c r="AX914" s="113"/>
      <c r="AY914" s="113"/>
      <c r="AZ914" s="113"/>
      <c r="BA914" s="113"/>
      <c r="BB914" s="113"/>
      <c r="BC914" s="113"/>
      <c r="BD914" s="113"/>
      <c r="BE914" s="113"/>
      <c r="BF914" s="113"/>
      <c r="BG914" s="113"/>
      <c r="BH914" s="113"/>
      <c r="BI914" s="113"/>
      <c r="BJ914" s="113"/>
      <c r="BK914" s="113"/>
      <c r="BL914" s="113"/>
      <c r="BM914" s="113"/>
      <c r="BN914" s="113"/>
      <c r="BO914" s="113"/>
      <c r="BP914" s="113"/>
      <c r="BQ914" s="113"/>
      <c r="BR914" s="113"/>
      <c r="BS914" s="113"/>
      <c r="BT914" s="113"/>
      <c r="BU914" s="113"/>
      <c r="BV914" s="113"/>
      <c r="BW914" s="113"/>
      <c r="BX914" s="113"/>
      <c r="BY914" s="113"/>
      <c r="BZ914" s="113"/>
      <c r="CA914" s="113"/>
      <c r="CB914" s="113"/>
      <c r="CC914" s="113"/>
      <c r="CD914" s="113"/>
      <c r="CE914" s="113"/>
      <c r="CF914" s="113"/>
      <c r="CG914" s="113"/>
      <c r="CH914" s="113"/>
    </row>
    <row r="915" spans="1:86" ht="13.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  <c r="AC915" s="113"/>
      <c r="AD915" s="113"/>
      <c r="AE915" s="113"/>
      <c r="AF915" s="113"/>
      <c r="AG915" s="113"/>
      <c r="AH915" s="113"/>
      <c r="AI915" s="113"/>
      <c r="AJ915" s="113"/>
      <c r="AK915" s="113"/>
      <c r="AL915" s="113"/>
      <c r="AM915" s="113"/>
      <c r="AN915" s="113"/>
      <c r="AO915" s="113"/>
      <c r="AP915" s="113"/>
      <c r="AQ915" s="113"/>
      <c r="AR915" s="113"/>
      <c r="AS915" s="113"/>
      <c r="AT915" s="113"/>
      <c r="AU915" s="113"/>
      <c r="AV915" s="113"/>
      <c r="AW915" s="113"/>
      <c r="AX915" s="113"/>
      <c r="AY915" s="113"/>
      <c r="AZ915" s="113"/>
      <c r="BA915" s="113"/>
      <c r="BB915" s="113"/>
      <c r="BC915" s="113"/>
      <c r="BD915" s="113"/>
      <c r="BE915" s="113"/>
      <c r="BF915" s="113"/>
      <c r="BG915" s="113"/>
      <c r="BH915" s="113"/>
      <c r="BI915" s="113"/>
      <c r="BJ915" s="113"/>
      <c r="BK915" s="113"/>
      <c r="BL915" s="113"/>
      <c r="BM915" s="113"/>
      <c r="BN915" s="113"/>
      <c r="BO915" s="113"/>
      <c r="BP915" s="113"/>
      <c r="BQ915" s="113"/>
      <c r="BR915" s="113"/>
      <c r="BS915" s="113"/>
      <c r="BT915" s="113"/>
      <c r="BU915" s="113"/>
      <c r="BV915" s="113"/>
      <c r="BW915" s="113"/>
      <c r="BX915" s="113"/>
      <c r="BY915" s="113"/>
      <c r="BZ915" s="113"/>
      <c r="CA915" s="113"/>
      <c r="CB915" s="113"/>
      <c r="CC915" s="113"/>
      <c r="CD915" s="113"/>
      <c r="CE915" s="113"/>
      <c r="CF915" s="113"/>
      <c r="CG915" s="113"/>
      <c r="CH915" s="113"/>
    </row>
    <row r="916" spans="1:86" ht="13.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  <c r="AC916" s="113"/>
      <c r="AD916" s="113"/>
      <c r="AE916" s="113"/>
      <c r="AF916" s="113"/>
      <c r="AG916" s="113"/>
      <c r="AH916" s="113"/>
      <c r="AI916" s="113"/>
      <c r="AJ916" s="113"/>
      <c r="AK916" s="113"/>
      <c r="AL916" s="113"/>
      <c r="AM916" s="113"/>
      <c r="AN916" s="113"/>
      <c r="AO916" s="113"/>
      <c r="AP916" s="113"/>
      <c r="AQ916" s="113"/>
      <c r="AR916" s="113"/>
      <c r="AS916" s="113"/>
      <c r="AT916" s="113"/>
      <c r="AU916" s="113"/>
      <c r="AV916" s="113"/>
      <c r="AW916" s="113"/>
      <c r="AX916" s="113"/>
      <c r="AY916" s="113"/>
      <c r="AZ916" s="113"/>
      <c r="BA916" s="113"/>
      <c r="BB916" s="113"/>
      <c r="BC916" s="113"/>
      <c r="BD916" s="113"/>
      <c r="BE916" s="113"/>
      <c r="BF916" s="113"/>
      <c r="BG916" s="113"/>
      <c r="BH916" s="113"/>
      <c r="BI916" s="113"/>
      <c r="BJ916" s="113"/>
      <c r="BK916" s="113"/>
      <c r="BL916" s="113"/>
      <c r="BM916" s="113"/>
      <c r="BN916" s="113"/>
      <c r="BO916" s="113"/>
      <c r="BP916" s="113"/>
      <c r="BQ916" s="113"/>
      <c r="BR916" s="113"/>
      <c r="BS916" s="113"/>
      <c r="BT916" s="113"/>
      <c r="BU916" s="113"/>
      <c r="BV916" s="113"/>
      <c r="BW916" s="113"/>
      <c r="BX916" s="113"/>
      <c r="BY916" s="113"/>
      <c r="BZ916" s="113"/>
      <c r="CA916" s="113"/>
      <c r="CB916" s="113"/>
      <c r="CC916" s="113"/>
      <c r="CD916" s="113"/>
      <c r="CE916" s="113"/>
      <c r="CF916" s="113"/>
      <c r="CG916" s="113"/>
      <c r="CH916" s="113"/>
    </row>
    <row r="917" spans="1:86" ht="13.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  <c r="AC917" s="113"/>
      <c r="AD917" s="113"/>
      <c r="AE917" s="113"/>
      <c r="AF917" s="113"/>
      <c r="AG917" s="113"/>
      <c r="AH917" s="113"/>
      <c r="AI917" s="113"/>
      <c r="AJ917" s="113"/>
      <c r="AK917" s="113"/>
      <c r="AL917" s="113"/>
      <c r="AM917" s="113"/>
      <c r="AN917" s="113"/>
      <c r="AO917" s="113"/>
      <c r="AP917" s="113"/>
      <c r="AQ917" s="113"/>
      <c r="AR917" s="113"/>
      <c r="AS917" s="113"/>
      <c r="AT917" s="113"/>
      <c r="AU917" s="113"/>
      <c r="AV917" s="113"/>
      <c r="AW917" s="113"/>
      <c r="AX917" s="113"/>
      <c r="AY917" s="113"/>
      <c r="AZ917" s="113"/>
      <c r="BA917" s="113"/>
      <c r="BB917" s="113"/>
      <c r="BC917" s="113"/>
      <c r="BD917" s="113"/>
      <c r="BE917" s="113"/>
      <c r="BF917" s="113"/>
      <c r="BG917" s="113"/>
      <c r="BH917" s="113"/>
      <c r="BI917" s="113"/>
      <c r="BJ917" s="113"/>
      <c r="BK917" s="113"/>
      <c r="BL917" s="113"/>
      <c r="BM917" s="113"/>
      <c r="BN917" s="113"/>
      <c r="BO917" s="113"/>
      <c r="BP917" s="113"/>
      <c r="BQ917" s="113"/>
      <c r="BR917" s="113"/>
      <c r="BS917" s="113"/>
      <c r="BT917" s="113"/>
      <c r="BU917" s="113"/>
      <c r="BV917" s="113"/>
      <c r="BW917" s="113"/>
      <c r="BX917" s="113"/>
      <c r="BY917" s="113"/>
      <c r="BZ917" s="113"/>
      <c r="CA917" s="113"/>
      <c r="CB917" s="113"/>
      <c r="CC917" s="113"/>
      <c r="CD917" s="113"/>
      <c r="CE917" s="113"/>
      <c r="CF917" s="113"/>
      <c r="CG917" s="113"/>
      <c r="CH917" s="113"/>
    </row>
    <row r="918" spans="1:86" ht="13.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  <c r="AC918" s="113"/>
      <c r="AD918" s="113"/>
      <c r="AE918" s="113"/>
      <c r="AF918" s="113"/>
      <c r="AG918" s="113"/>
      <c r="AH918" s="113"/>
      <c r="AI918" s="113"/>
      <c r="AJ918" s="113"/>
      <c r="AK918" s="113"/>
      <c r="AL918" s="113"/>
      <c r="AM918" s="113"/>
      <c r="AN918" s="113"/>
      <c r="AO918" s="113"/>
      <c r="AP918" s="113"/>
      <c r="AQ918" s="113"/>
      <c r="AR918" s="113"/>
      <c r="AS918" s="113"/>
      <c r="AT918" s="113"/>
      <c r="AU918" s="113"/>
      <c r="AV918" s="113"/>
      <c r="AW918" s="113"/>
      <c r="AX918" s="113"/>
      <c r="AY918" s="113"/>
      <c r="AZ918" s="113"/>
      <c r="BA918" s="113"/>
      <c r="BB918" s="113"/>
      <c r="BC918" s="113"/>
      <c r="BD918" s="113"/>
      <c r="BE918" s="113"/>
      <c r="BF918" s="113"/>
      <c r="BG918" s="113"/>
      <c r="BH918" s="113"/>
      <c r="BI918" s="113"/>
      <c r="BJ918" s="113"/>
      <c r="BK918" s="113"/>
      <c r="BL918" s="113"/>
      <c r="BM918" s="113"/>
      <c r="BN918" s="113"/>
      <c r="BO918" s="113"/>
      <c r="BP918" s="113"/>
      <c r="BQ918" s="113"/>
      <c r="BR918" s="113"/>
      <c r="BS918" s="113"/>
      <c r="BT918" s="113"/>
      <c r="BU918" s="113"/>
      <c r="BV918" s="113"/>
      <c r="BW918" s="113"/>
      <c r="BX918" s="113"/>
      <c r="BY918" s="113"/>
      <c r="BZ918" s="113"/>
      <c r="CA918" s="113"/>
      <c r="CB918" s="113"/>
      <c r="CC918" s="113"/>
      <c r="CD918" s="113"/>
      <c r="CE918" s="113"/>
      <c r="CF918" s="113"/>
      <c r="CG918" s="113"/>
      <c r="CH918" s="113"/>
    </row>
    <row r="919" spans="1:86" ht="13.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  <c r="AC919" s="113"/>
      <c r="AD919" s="113"/>
      <c r="AE919" s="113"/>
      <c r="AF919" s="113"/>
      <c r="AG919" s="113"/>
      <c r="AH919" s="113"/>
      <c r="AI919" s="113"/>
      <c r="AJ919" s="113"/>
      <c r="AK919" s="113"/>
      <c r="AL919" s="113"/>
      <c r="AM919" s="113"/>
      <c r="AN919" s="113"/>
      <c r="AO919" s="113"/>
      <c r="AP919" s="113"/>
      <c r="AQ919" s="113"/>
      <c r="AR919" s="113"/>
      <c r="AS919" s="113"/>
      <c r="AT919" s="113"/>
      <c r="AU919" s="113"/>
      <c r="AV919" s="113"/>
      <c r="AW919" s="113"/>
      <c r="AX919" s="113"/>
      <c r="AY919" s="113"/>
      <c r="AZ919" s="113"/>
      <c r="BA919" s="113"/>
      <c r="BB919" s="113"/>
      <c r="BC919" s="113"/>
      <c r="BD919" s="113"/>
      <c r="BE919" s="113"/>
      <c r="BF919" s="113"/>
      <c r="BG919" s="113"/>
      <c r="BH919" s="113"/>
      <c r="BI919" s="113"/>
      <c r="BJ919" s="113"/>
      <c r="BK919" s="113"/>
      <c r="BL919" s="113"/>
      <c r="BM919" s="113"/>
      <c r="BN919" s="113"/>
      <c r="BO919" s="113"/>
      <c r="BP919" s="113"/>
      <c r="BQ919" s="113"/>
      <c r="BR919" s="113"/>
      <c r="BS919" s="113"/>
      <c r="BT919" s="113"/>
      <c r="BU919" s="113"/>
      <c r="BV919" s="113"/>
      <c r="BW919" s="113"/>
      <c r="BX919" s="113"/>
      <c r="BY919" s="113"/>
      <c r="BZ919" s="113"/>
      <c r="CA919" s="113"/>
      <c r="CB919" s="113"/>
      <c r="CC919" s="113"/>
      <c r="CD919" s="113"/>
      <c r="CE919" s="113"/>
      <c r="CF919" s="113"/>
      <c r="CG919" s="113"/>
      <c r="CH919" s="113"/>
    </row>
    <row r="920" spans="1:86" ht="13.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  <c r="AC920" s="113"/>
      <c r="AD920" s="113"/>
      <c r="AE920" s="113"/>
      <c r="AF920" s="113"/>
      <c r="AG920" s="113"/>
      <c r="AH920" s="113"/>
      <c r="AI920" s="113"/>
      <c r="AJ920" s="113"/>
      <c r="AK920" s="113"/>
      <c r="AL920" s="113"/>
      <c r="AM920" s="113"/>
      <c r="AN920" s="113"/>
      <c r="AO920" s="113"/>
      <c r="AP920" s="113"/>
      <c r="AQ920" s="113"/>
      <c r="AR920" s="113"/>
      <c r="AS920" s="113"/>
      <c r="AT920" s="113"/>
      <c r="AU920" s="113"/>
      <c r="AV920" s="113"/>
      <c r="AW920" s="113"/>
      <c r="AX920" s="113"/>
      <c r="AY920" s="113"/>
      <c r="AZ920" s="113"/>
      <c r="BA920" s="113"/>
      <c r="BB920" s="113"/>
      <c r="BC920" s="113"/>
      <c r="BD920" s="113"/>
      <c r="BE920" s="113"/>
      <c r="BF920" s="113"/>
      <c r="BG920" s="113"/>
      <c r="BH920" s="113"/>
      <c r="BI920" s="113"/>
      <c r="BJ920" s="113"/>
      <c r="BK920" s="113"/>
      <c r="BL920" s="113"/>
      <c r="BM920" s="113"/>
      <c r="BN920" s="113"/>
      <c r="BO920" s="113"/>
      <c r="BP920" s="113"/>
      <c r="BQ920" s="113"/>
      <c r="BR920" s="113"/>
      <c r="BS920" s="113"/>
      <c r="BT920" s="113"/>
      <c r="BU920" s="113"/>
      <c r="BV920" s="113"/>
      <c r="BW920" s="113"/>
      <c r="BX920" s="113"/>
      <c r="BY920" s="113"/>
      <c r="BZ920" s="113"/>
      <c r="CA920" s="113"/>
      <c r="CB920" s="113"/>
      <c r="CC920" s="113"/>
      <c r="CD920" s="113"/>
      <c r="CE920" s="113"/>
      <c r="CF920" s="113"/>
      <c r="CG920" s="113"/>
      <c r="CH920" s="113"/>
    </row>
    <row r="921" spans="1:86" ht="13.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  <c r="AC921" s="113"/>
      <c r="AD921" s="113"/>
      <c r="AE921" s="113"/>
      <c r="AF921" s="113"/>
      <c r="AG921" s="113"/>
      <c r="AH921" s="113"/>
      <c r="AI921" s="113"/>
      <c r="AJ921" s="113"/>
      <c r="AK921" s="113"/>
      <c r="AL921" s="113"/>
      <c r="AM921" s="113"/>
      <c r="AN921" s="113"/>
      <c r="AO921" s="113"/>
      <c r="AP921" s="113"/>
      <c r="AQ921" s="113"/>
      <c r="AR921" s="113"/>
      <c r="AS921" s="113"/>
      <c r="AT921" s="113"/>
      <c r="AU921" s="113"/>
      <c r="AV921" s="113"/>
      <c r="AW921" s="113"/>
      <c r="AX921" s="113"/>
      <c r="AY921" s="113"/>
      <c r="AZ921" s="113"/>
      <c r="BA921" s="113"/>
      <c r="BB921" s="113"/>
      <c r="BC921" s="113"/>
      <c r="BD921" s="113"/>
      <c r="BE921" s="113"/>
      <c r="BF921" s="113"/>
      <c r="BG921" s="113"/>
      <c r="BH921" s="113"/>
      <c r="BI921" s="113"/>
      <c r="BJ921" s="113"/>
      <c r="BK921" s="113"/>
      <c r="BL921" s="113"/>
      <c r="BM921" s="113"/>
      <c r="BN921" s="113"/>
      <c r="BO921" s="113"/>
      <c r="BP921" s="113"/>
      <c r="BQ921" s="113"/>
      <c r="BR921" s="113"/>
      <c r="BS921" s="113"/>
      <c r="BT921" s="113"/>
      <c r="BU921" s="113"/>
      <c r="BV921" s="113"/>
      <c r="BW921" s="113"/>
      <c r="BX921" s="113"/>
      <c r="BY921" s="113"/>
      <c r="BZ921" s="113"/>
      <c r="CA921" s="113"/>
      <c r="CB921" s="113"/>
      <c r="CC921" s="113"/>
      <c r="CD921" s="113"/>
      <c r="CE921" s="113"/>
      <c r="CF921" s="113"/>
      <c r="CG921" s="113"/>
      <c r="CH921" s="113"/>
    </row>
    <row r="922" spans="1:86" ht="13.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  <c r="AC922" s="113"/>
      <c r="AD922" s="113"/>
      <c r="AE922" s="113"/>
      <c r="AF922" s="113"/>
      <c r="AG922" s="113"/>
      <c r="AH922" s="113"/>
      <c r="AI922" s="113"/>
      <c r="AJ922" s="113"/>
      <c r="AK922" s="113"/>
      <c r="AL922" s="113"/>
      <c r="AM922" s="113"/>
      <c r="AN922" s="113"/>
      <c r="AO922" s="113"/>
      <c r="AP922" s="113"/>
      <c r="AQ922" s="113"/>
      <c r="AR922" s="113"/>
      <c r="AS922" s="113"/>
      <c r="AT922" s="113"/>
      <c r="AU922" s="113"/>
      <c r="AV922" s="113"/>
      <c r="AW922" s="113"/>
      <c r="AX922" s="113"/>
      <c r="AY922" s="113"/>
      <c r="AZ922" s="113"/>
      <c r="BA922" s="113"/>
      <c r="BB922" s="113"/>
      <c r="BC922" s="113"/>
      <c r="BD922" s="113"/>
      <c r="BE922" s="113"/>
      <c r="BF922" s="113"/>
      <c r="BG922" s="113"/>
      <c r="BH922" s="113"/>
      <c r="BI922" s="113"/>
      <c r="BJ922" s="113"/>
      <c r="BK922" s="113"/>
      <c r="BL922" s="113"/>
      <c r="BM922" s="113"/>
      <c r="BN922" s="113"/>
      <c r="BO922" s="113"/>
      <c r="BP922" s="113"/>
      <c r="BQ922" s="113"/>
      <c r="BR922" s="113"/>
      <c r="BS922" s="113"/>
      <c r="BT922" s="113"/>
      <c r="BU922" s="113"/>
      <c r="BV922" s="113"/>
      <c r="BW922" s="113"/>
      <c r="BX922" s="113"/>
      <c r="BY922" s="113"/>
      <c r="BZ922" s="113"/>
      <c r="CA922" s="113"/>
      <c r="CB922" s="113"/>
      <c r="CC922" s="113"/>
      <c r="CD922" s="113"/>
      <c r="CE922" s="113"/>
      <c r="CF922" s="113"/>
      <c r="CG922" s="113"/>
      <c r="CH922" s="113"/>
    </row>
    <row r="923" spans="1:86" ht="13.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  <c r="AC923" s="113"/>
      <c r="AD923" s="113"/>
      <c r="AE923" s="113"/>
      <c r="AF923" s="113"/>
      <c r="AG923" s="113"/>
      <c r="AH923" s="113"/>
      <c r="AI923" s="113"/>
      <c r="AJ923" s="113"/>
      <c r="AK923" s="113"/>
      <c r="AL923" s="113"/>
      <c r="AM923" s="113"/>
      <c r="AN923" s="113"/>
      <c r="AO923" s="113"/>
      <c r="AP923" s="113"/>
      <c r="AQ923" s="113"/>
      <c r="AR923" s="113"/>
      <c r="AS923" s="113"/>
      <c r="AT923" s="113"/>
      <c r="AU923" s="113"/>
      <c r="AV923" s="113"/>
      <c r="AW923" s="113"/>
      <c r="AX923" s="113"/>
      <c r="AY923" s="113"/>
      <c r="AZ923" s="113"/>
      <c r="BA923" s="113"/>
      <c r="BB923" s="113"/>
      <c r="BC923" s="113"/>
      <c r="BD923" s="113"/>
      <c r="BE923" s="113"/>
      <c r="BF923" s="113"/>
      <c r="BG923" s="113"/>
      <c r="BH923" s="113"/>
      <c r="BI923" s="113"/>
      <c r="BJ923" s="113"/>
      <c r="BK923" s="113"/>
      <c r="BL923" s="113"/>
      <c r="BM923" s="113"/>
      <c r="BN923" s="113"/>
      <c r="BO923" s="113"/>
      <c r="BP923" s="113"/>
      <c r="BQ923" s="113"/>
      <c r="BR923" s="113"/>
      <c r="BS923" s="113"/>
      <c r="BT923" s="113"/>
      <c r="BU923" s="113"/>
      <c r="BV923" s="113"/>
      <c r="BW923" s="113"/>
      <c r="BX923" s="113"/>
      <c r="BY923" s="113"/>
      <c r="BZ923" s="113"/>
      <c r="CA923" s="113"/>
      <c r="CB923" s="113"/>
      <c r="CC923" s="113"/>
      <c r="CD923" s="113"/>
      <c r="CE923" s="113"/>
      <c r="CF923" s="113"/>
      <c r="CG923" s="113"/>
      <c r="CH923" s="113"/>
    </row>
    <row r="924" spans="1:86" ht="13.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  <c r="AC924" s="113"/>
      <c r="AD924" s="113"/>
      <c r="AE924" s="113"/>
      <c r="AF924" s="113"/>
      <c r="AG924" s="113"/>
      <c r="AH924" s="113"/>
      <c r="AI924" s="113"/>
      <c r="AJ924" s="113"/>
      <c r="AK924" s="113"/>
      <c r="AL924" s="113"/>
      <c r="AM924" s="113"/>
      <c r="AN924" s="113"/>
      <c r="AO924" s="113"/>
      <c r="AP924" s="113"/>
      <c r="AQ924" s="113"/>
      <c r="AR924" s="113"/>
      <c r="AS924" s="113"/>
      <c r="AT924" s="113"/>
      <c r="AU924" s="113"/>
      <c r="AV924" s="113"/>
      <c r="AW924" s="113"/>
      <c r="AX924" s="113"/>
      <c r="AY924" s="113"/>
      <c r="AZ924" s="113"/>
      <c r="BA924" s="113"/>
      <c r="BB924" s="113"/>
      <c r="BC924" s="113"/>
      <c r="BD924" s="113"/>
      <c r="BE924" s="113"/>
      <c r="BF924" s="113"/>
      <c r="BG924" s="113"/>
      <c r="BH924" s="113"/>
      <c r="BI924" s="113"/>
      <c r="BJ924" s="113"/>
      <c r="BK924" s="113"/>
      <c r="BL924" s="113"/>
      <c r="BM924" s="113"/>
      <c r="BN924" s="113"/>
      <c r="BO924" s="113"/>
      <c r="BP924" s="113"/>
      <c r="BQ924" s="113"/>
      <c r="BR924" s="113"/>
      <c r="BS924" s="113"/>
      <c r="BT924" s="113"/>
      <c r="BU924" s="113"/>
      <c r="BV924" s="113"/>
      <c r="BW924" s="113"/>
      <c r="BX924" s="113"/>
      <c r="BY924" s="113"/>
      <c r="BZ924" s="113"/>
      <c r="CA924" s="113"/>
      <c r="CB924" s="113"/>
      <c r="CC924" s="113"/>
      <c r="CD924" s="113"/>
      <c r="CE924" s="113"/>
      <c r="CF924" s="113"/>
      <c r="CG924" s="113"/>
      <c r="CH924" s="113"/>
    </row>
    <row r="925" spans="1:86" ht="13.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  <c r="AC925" s="113"/>
      <c r="AD925" s="113"/>
      <c r="AE925" s="113"/>
      <c r="AF925" s="113"/>
      <c r="AG925" s="113"/>
      <c r="AH925" s="113"/>
      <c r="AI925" s="113"/>
      <c r="AJ925" s="113"/>
      <c r="AK925" s="113"/>
      <c r="AL925" s="113"/>
      <c r="AM925" s="113"/>
      <c r="AN925" s="113"/>
      <c r="AO925" s="113"/>
      <c r="AP925" s="113"/>
      <c r="AQ925" s="113"/>
      <c r="AR925" s="113"/>
      <c r="AS925" s="113"/>
      <c r="AT925" s="113"/>
      <c r="AU925" s="113"/>
      <c r="AV925" s="113"/>
      <c r="AW925" s="113"/>
      <c r="AX925" s="113"/>
      <c r="AY925" s="113"/>
      <c r="AZ925" s="113"/>
      <c r="BA925" s="113"/>
      <c r="BB925" s="113"/>
      <c r="BC925" s="113"/>
      <c r="BD925" s="113"/>
      <c r="BE925" s="113"/>
      <c r="BF925" s="113"/>
      <c r="BG925" s="113"/>
      <c r="BH925" s="113"/>
      <c r="BI925" s="113"/>
      <c r="BJ925" s="113"/>
      <c r="BK925" s="113"/>
      <c r="BL925" s="113"/>
      <c r="BM925" s="113"/>
      <c r="BN925" s="113"/>
      <c r="BO925" s="113"/>
      <c r="BP925" s="113"/>
      <c r="BQ925" s="113"/>
      <c r="BR925" s="113"/>
      <c r="BS925" s="113"/>
      <c r="BT925" s="113"/>
      <c r="BU925" s="113"/>
      <c r="BV925" s="113"/>
      <c r="BW925" s="113"/>
      <c r="BX925" s="113"/>
      <c r="BY925" s="113"/>
      <c r="BZ925" s="113"/>
      <c r="CA925" s="113"/>
      <c r="CB925" s="113"/>
      <c r="CC925" s="113"/>
      <c r="CD925" s="113"/>
      <c r="CE925" s="113"/>
      <c r="CF925" s="113"/>
      <c r="CG925" s="113"/>
      <c r="CH925" s="113"/>
    </row>
    <row r="926" spans="1:86" ht="13.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  <c r="AC926" s="113"/>
      <c r="AD926" s="113"/>
      <c r="AE926" s="113"/>
      <c r="AF926" s="113"/>
      <c r="AG926" s="113"/>
      <c r="AH926" s="113"/>
      <c r="AI926" s="113"/>
      <c r="AJ926" s="113"/>
      <c r="AK926" s="113"/>
      <c r="AL926" s="113"/>
      <c r="AM926" s="113"/>
      <c r="AN926" s="113"/>
      <c r="AO926" s="113"/>
      <c r="AP926" s="113"/>
      <c r="AQ926" s="113"/>
      <c r="AR926" s="113"/>
      <c r="AS926" s="113"/>
      <c r="AT926" s="113"/>
      <c r="AU926" s="113"/>
      <c r="AV926" s="113"/>
      <c r="AW926" s="113"/>
      <c r="AX926" s="113"/>
      <c r="AY926" s="113"/>
      <c r="AZ926" s="113"/>
      <c r="BA926" s="113"/>
      <c r="BB926" s="113"/>
      <c r="BC926" s="113"/>
      <c r="BD926" s="113"/>
      <c r="BE926" s="113"/>
      <c r="BF926" s="113"/>
      <c r="BG926" s="113"/>
      <c r="BH926" s="113"/>
      <c r="BI926" s="113"/>
      <c r="BJ926" s="113"/>
      <c r="BK926" s="113"/>
      <c r="BL926" s="113"/>
      <c r="BM926" s="113"/>
      <c r="BN926" s="113"/>
      <c r="BO926" s="113"/>
      <c r="BP926" s="113"/>
      <c r="BQ926" s="113"/>
      <c r="BR926" s="113"/>
      <c r="BS926" s="113"/>
      <c r="BT926" s="113"/>
      <c r="BU926" s="113"/>
      <c r="BV926" s="113"/>
      <c r="BW926" s="113"/>
      <c r="BX926" s="113"/>
      <c r="BY926" s="113"/>
      <c r="BZ926" s="113"/>
      <c r="CA926" s="113"/>
      <c r="CB926" s="113"/>
      <c r="CC926" s="113"/>
      <c r="CD926" s="113"/>
      <c r="CE926" s="113"/>
      <c r="CF926" s="113"/>
      <c r="CG926" s="113"/>
      <c r="CH926" s="113"/>
    </row>
    <row r="927" spans="1:86" ht="13.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  <c r="AC927" s="113"/>
      <c r="AD927" s="113"/>
      <c r="AE927" s="113"/>
      <c r="AF927" s="113"/>
      <c r="AG927" s="113"/>
      <c r="AH927" s="113"/>
      <c r="AI927" s="113"/>
      <c r="AJ927" s="113"/>
      <c r="AK927" s="113"/>
      <c r="AL927" s="113"/>
      <c r="AM927" s="113"/>
      <c r="AN927" s="113"/>
      <c r="AO927" s="113"/>
      <c r="AP927" s="113"/>
      <c r="AQ927" s="113"/>
      <c r="AR927" s="113"/>
      <c r="AS927" s="113"/>
      <c r="AT927" s="113"/>
      <c r="AU927" s="113"/>
      <c r="AV927" s="113"/>
      <c r="AW927" s="113"/>
      <c r="AX927" s="113"/>
      <c r="AY927" s="113"/>
      <c r="AZ927" s="113"/>
      <c r="BA927" s="113"/>
      <c r="BB927" s="113"/>
      <c r="BC927" s="113"/>
      <c r="BD927" s="113"/>
      <c r="BE927" s="113"/>
      <c r="BF927" s="113"/>
      <c r="BG927" s="113"/>
      <c r="BH927" s="113"/>
      <c r="BI927" s="113"/>
      <c r="BJ927" s="113"/>
      <c r="BK927" s="113"/>
      <c r="BL927" s="113"/>
      <c r="BM927" s="113"/>
      <c r="BN927" s="113"/>
      <c r="BO927" s="113"/>
      <c r="BP927" s="113"/>
      <c r="BQ927" s="113"/>
      <c r="BR927" s="113"/>
      <c r="BS927" s="113"/>
      <c r="BT927" s="113"/>
      <c r="BU927" s="113"/>
      <c r="BV927" s="113"/>
      <c r="BW927" s="113"/>
      <c r="BX927" s="113"/>
      <c r="BY927" s="113"/>
      <c r="BZ927" s="113"/>
      <c r="CA927" s="113"/>
      <c r="CB927" s="113"/>
      <c r="CC927" s="113"/>
      <c r="CD927" s="113"/>
      <c r="CE927" s="113"/>
      <c r="CF927" s="113"/>
      <c r="CG927" s="113"/>
      <c r="CH927" s="113"/>
    </row>
    <row r="928" spans="1:86" ht="13.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  <c r="AC928" s="113"/>
      <c r="AD928" s="113"/>
      <c r="AE928" s="113"/>
      <c r="AF928" s="113"/>
      <c r="AG928" s="113"/>
      <c r="AH928" s="113"/>
      <c r="AI928" s="113"/>
      <c r="AJ928" s="113"/>
      <c r="AK928" s="113"/>
      <c r="AL928" s="113"/>
      <c r="AM928" s="113"/>
      <c r="AN928" s="113"/>
      <c r="AO928" s="113"/>
      <c r="AP928" s="113"/>
      <c r="AQ928" s="113"/>
      <c r="AR928" s="113"/>
      <c r="AS928" s="113"/>
      <c r="AT928" s="113"/>
      <c r="AU928" s="113"/>
      <c r="AV928" s="113"/>
      <c r="AW928" s="113"/>
      <c r="AX928" s="113"/>
      <c r="AY928" s="113"/>
      <c r="AZ928" s="113"/>
      <c r="BA928" s="113"/>
      <c r="BB928" s="113"/>
      <c r="BC928" s="113"/>
      <c r="BD928" s="113"/>
      <c r="BE928" s="113"/>
      <c r="BF928" s="113"/>
      <c r="BG928" s="113"/>
      <c r="BH928" s="113"/>
      <c r="BI928" s="113"/>
      <c r="BJ928" s="113"/>
      <c r="BK928" s="113"/>
      <c r="BL928" s="113"/>
      <c r="BM928" s="113"/>
      <c r="BN928" s="113"/>
      <c r="BO928" s="113"/>
      <c r="BP928" s="113"/>
      <c r="BQ928" s="113"/>
      <c r="BR928" s="113"/>
      <c r="BS928" s="113"/>
      <c r="BT928" s="113"/>
      <c r="BU928" s="113"/>
      <c r="BV928" s="113"/>
      <c r="BW928" s="113"/>
      <c r="BX928" s="113"/>
      <c r="BY928" s="113"/>
      <c r="BZ928" s="113"/>
      <c r="CA928" s="113"/>
      <c r="CB928" s="113"/>
      <c r="CC928" s="113"/>
      <c r="CD928" s="113"/>
      <c r="CE928" s="113"/>
      <c r="CF928" s="113"/>
      <c r="CG928" s="113"/>
      <c r="CH928" s="113"/>
    </row>
    <row r="929" spans="1:86" ht="13.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  <c r="AC929" s="113"/>
      <c r="AD929" s="113"/>
      <c r="AE929" s="113"/>
      <c r="AF929" s="113"/>
      <c r="AG929" s="113"/>
      <c r="AH929" s="113"/>
      <c r="AI929" s="113"/>
      <c r="AJ929" s="113"/>
      <c r="AK929" s="113"/>
      <c r="AL929" s="113"/>
      <c r="AM929" s="113"/>
      <c r="AN929" s="113"/>
      <c r="AO929" s="113"/>
      <c r="AP929" s="113"/>
      <c r="AQ929" s="113"/>
      <c r="AR929" s="113"/>
      <c r="AS929" s="113"/>
      <c r="AT929" s="113"/>
      <c r="AU929" s="113"/>
      <c r="AV929" s="113"/>
      <c r="AW929" s="113"/>
      <c r="AX929" s="113"/>
      <c r="AY929" s="113"/>
      <c r="AZ929" s="113"/>
      <c r="BA929" s="113"/>
      <c r="BB929" s="113"/>
      <c r="BC929" s="113"/>
      <c r="BD929" s="113"/>
      <c r="BE929" s="113"/>
      <c r="BF929" s="113"/>
      <c r="BG929" s="113"/>
      <c r="BH929" s="113"/>
      <c r="BI929" s="113"/>
      <c r="BJ929" s="113"/>
      <c r="BK929" s="113"/>
      <c r="BL929" s="113"/>
      <c r="BM929" s="113"/>
      <c r="BN929" s="113"/>
      <c r="BO929" s="113"/>
      <c r="BP929" s="113"/>
      <c r="BQ929" s="113"/>
      <c r="BR929" s="113"/>
      <c r="BS929" s="113"/>
      <c r="BT929" s="113"/>
      <c r="BU929" s="113"/>
      <c r="BV929" s="113"/>
      <c r="BW929" s="113"/>
      <c r="BX929" s="113"/>
      <c r="BY929" s="113"/>
      <c r="BZ929" s="113"/>
      <c r="CA929" s="113"/>
      <c r="CB929" s="113"/>
      <c r="CC929" s="113"/>
      <c r="CD929" s="113"/>
      <c r="CE929" s="113"/>
      <c r="CF929" s="113"/>
      <c r="CG929" s="113"/>
      <c r="CH929" s="113"/>
    </row>
    <row r="930" spans="1:86" ht="13.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  <c r="AC930" s="113"/>
      <c r="AD930" s="113"/>
      <c r="AE930" s="113"/>
      <c r="AF930" s="113"/>
      <c r="AG930" s="113"/>
      <c r="AH930" s="113"/>
      <c r="AI930" s="113"/>
      <c r="AJ930" s="113"/>
      <c r="AK930" s="113"/>
      <c r="AL930" s="113"/>
      <c r="AM930" s="113"/>
      <c r="AN930" s="113"/>
      <c r="AO930" s="113"/>
      <c r="AP930" s="113"/>
      <c r="AQ930" s="113"/>
      <c r="AR930" s="113"/>
      <c r="AS930" s="113"/>
      <c r="AT930" s="113"/>
      <c r="AU930" s="113"/>
      <c r="AV930" s="113"/>
      <c r="AW930" s="113"/>
      <c r="AX930" s="113"/>
      <c r="AY930" s="113"/>
      <c r="AZ930" s="113"/>
      <c r="BA930" s="113"/>
      <c r="BB930" s="113"/>
      <c r="BC930" s="113"/>
      <c r="BD930" s="113"/>
      <c r="BE930" s="113"/>
      <c r="BF930" s="113"/>
      <c r="BG930" s="113"/>
      <c r="BH930" s="113"/>
      <c r="BI930" s="113"/>
      <c r="BJ930" s="113"/>
      <c r="BK930" s="113"/>
      <c r="BL930" s="113"/>
      <c r="BM930" s="113"/>
      <c r="BN930" s="113"/>
      <c r="BO930" s="113"/>
      <c r="BP930" s="113"/>
      <c r="BQ930" s="113"/>
      <c r="BR930" s="113"/>
      <c r="BS930" s="113"/>
      <c r="BT930" s="113"/>
      <c r="BU930" s="113"/>
      <c r="BV930" s="113"/>
      <c r="BW930" s="113"/>
      <c r="BX930" s="113"/>
      <c r="BY930" s="113"/>
      <c r="BZ930" s="113"/>
      <c r="CA930" s="113"/>
      <c r="CB930" s="113"/>
      <c r="CC930" s="113"/>
      <c r="CD930" s="113"/>
      <c r="CE930" s="113"/>
      <c r="CF930" s="113"/>
      <c r="CG930" s="113"/>
      <c r="CH930" s="113"/>
    </row>
    <row r="931" spans="1:86" ht="13.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  <c r="AC931" s="113"/>
      <c r="AD931" s="113"/>
      <c r="AE931" s="113"/>
      <c r="AF931" s="113"/>
      <c r="AG931" s="113"/>
      <c r="AH931" s="113"/>
      <c r="AI931" s="113"/>
      <c r="AJ931" s="113"/>
      <c r="AK931" s="113"/>
      <c r="AL931" s="113"/>
      <c r="AM931" s="113"/>
      <c r="AN931" s="113"/>
      <c r="AO931" s="113"/>
      <c r="AP931" s="113"/>
      <c r="AQ931" s="113"/>
      <c r="AR931" s="113"/>
      <c r="AS931" s="113"/>
      <c r="AT931" s="113"/>
      <c r="AU931" s="113"/>
      <c r="AV931" s="113"/>
      <c r="AW931" s="113"/>
      <c r="AX931" s="113"/>
      <c r="AY931" s="113"/>
      <c r="AZ931" s="113"/>
      <c r="BA931" s="113"/>
      <c r="BB931" s="113"/>
      <c r="BC931" s="113"/>
      <c r="BD931" s="113"/>
      <c r="BE931" s="113"/>
      <c r="BF931" s="113"/>
      <c r="BG931" s="113"/>
      <c r="BH931" s="113"/>
      <c r="BI931" s="113"/>
      <c r="BJ931" s="113"/>
      <c r="BK931" s="113"/>
      <c r="BL931" s="113"/>
      <c r="BM931" s="113"/>
      <c r="BN931" s="113"/>
      <c r="BO931" s="113"/>
      <c r="BP931" s="113"/>
      <c r="BQ931" s="113"/>
      <c r="BR931" s="113"/>
      <c r="BS931" s="113"/>
      <c r="BT931" s="113"/>
      <c r="BU931" s="113"/>
      <c r="BV931" s="113"/>
      <c r="BW931" s="113"/>
      <c r="BX931" s="113"/>
      <c r="BY931" s="113"/>
      <c r="BZ931" s="113"/>
      <c r="CA931" s="113"/>
      <c r="CB931" s="113"/>
      <c r="CC931" s="113"/>
      <c r="CD931" s="113"/>
      <c r="CE931" s="113"/>
      <c r="CF931" s="113"/>
      <c r="CG931" s="113"/>
      <c r="CH931" s="113"/>
    </row>
    <row r="932" spans="1:86" ht="13.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  <c r="AC932" s="113"/>
      <c r="AD932" s="113"/>
      <c r="AE932" s="113"/>
      <c r="AF932" s="113"/>
      <c r="AG932" s="113"/>
      <c r="AH932" s="113"/>
      <c r="AI932" s="113"/>
      <c r="AJ932" s="113"/>
      <c r="AK932" s="113"/>
      <c r="AL932" s="113"/>
      <c r="AM932" s="113"/>
      <c r="AN932" s="113"/>
      <c r="AO932" s="113"/>
      <c r="AP932" s="113"/>
      <c r="AQ932" s="113"/>
      <c r="AR932" s="113"/>
      <c r="AS932" s="113"/>
      <c r="AT932" s="113"/>
      <c r="AU932" s="113"/>
      <c r="AV932" s="113"/>
      <c r="AW932" s="113"/>
      <c r="AX932" s="113"/>
      <c r="AY932" s="113"/>
      <c r="AZ932" s="113"/>
      <c r="BA932" s="113"/>
      <c r="BB932" s="113"/>
      <c r="BC932" s="113"/>
      <c r="BD932" s="113"/>
      <c r="BE932" s="113"/>
      <c r="BF932" s="113"/>
      <c r="BG932" s="113"/>
      <c r="BH932" s="113"/>
      <c r="BI932" s="113"/>
      <c r="BJ932" s="113"/>
      <c r="BK932" s="113"/>
      <c r="BL932" s="113"/>
      <c r="BM932" s="113"/>
      <c r="BN932" s="113"/>
      <c r="BO932" s="113"/>
      <c r="BP932" s="113"/>
      <c r="BQ932" s="113"/>
      <c r="BR932" s="113"/>
      <c r="BS932" s="113"/>
      <c r="BT932" s="113"/>
      <c r="BU932" s="113"/>
      <c r="BV932" s="113"/>
      <c r="BW932" s="113"/>
      <c r="BX932" s="113"/>
      <c r="BY932" s="113"/>
      <c r="BZ932" s="113"/>
      <c r="CA932" s="113"/>
      <c r="CB932" s="113"/>
      <c r="CC932" s="113"/>
      <c r="CD932" s="113"/>
      <c r="CE932" s="113"/>
      <c r="CF932" s="113"/>
      <c r="CG932" s="113"/>
      <c r="CH932" s="113"/>
    </row>
    <row r="933" spans="1:86" ht="13.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  <c r="AC933" s="113"/>
      <c r="AD933" s="113"/>
      <c r="AE933" s="113"/>
      <c r="AF933" s="113"/>
      <c r="AG933" s="113"/>
      <c r="AH933" s="113"/>
      <c r="AI933" s="113"/>
      <c r="AJ933" s="113"/>
      <c r="AK933" s="113"/>
      <c r="AL933" s="113"/>
      <c r="AM933" s="113"/>
      <c r="AN933" s="113"/>
      <c r="AO933" s="113"/>
      <c r="AP933" s="113"/>
      <c r="AQ933" s="113"/>
      <c r="AR933" s="113"/>
      <c r="AS933" s="113"/>
      <c r="AT933" s="113"/>
      <c r="AU933" s="113"/>
      <c r="AV933" s="113"/>
      <c r="AW933" s="113"/>
      <c r="AX933" s="113"/>
      <c r="AY933" s="113"/>
      <c r="AZ933" s="113"/>
      <c r="BA933" s="113"/>
      <c r="BB933" s="113"/>
      <c r="BC933" s="113"/>
      <c r="BD933" s="113"/>
      <c r="BE933" s="113"/>
      <c r="BF933" s="113"/>
      <c r="BG933" s="113"/>
      <c r="BH933" s="113"/>
      <c r="BI933" s="113"/>
      <c r="BJ933" s="113"/>
      <c r="BK933" s="113"/>
      <c r="BL933" s="113"/>
      <c r="BM933" s="113"/>
      <c r="BN933" s="113"/>
      <c r="BO933" s="113"/>
      <c r="BP933" s="113"/>
      <c r="BQ933" s="113"/>
      <c r="BR933" s="113"/>
      <c r="BS933" s="113"/>
      <c r="BT933" s="113"/>
      <c r="BU933" s="113"/>
      <c r="BV933" s="113"/>
      <c r="BW933" s="113"/>
      <c r="BX933" s="113"/>
      <c r="BY933" s="113"/>
      <c r="BZ933" s="113"/>
      <c r="CA933" s="113"/>
      <c r="CB933" s="113"/>
      <c r="CC933" s="113"/>
      <c r="CD933" s="113"/>
      <c r="CE933" s="113"/>
      <c r="CF933" s="113"/>
      <c r="CG933" s="113"/>
      <c r="CH933" s="113"/>
    </row>
    <row r="934" spans="1:86" ht="13.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  <c r="AC934" s="113"/>
      <c r="AD934" s="113"/>
      <c r="AE934" s="113"/>
      <c r="AF934" s="113"/>
      <c r="AG934" s="113"/>
      <c r="AH934" s="113"/>
      <c r="AI934" s="113"/>
      <c r="AJ934" s="113"/>
      <c r="AK934" s="113"/>
      <c r="AL934" s="113"/>
      <c r="AM934" s="113"/>
      <c r="AN934" s="113"/>
      <c r="AO934" s="113"/>
      <c r="AP934" s="113"/>
      <c r="AQ934" s="113"/>
      <c r="AR934" s="113"/>
      <c r="AS934" s="113"/>
      <c r="AT934" s="113"/>
      <c r="AU934" s="113"/>
      <c r="AV934" s="113"/>
      <c r="AW934" s="113"/>
      <c r="AX934" s="113"/>
      <c r="AY934" s="113"/>
      <c r="AZ934" s="113"/>
      <c r="BA934" s="113"/>
      <c r="BB934" s="113"/>
      <c r="BC934" s="113"/>
      <c r="BD934" s="113"/>
      <c r="BE934" s="113"/>
      <c r="BF934" s="113"/>
      <c r="BG934" s="113"/>
      <c r="BH934" s="113"/>
      <c r="BI934" s="113"/>
      <c r="BJ934" s="113"/>
      <c r="BK934" s="113"/>
      <c r="BL934" s="113"/>
      <c r="BM934" s="113"/>
      <c r="BN934" s="113"/>
      <c r="BO934" s="113"/>
      <c r="BP934" s="113"/>
      <c r="BQ934" s="113"/>
      <c r="BR934" s="113"/>
      <c r="BS934" s="113"/>
      <c r="BT934" s="113"/>
      <c r="BU934" s="113"/>
      <c r="BV934" s="113"/>
      <c r="BW934" s="113"/>
      <c r="BX934" s="113"/>
      <c r="BY934" s="113"/>
      <c r="BZ934" s="113"/>
      <c r="CA934" s="113"/>
      <c r="CB934" s="113"/>
      <c r="CC934" s="113"/>
      <c r="CD934" s="113"/>
      <c r="CE934" s="113"/>
      <c r="CF934" s="113"/>
      <c r="CG934" s="113"/>
      <c r="CH934" s="113"/>
    </row>
    <row r="935" spans="1:86" ht="13.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  <c r="AC935" s="113"/>
      <c r="AD935" s="113"/>
      <c r="AE935" s="113"/>
      <c r="AF935" s="113"/>
      <c r="AG935" s="113"/>
      <c r="AH935" s="113"/>
      <c r="AI935" s="113"/>
      <c r="AJ935" s="113"/>
      <c r="AK935" s="113"/>
      <c r="AL935" s="113"/>
      <c r="AM935" s="113"/>
      <c r="AN935" s="113"/>
      <c r="AO935" s="113"/>
      <c r="AP935" s="113"/>
      <c r="AQ935" s="113"/>
      <c r="AR935" s="113"/>
      <c r="AS935" s="113"/>
      <c r="AT935" s="113"/>
      <c r="AU935" s="113"/>
      <c r="AV935" s="113"/>
      <c r="AW935" s="113"/>
      <c r="AX935" s="113"/>
      <c r="AY935" s="113"/>
      <c r="AZ935" s="113"/>
      <c r="BA935" s="113"/>
      <c r="BB935" s="113"/>
      <c r="BC935" s="113"/>
      <c r="BD935" s="113"/>
      <c r="BE935" s="113"/>
      <c r="BF935" s="113"/>
      <c r="BG935" s="113"/>
      <c r="BH935" s="113"/>
      <c r="BI935" s="113"/>
      <c r="BJ935" s="113"/>
      <c r="BK935" s="113"/>
      <c r="BL935" s="113"/>
      <c r="BM935" s="113"/>
      <c r="BN935" s="113"/>
      <c r="BO935" s="113"/>
      <c r="BP935" s="113"/>
      <c r="BQ935" s="113"/>
      <c r="BR935" s="113"/>
      <c r="BS935" s="113"/>
      <c r="BT935" s="113"/>
      <c r="BU935" s="113"/>
      <c r="BV935" s="113"/>
      <c r="BW935" s="113"/>
      <c r="BX935" s="113"/>
      <c r="BY935" s="113"/>
      <c r="BZ935" s="113"/>
      <c r="CA935" s="113"/>
      <c r="CB935" s="113"/>
      <c r="CC935" s="113"/>
      <c r="CD935" s="113"/>
      <c r="CE935" s="113"/>
      <c r="CF935" s="113"/>
      <c r="CG935" s="113"/>
      <c r="CH935" s="113"/>
    </row>
    <row r="936" spans="1:86" ht="13.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  <c r="AC936" s="113"/>
      <c r="AD936" s="113"/>
      <c r="AE936" s="113"/>
      <c r="AF936" s="113"/>
      <c r="AG936" s="113"/>
      <c r="AH936" s="113"/>
      <c r="AI936" s="113"/>
      <c r="AJ936" s="113"/>
      <c r="AK936" s="113"/>
      <c r="AL936" s="113"/>
      <c r="AM936" s="113"/>
      <c r="AN936" s="113"/>
      <c r="AO936" s="113"/>
      <c r="AP936" s="113"/>
      <c r="AQ936" s="113"/>
      <c r="AR936" s="113"/>
      <c r="AS936" s="113"/>
      <c r="AT936" s="113"/>
      <c r="AU936" s="113"/>
      <c r="AV936" s="113"/>
      <c r="AW936" s="113"/>
      <c r="AX936" s="113"/>
      <c r="AY936" s="113"/>
      <c r="AZ936" s="113"/>
      <c r="BA936" s="113"/>
      <c r="BB936" s="113"/>
      <c r="BC936" s="113"/>
      <c r="BD936" s="113"/>
      <c r="BE936" s="113"/>
      <c r="BF936" s="113"/>
      <c r="BG936" s="113"/>
      <c r="BH936" s="113"/>
      <c r="BI936" s="113"/>
      <c r="BJ936" s="113"/>
      <c r="BK936" s="113"/>
      <c r="BL936" s="113"/>
      <c r="BM936" s="113"/>
      <c r="BN936" s="113"/>
      <c r="BO936" s="113"/>
      <c r="BP936" s="113"/>
      <c r="BQ936" s="113"/>
      <c r="BR936" s="113"/>
      <c r="BS936" s="113"/>
      <c r="BT936" s="113"/>
      <c r="BU936" s="113"/>
      <c r="BV936" s="113"/>
      <c r="BW936" s="113"/>
      <c r="BX936" s="113"/>
      <c r="BY936" s="113"/>
      <c r="BZ936" s="113"/>
      <c r="CA936" s="113"/>
      <c r="CB936" s="113"/>
      <c r="CC936" s="113"/>
      <c r="CD936" s="113"/>
      <c r="CE936" s="113"/>
      <c r="CF936" s="113"/>
      <c r="CG936" s="113"/>
      <c r="CH936" s="113"/>
    </row>
    <row r="937" spans="1:86" ht="13.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  <c r="AC937" s="113"/>
      <c r="AD937" s="113"/>
      <c r="AE937" s="113"/>
      <c r="AF937" s="113"/>
      <c r="AG937" s="113"/>
      <c r="AH937" s="113"/>
      <c r="AI937" s="113"/>
      <c r="AJ937" s="113"/>
      <c r="AK937" s="113"/>
      <c r="AL937" s="113"/>
      <c r="AM937" s="113"/>
      <c r="AN937" s="113"/>
      <c r="AO937" s="113"/>
      <c r="AP937" s="113"/>
      <c r="AQ937" s="113"/>
      <c r="AR937" s="113"/>
      <c r="AS937" s="113"/>
      <c r="AT937" s="113"/>
      <c r="AU937" s="113"/>
      <c r="AV937" s="113"/>
      <c r="AW937" s="113"/>
      <c r="AX937" s="113"/>
      <c r="AY937" s="113"/>
      <c r="AZ937" s="113"/>
      <c r="BA937" s="113"/>
      <c r="BB937" s="113"/>
      <c r="BC937" s="113"/>
      <c r="BD937" s="113"/>
      <c r="BE937" s="113"/>
      <c r="BF937" s="113"/>
      <c r="BG937" s="113"/>
      <c r="BH937" s="113"/>
      <c r="BI937" s="113"/>
      <c r="BJ937" s="113"/>
      <c r="BK937" s="113"/>
      <c r="BL937" s="113"/>
      <c r="BM937" s="113"/>
      <c r="BN937" s="113"/>
      <c r="BO937" s="113"/>
      <c r="BP937" s="113"/>
      <c r="BQ937" s="113"/>
      <c r="BR937" s="113"/>
      <c r="BS937" s="113"/>
      <c r="BT937" s="113"/>
      <c r="BU937" s="113"/>
      <c r="BV937" s="113"/>
      <c r="BW937" s="113"/>
      <c r="BX937" s="113"/>
      <c r="BY937" s="113"/>
      <c r="BZ937" s="113"/>
      <c r="CA937" s="113"/>
      <c r="CB937" s="113"/>
      <c r="CC937" s="113"/>
      <c r="CD937" s="113"/>
      <c r="CE937" s="113"/>
      <c r="CF937" s="113"/>
      <c r="CG937" s="113"/>
      <c r="CH937" s="113"/>
    </row>
    <row r="938" spans="1:86" ht="13.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  <c r="AC938" s="113"/>
      <c r="AD938" s="113"/>
      <c r="AE938" s="113"/>
      <c r="AF938" s="113"/>
      <c r="AG938" s="113"/>
      <c r="AH938" s="113"/>
      <c r="AI938" s="113"/>
      <c r="AJ938" s="113"/>
      <c r="AK938" s="113"/>
      <c r="AL938" s="113"/>
      <c r="AM938" s="113"/>
      <c r="AN938" s="113"/>
      <c r="AO938" s="113"/>
      <c r="AP938" s="113"/>
      <c r="AQ938" s="113"/>
      <c r="AR938" s="113"/>
      <c r="AS938" s="113"/>
      <c r="AT938" s="113"/>
      <c r="AU938" s="113"/>
      <c r="AV938" s="113"/>
      <c r="AW938" s="113"/>
      <c r="AX938" s="113"/>
      <c r="AY938" s="113"/>
      <c r="AZ938" s="113"/>
      <c r="BA938" s="113"/>
      <c r="BB938" s="113"/>
      <c r="BC938" s="113"/>
      <c r="BD938" s="113"/>
      <c r="BE938" s="113"/>
      <c r="BF938" s="113"/>
      <c r="BG938" s="113"/>
      <c r="BH938" s="113"/>
      <c r="BI938" s="113"/>
      <c r="BJ938" s="113"/>
      <c r="BK938" s="113"/>
      <c r="BL938" s="113"/>
      <c r="BM938" s="113"/>
      <c r="BN938" s="113"/>
      <c r="BO938" s="113"/>
      <c r="BP938" s="113"/>
      <c r="BQ938" s="113"/>
      <c r="BR938" s="113"/>
      <c r="BS938" s="113"/>
      <c r="BT938" s="113"/>
      <c r="BU938" s="113"/>
      <c r="BV938" s="113"/>
      <c r="BW938" s="113"/>
      <c r="BX938" s="113"/>
      <c r="BY938" s="113"/>
      <c r="BZ938" s="113"/>
      <c r="CA938" s="113"/>
      <c r="CB938" s="113"/>
      <c r="CC938" s="113"/>
      <c r="CD938" s="113"/>
      <c r="CE938" s="113"/>
      <c r="CF938" s="113"/>
      <c r="CG938" s="113"/>
      <c r="CH938" s="113"/>
    </row>
    <row r="939" spans="1:86" ht="13.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  <c r="AC939" s="113"/>
      <c r="AD939" s="113"/>
      <c r="AE939" s="113"/>
      <c r="AF939" s="113"/>
      <c r="AG939" s="113"/>
      <c r="AH939" s="113"/>
      <c r="AI939" s="113"/>
      <c r="AJ939" s="113"/>
      <c r="AK939" s="113"/>
      <c r="AL939" s="113"/>
      <c r="AM939" s="113"/>
      <c r="AN939" s="113"/>
      <c r="AO939" s="113"/>
      <c r="AP939" s="113"/>
      <c r="AQ939" s="113"/>
      <c r="AR939" s="113"/>
      <c r="AS939" s="113"/>
      <c r="AT939" s="113"/>
      <c r="AU939" s="113"/>
      <c r="AV939" s="113"/>
      <c r="AW939" s="113"/>
      <c r="AX939" s="113"/>
      <c r="AY939" s="113"/>
      <c r="AZ939" s="113"/>
      <c r="BA939" s="113"/>
      <c r="BB939" s="113"/>
      <c r="BC939" s="113"/>
      <c r="BD939" s="113"/>
      <c r="BE939" s="113"/>
      <c r="BF939" s="113"/>
      <c r="BG939" s="113"/>
      <c r="BH939" s="113"/>
      <c r="BI939" s="113"/>
      <c r="BJ939" s="113"/>
      <c r="BK939" s="113"/>
      <c r="BL939" s="113"/>
      <c r="BM939" s="113"/>
      <c r="BN939" s="113"/>
      <c r="BO939" s="113"/>
      <c r="BP939" s="113"/>
      <c r="BQ939" s="113"/>
      <c r="BR939" s="113"/>
      <c r="BS939" s="113"/>
      <c r="BT939" s="113"/>
      <c r="BU939" s="113"/>
      <c r="BV939" s="113"/>
      <c r="BW939" s="113"/>
      <c r="BX939" s="113"/>
      <c r="BY939" s="113"/>
      <c r="BZ939" s="113"/>
      <c r="CA939" s="113"/>
      <c r="CB939" s="113"/>
      <c r="CC939" s="113"/>
      <c r="CD939" s="113"/>
      <c r="CE939" s="113"/>
      <c r="CF939" s="113"/>
      <c r="CG939" s="113"/>
      <c r="CH939" s="113"/>
    </row>
    <row r="940" spans="1:86" ht="13.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  <c r="AC940" s="113"/>
      <c r="AD940" s="113"/>
      <c r="AE940" s="113"/>
      <c r="AF940" s="113"/>
      <c r="AG940" s="113"/>
      <c r="AH940" s="113"/>
      <c r="AI940" s="113"/>
      <c r="AJ940" s="113"/>
      <c r="AK940" s="113"/>
      <c r="AL940" s="113"/>
      <c r="AM940" s="113"/>
      <c r="AN940" s="113"/>
      <c r="AO940" s="113"/>
      <c r="AP940" s="113"/>
      <c r="AQ940" s="113"/>
      <c r="AR940" s="113"/>
      <c r="AS940" s="113"/>
      <c r="AT940" s="113"/>
      <c r="AU940" s="113"/>
      <c r="AV940" s="113"/>
      <c r="AW940" s="113"/>
      <c r="AX940" s="113"/>
      <c r="AY940" s="113"/>
      <c r="AZ940" s="113"/>
      <c r="BA940" s="113"/>
      <c r="BB940" s="113"/>
      <c r="BC940" s="113"/>
      <c r="BD940" s="113"/>
      <c r="BE940" s="113"/>
      <c r="BF940" s="113"/>
      <c r="BG940" s="113"/>
      <c r="BH940" s="113"/>
      <c r="BI940" s="113"/>
      <c r="BJ940" s="113"/>
      <c r="BK940" s="113"/>
      <c r="BL940" s="113"/>
      <c r="BM940" s="113"/>
      <c r="BN940" s="113"/>
      <c r="BO940" s="113"/>
      <c r="BP940" s="113"/>
      <c r="BQ940" s="113"/>
      <c r="BR940" s="113"/>
      <c r="BS940" s="113"/>
      <c r="BT940" s="113"/>
      <c r="BU940" s="113"/>
      <c r="BV940" s="113"/>
      <c r="BW940" s="113"/>
      <c r="BX940" s="113"/>
      <c r="BY940" s="113"/>
      <c r="BZ940" s="113"/>
      <c r="CA940" s="113"/>
      <c r="CB940" s="113"/>
      <c r="CC940" s="113"/>
      <c r="CD940" s="113"/>
      <c r="CE940" s="113"/>
      <c r="CF940" s="113"/>
      <c r="CG940" s="113"/>
      <c r="CH940" s="113"/>
    </row>
    <row r="941" spans="1:86" ht="13.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  <c r="AC941" s="113"/>
      <c r="AD941" s="113"/>
      <c r="AE941" s="113"/>
      <c r="AF941" s="113"/>
      <c r="AG941" s="113"/>
      <c r="AH941" s="113"/>
      <c r="AI941" s="113"/>
      <c r="AJ941" s="113"/>
      <c r="AK941" s="113"/>
      <c r="AL941" s="113"/>
      <c r="AM941" s="113"/>
      <c r="AN941" s="113"/>
      <c r="AO941" s="113"/>
      <c r="AP941" s="113"/>
      <c r="AQ941" s="113"/>
      <c r="AR941" s="113"/>
      <c r="AS941" s="113"/>
      <c r="AT941" s="113"/>
      <c r="AU941" s="113"/>
      <c r="AV941" s="113"/>
      <c r="AW941" s="113"/>
      <c r="AX941" s="113"/>
      <c r="AY941" s="113"/>
      <c r="AZ941" s="113"/>
      <c r="BA941" s="113"/>
      <c r="BB941" s="113"/>
      <c r="BC941" s="113"/>
      <c r="BD941" s="113"/>
      <c r="BE941" s="113"/>
      <c r="BF941" s="113"/>
      <c r="BG941" s="113"/>
      <c r="BH941" s="113"/>
      <c r="BI941" s="113"/>
      <c r="BJ941" s="113"/>
      <c r="BK941" s="113"/>
      <c r="BL941" s="113"/>
      <c r="BM941" s="113"/>
      <c r="BN941" s="113"/>
      <c r="BO941" s="113"/>
      <c r="BP941" s="113"/>
      <c r="BQ941" s="113"/>
      <c r="BR941" s="113"/>
      <c r="BS941" s="113"/>
      <c r="BT941" s="113"/>
      <c r="BU941" s="113"/>
      <c r="BV941" s="113"/>
      <c r="BW941" s="113"/>
      <c r="BX941" s="113"/>
      <c r="BY941" s="113"/>
      <c r="BZ941" s="113"/>
      <c r="CA941" s="113"/>
      <c r="CB941" s="113"/>
      <c r="CC941" s="113"/>
      <c r="CD941" s="113"/>
      <c r="CE941" s="113"/>
      <c r="CF941" s="113"/>
      <c r="CG941" s="113"/>
      <c r="CH941" s="113"/>
    </row>
    <row r="942" spans="1:86" ht="13.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  <c r="AC942" s="113"/>
      <c r="AD942" s="113"/>
      <c r="AE942" s="113"/>
      <c r="AF942" s="113"/>
      <c r="AG942" s="113"/>
      <c r="AH942" s="113"/>
      <c r="AI942" s="113"/>
      <c r="AJ942" s="113"/>
      <c r="AK942" s="113"/>
      <c r="AL942" s="113"/>
      <c r="AM942" s="113"/>
      <c r="AN942" s="113"/>
      <c r="AO942" s="113"/>
      <c r="AP942" s="113"/>
      <c r="AQ942" s="113"/>
      <c r="AR942" s="113"/>
      <c r="AS942" s="113"/>
      <c r="AT942" s="113"/>
      <c r="AU942" s="113"/>
      <c r="AV942" s="113"/>
      <c r="AW942" s="113"/>
      <c r="AX942" s="113"/>
      <c r="AY942" s="113"/>
      <c r="AZ942" s="113"/>
      <c r="BA942" s="113"/>
      <c r="BB942" s="113"/>
      <c r="BC942" s="113"/>
      <c r="BD942" s="113"/>
      <c r="BE942" s="113"/>
      <c r="BF942" s="113"/>
      <c r="BG942" s="113"/>
      <c r="BH942" s="113"/>
      <c r="BI942" s="113"/>
      <c r="BJ942" s="113"/>
      <c r="BK942" s="113"/>
      <c r="BL942" s="113"/>
      <c r="BM942" s="113"/>
      <c r="BN942" s="113"/>
      <c r="BO942" s="113"/>
      <c r="BP942" s="113"/>
      <c r="BQ942" s="113"/>
      <c r="BR942" s="113"/>
      <c r="BS942" s="113"/>
      <c r="BT942" s="113"/>
      <c r="BU942" s="113"/>
      <c r="BV942" s="113"/>
      <c r="BW942" s="113"/>
      <c r="BX942" s="113"/>
      <c r="BY942" s="113"/>
      <c r="BZ942" s="113"/>
      <c r="CA942" s="113"/>
      <c r="CB942" s="113"/>
      <c r="CC942" s="113"/>
      <c r="CD942" s="113"/>
      <c r="CE942" s="113"/>
      <c r="CF942" s="113"/>
      <c r="CG942" s="113"/>
      <c r="CH942" s="113"/>
    </row>
    <row r="943" spans="1:86" ht="13.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  <c r="AC943" s="113"/>
      <c r="AD943" s="113"/>
      <c r="AE943" s="113"/>
      <c r="AF943" s="113"/>
      <c r="AG943" s="113"/>
      <c r="AH943" s="113"/>
      <c r="AI943" s="113"/>
      <c r="AJ943" s="113"/>
      <c r="AK943" s="113"/>
      <c r="AL943" s="113"/>
      <c r="AM943" s="113"/>
      <c r="AN943" s="113"/>
      <c r="AO943" s="113"/>
      <c r="AP943" s="113"/>
      <c r="AQ943" s="113"/>
      <c r="AR943" s="113"/>
      <c r="AS943" s="113"/>
      <c r="AT943" s="113"/>
      <c r="AU943" s="113"/>
      <c r="AV943" s="113"/>
      <c r="AW943" s="113"/>
      <c r="AX943" s="113"/>
      <c r="AY943" s="113"/>
      <c r="AZ943" s="113"/>
      <c r="BA943" s="113"/>
      <c r="BB943" s="113"/>
      <c r="BC943" s="113"/>
      <c r="BD943" s="113"/>
      <c r="BE943" s="113"/>
      <c r="BF943" s="113"/>
      <c r="BG943" s="113"/>
      <c r="BH943" s="113"/>
      <c r="BI943" s="113"/>
      <c r="BJ943" s="113"/>
      <c r="BK943" s="113"/>
      <c r="BL943" s="113"/>
      <c r="BM943" s="113"/>
      <c r="BN943" s="113"/>
      <c r="BO943" s="113"/>
      <c r="BP943" s="113"/>
      <c r="BQ943" s="113"/>
      <c r="BR943" s="113"/>
      <c r="BS943" s="113"/>
      <c r="BT943" s="113"/>
      <c r="BU943" s="113"/>
      <c r="BV943" s="113"/>
      <c r="BW943" s="113"/>
      <c r="BX943" s="113"/>
      <c r="BY943" s="113"/>
      <c r="BZ943" s="113"/>
      <c r="CA943" s="113"/>
      <c r="CB943" s="113"/>
      <c r="CC943" s="113"/>
      <c r="CD943" s="113"/>
      <c r="CE943" s="113"/>
      <c r="CF943" s="113"/>
      <c r="CG943" s="113"/>
      <c r="CH943" s="113"/>
    </row>
    <row r="944" spans="1:86" ht="13.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  <c r="AC944" s="113"/>
      <c r="AD944" s="113"/>
      <c r="AE944" s="113"/>
      <c r="AF944" s="113"/>
      <c r="AG944" s="113"/>
      <c r="AH944" s="113"/>
      <c r="AI944" s="113"/>
      <c r="AJ944" s="113"/>
      <c r="AK944" s="113"/>
      <c r="AL944" s="113"/>
      <c r="AM944" s="113"/>
      <c r="AN944" s="113"/>
      <c r="AO944" s="113"/>
      <c r="AP944" s="113"/>
      <c r="AQ944" s="113"/>
      <c r="AR944" s="113"/>
      <c r="AS944" s="113"/>
      <c r="AT944" s="113"/>
      <c r="AU944" s="113"/>
      <c r="AV944" s="113"/>
      <c r="AW944" s="113"/>
      <c r="AX944" s="113"/>
      <c r="AY944" s="113"/>
      <c r="AZ944" s="113"/>
      <c r="BA944" s="113"/>
      <c r="BB944" s="113"/>
      <c r="BC944" s="113"/>
      <c r="BD944" s="113"/>
      <c r="BE944" s="113"/>
      <c r="BF944" s="113"/>
      <c r="BG944" s="113"/>
      <c r="BH944" s="113"/>
      <c r="BI944" s="113"/>
      <c r="BJ944" s="113"/>
      <c r="BK944" s="113"/>
      <c r="BL944" s="113"/>
      <c r="BM944" s="113"/>
      <c r="BN944" s="113"/>
      <c r="BO944" s="113"/>
      <c r="BP944" s="113"/>
      <c r="BQ944" s="113"/>
      <c r="BR944" s="113"/>
      <c r="BS944" s="113"/>
      <c r="BT944" s="113"/>
      <c r="BU944" s="113"/>
      <c r="BV944" s="113"/>
      <c r="BW944" s="113"/>
      <c r="BX944" s="113"/>
      <c r="BY944" s="113"/>
      <c r="BZ944" s="113"/>
      <c r="CA944" s="113"/>
      <c r="CB944" s="113"/>
      <c r="CC944" s="113"/>
      <c r="CD944" s="113"/>
      <c r="CE944" s="113"/>
      <c r="CF944" s="113"/>
      <c r="CG944" s="113"/>
      <c r="CH944" s="113"/>
    </row>
    <row r="945" spans="1:86" ht="13.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  <c r="AC945" s="113"/>
      <c r="AD945" s="113"/>
      <c r="AE945" s="113"/>
      <c r="AF945" s="113"/>
      <c r="AG945" s="113"/>
      <c r="AH945" s="113"/>
      <c r="AI945" s="113"/>
      <c r="AJ945" s="113"/>
      <c r="AK945" s="113"/>
      <c r="AL945" s="113"/>
      <c r="AM945" s="113"/>
      <c r="AN945" s="113"/>
      <c r="AO945" s="113"/>
      <c r="AP945" s="113"/>
      <c r="AQ945" s="113"/>
      <c r="AR945" s="113"/>
      <c r="AS945" s="113"/>
      <c r="AT945" s="113"/>
      <c r="AU945" s="113"/>
      <c r="AV945" s="113"/>
      <c r="AW945" s="113"/>
      <c r="AX945" s="113"/>
      <c r="AY945" s="113"/>
      <c r="AZ945" s="113"/>
      <c r="BA945" s="113"/>
      <c r="BB945" s="113"/>
      <c r="BC945" s="113"/>
      <c r="BD945" s="113"/>
      <c r="BE945" s="113"/>
      <c r="BF945" s="113"/>
      <c r="BG945" s="113"/>
      <c r="BH945" s="113"/>
      <c r="BI945" s="113"/>
      <c r="BJ945" s="113"/>
      <c r="BK945" s="113"/>
      <c r="BL945" s="113"/>
      <c r="BM945" s="113"/>
      <c r="BN945" s="113"/>
      <c r="BO945" s="113"/>
      <c r="BP945" s="113"/>
      <c r="BQ945" s="113"/>
      <c r="BR945" s="113"/>
      <c r="BS945" s="113"/>
      <c r="BT945" s="113"/>
      <c r="BU945" s="113"/>
      <c r="BV945" s="113"/>
      <c r="BW945" s="113"/>
      <c r="BX945" s="113"/>
      <c r="BY945" s="113"/>
      <c r="BZ945" s="113"/>
      <c r="CA945" s="113"/>
      <c r="CB945" s="113"/>
      <c r="CC945" s="113"/>
      <c r="CD945" s="113"/>
      <c r="CE945" s="113"/>
      <c r="CF945" s="113"/>
      <c r="CG945" s="113"/>
      <c r="CH945" s="113"/>
    </row>
    <row r="946" spans="1:86" ht="13.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  <c r="AC946" s="113"/>
      <c r="AD946" s="113"/>
      <c r="AE946" s="113"/>
      <c r="AF946" s="113"/>
      <c r="AG946" s="113"/>
      <c r="AH946" s="113"/>
      <c r="AI946" s="113"/>
      <c r="AJ946" s="113"/>
      <c r="AK946" s="113"/>
      <c r="AL946" s="113"/>
      <c r="AM946" s="113"/>
      <c r="AN946" s="113"/>
      <c r="AO946" s="113"/>
      <c r="AP946" s="113"/>
      <c r="AQ946" s="113"/>
      <c r="AR946" s="113"/>
      <c r="AS946" s="113"/>
      <c r="AT946" s="113"/>
      <c r="AU946" s="113"/>
      <c r="AV946" s="113"/>
      <c r="AW946" s="113"/>
      <c r="AX946" s="113"/>
      <c r="AY946" s="113"/>
      <c r="AZ946" s="113"/>
      <c r="BA946" s="113"/>
      <c r="BB946" s="113"/>
      <c r="BC946" s="113"/>
      <c r="BD946" s="113"/>
      <c r="BE946" s="113"/>
      <c r="BF946" s="113"/>
      <c r="BG946" s="113"/>
      <c r="BH946" s="113"/>
      <c r="BI946" s="113"/>
      <c r="BJ946" s="113"/>
      <c r="BK946" s="113"/>
      <c r="BL946" s="113"/>
      <c r="BM946" s="113"/>
      <c r="BN946" s="113"/>
      <c r="BO946" s="113"/>
      <c r="BP946" s="113"/>
      <c r="BQ946" s="113"/>
      <c r="BR946" s="113"/>
      <c r="BS946" s="113"/>
      <c r="BT946" s="113"/>
      <c r="BU946" s="113"/>
      <c r="BV946" s="113"/>
      <c r="BW946" s="113"/>
      <c r="BX946" s="113"/>
      <c r="BY946" s="113"/>
      <c r="BZ946" s="113"/>
      <c r="CA946" s="113"/>
      <c r="CB946" s="113"/>
      <c r="CC946" s="113"/>
      <c r="CD946" s="113"/>
      <c r="CE946" s="113"/>
      <c r="CF946" s="113"/>
      <c r="CG946" s="113"/>
      <c r="CH946" s="113"/>
    </row>
    <row r="947" spans="1:86" ht="13.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  <c r="AC947" s="113"/>
      <c r="AD947" s="113"/>
      <c r="AE947" s="113"/>
      <c r="AF947" s="113"/>
      <c r="AG947" s="113"/>
      <c r="AH947" s="113"/>
      <c r="AI947" s="113"/>
      <c r="AJ947" s="113"/>
      <c r="AK947" s="113"/>
      <c r="AL947" s="113"/>
      <c r="AM947" s="113"/>
      <c r="AN947" s="113"/>
      <c r="AO947" s="113"/>
      <c r="AP947" s="113"/>
      <c r="AQ947" s="113"/>
      <c r="AR947" s="113"/>
      <c r="AS947" s="113"/>
      <c r="AT947" s="113"/>
      <c r="AU947" s="113"/>
      <c r="AV947" s="113"/>
      <c r="AW947" s="113"/>
      <c r="AX947" s="113"/>
      <c r="AY947" s="113"/>
      <c r="AZ947" s="113"/>
      <c r="BA947" s="113"/>
      <c r="BB947" s="113"/>
      <c r="BC947" s="113"/>
      <c r="BD947" s="113"/>
      <c r="BE947" s="113"/>
      <c r="BF947" s="113"/>
      <c r="BG947" s="113"/>
      <c r="BH947" s="113"/>
      <c r="BI947" s="113"/>
      <c r="BJ947" s="113"/>
      <c r="BK947" s="113"/>
      <c r="BL947" s="113"/>
      <c r="BM947" s="113"/>
      <c r="BN947" s="113"/>
      <c r="BO947" s="113"/>
      <c r="BP947" s="113"/>
      <c r="BQ947" s="113"/>
      <c r="BR947" s="113"/>
      <c r="BS947" s="113"/>
      <c r="BT947" s="113"/>
      <c r="BU947" s="113"/>
      <c r="BV947" s="113"/>
      <c r="BW947" s="113"/>
      <c r="BX947" s="113"/>
      <c r="BY947" s="113"/>
      <c r="BZ947" s="113"/>
      <c r="CA947" s="113"/>
      <c r="CB947" s="113"/>
      <c r="CC947" s="113"/>
      <c r="CD947" s="113"/>
      <c r="CE947" s="113"/>
      <c r="CF947" s="113"/>
      <c r="CG947" s="113"/>
      <c r="CH947" s="113"/>
    </row>
    <row r="948" spans="1:86" ht="13.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  <c r="AC948" s="113"/>
      <c r="AD948" s="113"/>
      <c r="AE948" s="113"/>
      <c r="AF948" s="113"/>
      <c r="AG948" s="113"/>
      <c r="AH948" s="113"/>
      <c r="AI948" s="113"/>
      <c r="AJ948" s="113"/>
      <c r="AK948" s="113"/>
      <c r="AL948" s="113"/>
      <c r="AM948" s="113"/>
      <c r="AN948" s="113"/>
      <c r="AO948" s="113"/>
      <c r="AP948" s="113"/>
      <c r="AQ948" s="113"/>
      <c r="AR948" s="113"/>
      <c r="AS948" s="113"/>
      <c r="AT948" s="113"/>
      <c r="AU948" s="113"/>
      <c r="AV948" s="113"/>
      <c r="AW948" s="113"/>
      <c r="AX948" s="113"/>
      <c r="AY948" s="113"/>
      <c r="AZ948" s="113"/>
      <c r="BA948" s="113"/>
      <c r="BB948" s="113"/>
      <c r="BC948" s="113"/>
      <c r="BD948" s="113"/>
      <c r="BE948" s="113"/>
      <c r="BF948" s="113"/>
      <c r="BG948" s="113"/>
      <c r="BH948" s="113"/>
      <c r="BI948" s="113"/>
      <c r="BJ948" s="113"/>
      <c r="BK948" s="113"/>
      <c r="BL948" s="113"/>
      <c r="BM948" s="113"/>
      <c r="BN948" s="113"/>
      <c r="BO948" s="113"/>
      <c r="BP948" s="113"/>
      <c r="BQ948" s="113"/>
      <c r="BR948" s="113"/>
      <c r="BS948" s="113"/>
      <c r="BT948" s="113"/>
      <c r="BU948" s="113"/>
      <c r="BV948" s="113"/>
      <c r="BW948" s="113"/>
      <c r="BX948" s="113"/>
      <c r="BY948" s="113"/>
      <c r="BZ948" s="113"/>
      <c r="CA948" s="113"/>
      <c r="CB948" s="113"/>
      <c r="CC948" s="113"/>
      <c r="CD948" s="113"/>
      <c r="CE948" s="113"/>
      <c r="CF948" s="113"/>
      <c r="CG948" s="113"/>
      <c r="CH948" s="113"/>
    </row>
    <row r="949" spans="1:86" ht="13.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  <c r="AC949" s="113"/>
      <c r="AD949" s="113"/>
      <c r="AE949" s="113"/>
      <c r="AF949" s="113"/>
      <c r="AG949" s="113"/>
      <c r="AH949" s="113"/>
      <c r="AI949" s="113"/>
      <c r="AJ949" s="113"/>
      <c r="AK949" s="113"/>
      <c r="AL949" s="113"/>
      <c r="AM949" s="113"/>
      <c r="AN949" s="113"/>
      <c r="AO949" s="113"/>
      <c r="AP949" s="113"/>
      <c r="AQ949" s="113"/>
      <c r="AR949" s="113"/>
      <c r="AS949" s="113"/>
      <c r="AT949" s="113"/>
      <c r="AU949" s="113"/>
      <c r="AV949" s="113"/>
      <c r="AW949" s="113"/>
      <c r="AX949" s="113"/>
      <c r="AY949" s="113"/>
      <c r="AZ949" s="113"/>
      <c r="BA949" s="113"/>
      <c r="BB949" s="113"/>
      <c r="BC949" s="113"/>
      <c r="BD949" s="113"/>
      <c r="BE949" s="113"/>
      <c r="BF949" s="113"/>
      <c r="BG949" s="113"/>
      <c r="BH949" s="113"/>
      <c r="BI949" s="113"/>
      <c r="BJ949" s="113"/>
      <c r="BK949" s="113"/>
      <c r="BL949" s="113"/>
      <c r="BM949" s="113"/>
      <c r="BN949" s="113"/>
      <c r="BO949" s="113"/>
      <c r="BP949" s="113"/>
      <c r="BQ949" s="113"/>
      <c r="BR949" s="113"/>
      <c r="BS949" s="113"/>
      <c r="BT949" s="113"/>
      <c r="BU949" s="113"/>
      <c r="BV949" s="113"/>
      <c r="BW949" s="113"/>
      <c r="BX949" s="113"/>
      <c r="BY949" s="113"/>
      <c r="BZ949" s="113"/>
      <c r="CA949" s="113"/>
      <c r="CB949" s="113"/>
      <c r="CC949" s="113"/>
      <c r="CD949" s="113"/>
      <c r="CE949" s="113"/>
      <c r="CF949" s="113"/>
      <c r="CG949" s="113"/>
      <c r="CH949" s="113"/>
    </row>
    <row r="950" spans="1:86" ht="13.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  <c r="AC950" s="113"/>
      <c r="AD950" s="113"/>
      <c r="AE950" s="113"/>
      <c r="AF950" s="113"/>
      <c r="AG950" s="113"/>
      <c r="AH950" s="113"/>
      <c r="AI950" s="113"/>
      <c r="AJ950" s="113"/>
      <c r="AK950" s="113"/>
      <c r="AL950" s="113"/>
      <c r="AM950" s="113"/>
      <c r="AN950" s="113"/>
      <c r="AO950" s="113"/>
      <c r="AP950" s="113"/>
      <c r="AQ950" s="113"/>
      <c r="AR950" s="113"/>
      <c r="AS950" s="113"/>
      <c r="AT950" s="113"/>
      <c r="AU950" s="113"/>
      <c r="AV950" s="113"/>
      <c r="AW950" s="113"/>
      <c r="AX950" s="113"/>
      <c r="AY950" s="113"/>
      <c r="AZ950" s="113"/>
      <c r="BA950" s="113"/>
      <c r="BB950" s="113"/>
      <c r="BC950" s="113"/>
      <c r="BD950" s="113"/>
      <c r="BE950" s="113"/>
      <c r="BF950" s="113"/>
      <c r="BG950" s="113"/>
      <c r="BH950" s="113"/>
      <c r="BI950" s="113"/>
      <c r="BJ950" s="113"/>
      <c r="BK950" s="113"/>
      <c r="BL950" s="113"/>
      <c r="BM950" s="113"/>
      <c r="BN950" s="113"/>
      <c r="BO950" s="113"/>
      <c r="BP950" s="113"/>
      <c r="BQ950" s="113"/>
      <c r="BR950" s="113"/>
      <c r="BS950" s="113"/>
      <c r="BT950" s="113"/>
      <c r="BU950" s="113"/>
      <c r="BV950" s="113"/>
      <c r="BW950" s="113"/>
      <c r="BX950" s="113"/>
      <c r="BY950" s="113"/>
      <c r="BZ950" s="113"/>
      <c r="CA950" s="113"/>
      <c r="CB950" s="113"/>
      <c r="CC950" s="113"/>
      <c r="CD950" s="113"/>
      <c r="CE950" s="113"/>
      <c r="CF950" s="113"/>
      <c r="CG950" s="113"/>
      <c r="CH950" s="113"/>
    </row>
    <row r="951" spans="1:86" ht="13.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  <c r="AC951" s="113"/>
      <c r="AD951" s="113"/>
      <c r="AE951" s="113"/>
      <c r="AF951" s="113"/>
      <c r="AG951" s="113"/>
      <c r="AH951" s="113"/>
      <c r="AI951" s="113"/>
      <c r="AJ951" s="113"/>
      <c r="AK951" s="113"/>
      <c r="AL951" s="113"/>
      <c r="AM951" s="113"/>
      <c r="AN951" s="113"/>
      <c r="AO951" s="113"/>
      <c r="AP951" s="113"/>
      <c r="AQ951" s="113"/>
      <c r="AR951" s="113"/>
      <c r="AS951" s="113"/>
      <c r="AT951" s="113"/>
      <c r="AU951" s="113"/>
      <c r="AV951" s="113"/>
      <c r="AW951" s="113"/>
      <c r="AX951" s="113"/>
      <c r="AY951" s="113"/>
      <c r="AZ951" s="113"/>
      <c r="BA951" s="113"/>
      <c r="BB951" s="113"/>
      <c r="BC951" s="113"/>
      <c r="BD951" s="113"/>
      <c r="BE951" s="113"/>
      <c r="BF951" s="113"/>
      <c r="BG951" s="113"/>
      <c r="BH951" s="113"/>
      <c r="BI951" s="113"/>
      <c r="BJ951" s="113"/>
      <c r="BK951" s="113"/>
      <c r="BL951" s="113"/>
      <c r="BM951" s="113"/>
      <c r="BN951" s="113"/>
      <c r="BO951" s="113"/>
      <c r="BP951" s="113"/>
      <c r="BQ951" s="113"/>
      <c r="BR951" s="113"/>
      <c r="BS951" s="113"/>
      <c r="BT951" s="113"/>
      <c r="BU951" s="113"/>
      <c r="BV951" s="113"/>
      <c r="BW951" s="113"/>
      <c r="BX951" s="113"/>
      <c r="BY951" s="113"/>
      <c r="BZ951" s="113"/>
      <c r="CA951" s="113"/>
      <c r="CB951" s="113"/>
      <c r="CC951" s="113"/>
      <c r="CD951" s="113"/>
      <c r="CE951" s="113"/>
      <c r="CF951" s="113"/>
      <c r="CG951" s="113"/>
      <c r="CH951" s="113"/>
    </row>
    <row r="952" spans="1:86" ht="13.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  <c r="AC952" s="113"/>
      <c r="AD952" s="113"/>
      <c r="AE952" s="113"/>
      <c r="AF952" s="113"/>
      <c r="AG952" s="113"/>
      <c r="AH952" s="113"/>
      <c r="AI952" s="113"/>
      <c r="AJ952" s="113"/>
      <c r="AK952" s="113"/>
      <c r="AL952" s="113"/>
      <c r="AM952" s="113"/>
      <c r="AN952" s="113"/>
      <c r="AO952" s="113"/>
      <c r="AP952" s="113"/>
      <c r="AQ952" s="113"/>
      <c r="AR952" s="113"/>
      <c r="AS952" s="113"/>
      <c r="AT952" s="113"/>
      <c r="AU952" s="113"/>
      <c r="AV952" s="113"/>
      <c r="AW952" s="113"/>
      <c r="AX952" s="113"/>
      <c r="AY952" s="113"/>
      <c r="AZ952" s="113"/>
      <c r="BA952" s="113"/>
      <c r="BB952" s="113"/>
      <c r="BC952" s="113"/>
      <c r="BD952" s="113"/>
      <c r="BE952" s="113"/>
      <c r="BF952" s="113"/>
      <c r="BG952" s="113"/>
      <c r="BH952" s="113"/>
      <c r="BI952" s="113"/>
      <c r="BJ952" s="113"/>
      <c r="BK952" s="113"/>
      <c r="BL952" s="113"/>
      <c r="BM952" s="113"/>
      <c r="BN952" s="113"/>
      <c r="BO952" s="113"/>
      <c r="BP952" s="113"/>
      <c r="BQ952" s="113"/>
      <c r="BR952" s="113"/>
      <c r="BS952" s="113"/>
      <c r="BT952" s="113"/>
      <c r="BU952" s="113"/>
      <c r="BV952" s="113"/>
      <c r="BW952" s="113"/>
      <c r="BX952" s="113"/>
      <c r="BY952" s="113"/>
      <c r="BZ952" s="113"/>
      <c r="CA952" s="113"/>
      <c r="CB952" s="113"/>
      <c r="CC952" s="113"/>
      <c r="CD952" s="113"/>
      <c r="CE952" s="113"/>
      <c r="CF952" s="113"/>
      <c r="CG952" s="113"/>
      <c r="CH952" s="113"/>
    </row>
    <row r="953" spans="1:86" ht="13.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  <c r="AC953" s="113"/>
      <c r="AD953" s="113"/>
      <c r="AE953" s="113"/>
      <c r="AF953" s="113"/>
      <c r="AG953" s="113"/>
      <c r="AH953" s="113"/>
      <c r="AI953" s="113"/>
      <c r="AJ953" s="113"/>
      <c r="AK953" s="113"/>
      <c r="AL953" s="113"/>
      <c r="AM953" s="113"/>
      <c r="AN953" s="113"/>
      <c r="AO953" s="113"/>
      <c r="AP953" s="113"/>
      <c r="AQ953" s="113"/>
      <c r="AR953" s="113"/>
      <c r="AS953" s="113"/>
      <c r="AT953" s="113"/>
      <c r="AU953" s="113"/>
      <c r="AV953" s="113"/>
      <c r="AW953" s="113"/>
      <c r="AX953" s="113"/>
      <c r="AY953" s="113"/>
      <c r="AZ953" s="113"/>
      <c r="BA953" s="113"/>
      <c r="BB953" s="113"/>
      <c r="BC953" s="113"/>
      <c r="BD953" s="113"/>
      <c r="BE953" s="113"/>
      <c r="BF953" s="113"/>
      <c r="BG953" s="113"/>
      <c r="BH953" s="113"/>
      <c r="BI953" s="113"/>
      <c r="BJ953" s="113"/>
      <c r="BK953" s="113"/>
      <c r="BL953" s="113"/>
      <c r="BM953" s="113"/>
      <c r="BN953" s="113"/>
      <c r="BO953" s="113"/>
      <c r="BP953" s="113"/>
      <c r="BQ953" s="113"/>
      <c r="BR953" s="113"/>
      <c r="BS953" s="113"/>
      <c r="BT953" s="113"/>
      <c r="BU953" s="113"/>
      <c r="BV953" s="113"/>
      <c r="BW953" s="113"/>
      <c r="BX953" s="113"/>
      <c r="BY953" s="113"/>
      <c r="BZ953" s="113"/>
      <c r="CA953" s="113"/>
      <c r="CB953" s="113"/>
      <c r="CC953" s="113"/>
      <c r="CD953" s="113"/>
      <c r="CE953" s="113"/>
      <c r="CF953" s="113"/>
      <c r="CG953" s="113"/>
      <c r="CH953" s="113"/>
    </row>
    <row r="954" spans="1:86" ht="13.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  <c r="AC954" s="113"/>
      <c r="AD954" s="113"/>
      <c r="AE954" s="113"/>
      <c r="AF954" s="113"/>
      <c r="AG954" s="113"/>
      <c r="AH954" s="113"/>
      <c r="AI954" s="113"/>
      <c r="AJ954" s="113"/>
      <c r="AK954" s="113"/>
      <c r="AL954" s="113"/>
      <c r="AM954" s="113"/>
      <c r="AN954" s="113"/>
      <c r="AO954" s="113"/>
      <c r="AP954" s="113"/>
      <c r="AQ954" s="113"/>
      <c r="AR954" s="113"/>
      <c r="AS954" s="113"/>
      <c r="AT954" s="113"/>
      <c r="AU954" s="113"/>
      <c r="AV954" s="113"/>
      <c r="AW954" s="113"/>
      <c r="AX954" s="113"/>
      <c r="AY954" s="113"/>
      <c r="AZ954" s="113"/>
      <c r="BA954" s="113"/>
      <c r="BB954" s="113"/>
      <c r="BC954" s="113"/>
      <c r="BD954" s="113"/>
      <c r="BE954" s="113"/>
      <c r="BF954" s="113"/>
      <c r="BG954" s="113"/>
      <c r="BH954" s="113"/>
      <c r="BI954" s="113"/>
      <c r="BJ954" s="113"/>
      <c r="BK954" s="113"/>
      <c r="BL954" s="113"/>
      <c r="BM954" s="113"/>
      <c r="BN954" s="113"/>
      <c r="BO954" s="113"/>
      <c r="BP954" s="113"/>
      <c r="BQ954" s="113"/>
      <c r="BR954" s="113"/>
      <c r="BS954" s="113"/>
      <c r="BT954" s="113"/>
      <c r="BU954" s="113"/>
      <c r="BV954" s="113"/>
      <c r="BW954" s="113"/>
      <c r="BX954" s="113"/>
      <c r="BY954" s="113"/>
      <c r="BZ954" s="113"/>
      <c r="CA954" s="113"/>
      <c r="CB954" s="113"/>
      <c r="CC954" s="113"/>
      <c r="CD954" s="113"/>
      <c r="CE954" s="113"/>
      <c r="CF954" s="113"/>
      <c r="CG954" s="113"/>
      <c r="CH954" s="113"/>
    </row>
    <row r="955" spans="1:86" ht="13.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  <c r="AC955" s="113"/>
      <c r="AD955" s="113"/>
      <c r="AE955" s="113"/>
      <c r="AF955" s="113"/>
      <c r="AG955" s="113"/>
      <c r="AH955" s="113"/>
      <c r="AI955" s="113"/>
      <c r="AJ955" s="113"/>
      <c r="AK955" s="113"/>
      <c r="AL955" s="113"/>
      <c r="AM955" s="113"/>
      <c r="AN955" s="113"/>
      <c r="AO955" s="113"/>
      <c r="AP955" s="113"/>
      <c r="AQ955" s="113"/>
      <c r="AR955" s="113"/>
      <c r="AS955" s="113"/>
      <c r="AT955" s="113"/>
      <c r="AU955" s="113"/>
      <c r="AV955" s="113"/>
      <c r="AW955" s="113"/>
      <c r="AX955" s="113"/>
      <c r="AY955" s="113"/>
      <c r="AZ955" s="113"/>
      <c r="BA955" s="113"/>
      <c r="BB955" s="113"/>
      <c r="BC955" s="113"/>
      <c r="BD955" s="113"/>
      <c r="BE955" s="113"/>
      <c r="BF955" s="113"/>
      <c r="BG955" s="113"/>
      <c r="BH955" s="113"/>
      <c r="BI955" s="113"/>
      <c r="BJ955" s="113"/>
      <c r="BK955" s="113"/>
      <c r="BL955" s="113"/>
      <c r="BM955" s="113"/>
      <c r="BN955" s="113"/>
      <c r="BO955" s="113"/>
      <c r="BP955" s="113"/>
      <c r="BQ955" s="113"/>
      <c r="BR955" s="113"/>
      <c r="BS955" s="113"/>
      <c r="BT955" s="113"/>
      <c r="BU955" s="113"/>
      <c r="BV955" s="113"/>
      <c r="BW955" s="113"/>
      <c r="BX955" s="113"/>
      <c r="BY955" s="113"/>
      <c r="BZ955" s="113"/>
      <c r="CA955" s="113"/>
      <c r="CB955" s="113"/>
      <c r="CC955" s="113"/>
      <c r="CD955" s="113"/>
      <c r="CE955" s="113"/>
      <c r="CF955" s="113"/>
      <c r="CG955" s="113"/>
      <c r="CH955" s="113"/>
    </row>
    <row r="956" spans="1:86" ht="13.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  <c r="AC956" s="113"/>
      <c r="AD956" s="113"/>
      <c r="AE956" s="113"/>
      <c r="AF956" s="113"/>
      <c r="AG956" s="113"/>
      <c r="AH956" s="113"/>
      <c r="AI956" s="113"/>
      <c r="AJ956" s="113"/>
      <c r="AK956" s="113"/>
      <c r="AL956" s="113"/>
      <c r="AM956" s="113"/>
      <c r="AN956" s="113"/>
      <c r="AO956" s="113"/>
      <c r="AP956" s="113"/>
      <c r="AQ956" s="113"/>
      <c r="AR956" s="113"/>
      <c r="AS956" s="113"/>
      <c r="AT956" s="113"/>
      <c r="AU956" s="113"/>
      <c r="AV956" s="113"/>
      <c r="AW956" s="113"/>
      <c r="AX956" s="113"/>
      <c r="AY956" s="113"/>
      <c r="AZ956" s="113"/>
      <c r="BA956" s="113"/>
      <c r="BB956" s="113"/>
      <c r="BC956" s="113"/>
      <c r="BD956" s="113"/>
      <c r="BE956" s="113"/>
      <c r="BF956" s="113"/>
      <c r="BG956" s="113"/>
      <c r="BH956" s="113"/>
      <c r="BI956" s="113"/>
      <c r="BJ956" s="113"/>
      <c r="BK956" s="113"/>
      <c r="BL956" s="113"/>
      <c r="BM956" s="113"/>
      <c r="BN956" s="113"/>
      <c r="BO956" s="113"/>
      <c r="BP956" s="113"/>
      <c r="BQ956" s="113"/>
      <c r="BR956" s="113"/>
      <c r="BS956" s="113"/>
      <c r="BT956" s="113"/>
      <c r="BU956" s="113"/>
      <c r="BV956" s="113"/>
      <c r="BW956" s="113"/>
      <c r="BX956" s="113"/>
      <c r="BY956" s="113"/>
      <c r="BZ956" s="113"/>
      <c r="CA956" s="113"/>
      <c r="CB956" s="113"/>
      <c r="CC956" s="113"/>
      <c r="CD956" s="113"/>
      <c r="CE956" s="113"/>
      <c r="CF956" s="113"/>
      <c r="CG956" s="113"/>
      <c r="CH956" s="113"/>
    </row>
    <row r="957" spans="1:86" ht="13.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  <c r="AC957" s="113"/>
      <c r="AD957" s="113"/>
      <c r="AE957" s="113"/>
      <c r="AF957" s="113"/>
      <c r="AG957" s="113"/>
      <c r="AH957" s="113"/>
      <c r="AI957" s="113"/>
      <c r="AJ957" s="113"/>
      <c r="AK957" s="113"/>
      <c r="AL957" s="113"/>
      <c r="AM957" s="113"/>
      <c r="AN957" s="113"/>
      <c r="AO957" s="113"/>
      <c r="AP957" s="113"/>
      <c r="AQ957" s="113"/>
      <c r="AR957" s="113"/>
      <c r="AS957" s="113"/>
      <c r="AT957" s="113"/>
      <c r="AU957" s="113"/>
      <c r="AV957" s="113"/>
      <c r="AW957" s="113"/>
      <c r="AX957" s="113"/>
      <c r="AY957" s="113"/>
      <c r="AZ957" s="113"/>
      <c r="BA957" s="113"/>
      <c r="BB957" s="113"/>
      <c r="BC957" s="113"/>
      <c r="BD957" s="113"/>
      <c r="BE957" s="113"/>
      <c r="BF957" s="113"/>
      <c r="BG957" s="113"/>
      <c r="BH957" s="113"/>
      <c r="BI957" s="113"/>
      <c r="BJ957" s="113"/>
      <c r="BK957" s="113"/>
      <c r="BL957" s="113"/>
      <c r="BM957" s="113"/>
      <c r="BN957" s="113"/>
      <c r="BO957" s="113"/>
      <c r="BP957" s="113"/>
      <c r="BQ957" s="113"/>
      <c r="BR957" s="113"/>
      <c r="BS957" s="113"/>
      <c r="BT957" s="113"/>
      <c r="BU957" s="113"/>
      <c r="BV957" s="113"/>
      <c r="BW957" s="113"/>
      <c r="BX957" s="113"/>
      <c r="BY957" s="113"/>
      <c r="BZ957" s="113"/>
      <c r="CA957" s="113"/>
      <c r="CB957" s="113"/>
      <c r="CC957" s="113"/>
      <c r="CD957" s="113"/>
      <c r="CE957" s="113"/>
      <c r="CF957" s="113"/>
      <c r="CG957" s="113"/>
      <c r="CH957" s="113"/>
    </row>
    <row r="958" spans="1:86" ht="13.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  <c r="AC958" s="113"/>
      <c r="AD958" s="113"/>
      <c r="AE958" s="113"/>
      <c r="AF958" s="113"/>
      <c r="AG958" s="113"/>
      <c r="AH958" s="113"/>
      <c r="AI958" s="113"/>
      <c r="AJ958" s="113"/>
      <c r="AK958" s="113"/>
      <c r="AL958" s="113"/>
      <c r="AM958" s="113"/>
      <c r="AN958" s="113"/>
      <c r="AO958" s="113"/>
      <c r="AP958" s="113"/>
      <c r="AQ958" s="113"/>
      <c r="AR958" s="113"/>
      <c r="AS958" s="113"/>
      <c r="AT958" s="113"/>
      <c r="AU958" s="113"/>
      <c r="AV958" s="113"/>
      <c r="AW958" s="113"/>
      <c r="AX958" s="113"/>
      <c r="AY958" s="113"/>
      <c r="AZ958" s="113"/>
      <c r="BA958" s="113"/>
      <c r="BB958" s="113"/>
      <c r="BC958" s="113"/>
      <c r="BD958" s="113"/>
      <c r="BE958" s="113"/>
      <c r="BF958" s="113"/>
      <c r="BG958" s="113"/>
      <c r="BH958" s="113"/>
      <c r="BI958" s="113"/>
      <c r="BJ958" s="113"/>
      <c r="BK958" s="113"/>
      <c r="BL958" s="113"/>
      <c r="BM958" s="113"/>
      <c r="BN958" s="113"/>
      <c r="BO958" s="113"/>
      <c r="BP958" s="113"/>
      <c r="BQ958" s="113"/>
      <c r="BR958" s="113"/>
      <c r="BS958" s="113"/>
      <c r="BT958" s="113"/>
      <c r="BU958" s="113"/>
      <c r="BV958" s="113"/>
      <c r="BW958" s="113"/>
      <c r="BX958" s="113"/>
      <c r="BY958" s="113"/>
      <c r="BZ958" s="113"/>
      <c r="CA958" s="113"/>
      <c r="CB958" s="113"/>
      <c r="CC958" s="113"/>
      <c r="CD958" s="113"/>
      <c r="CE958" s="113"/>
      <c r="CF958" s="113"/>
      <c r="CG958" s="113"/>
      <c r="CH958" s="113"/>
    </row>
    <row r="959" spans="1:86" ht="13.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  <c r="AC959" s="113"/>
      <c r="AD959" s="113"/>
      <c r="AE959" s="113"/>
      <c r="AF959" s="113"/>
      <c r="AG959" s="113"/>
      <c r="AH959" s="113"/>
      <c r="AI959" s="113"/>
      <c r="AJ959" s="113"/>
      <c r="AK959" s="113"/>
      <c r="AL959" s="113"/>
      <c r="AM959" s="113"/>
      <c r="AN959" s="113"/>
      <c r="AO959" s="113"/>
      <c r="AP959" s="113"/>
      <c r="AQ959" s="113"/>
      <c r="AR959" s="113"/>
      <c r="AS959" s="113"/>
      <c r="AT959" s="113"/>
      <c r="AU959" s="113"/>
      <c r="AV959" s="113"/>
      <c r="AW959" s="113"/>
      <c r="AX959" s="113"/>
      <c r="AY959" s="113"/>
      <c r="AZ959" s="113"/>
      <c r="BA959" s="113"/>
      <c r="BB959" s="113"/>
      <c r="BC959" s="113"/>
      <c r="BD959" s="113"/>
      <c r="BE959" s="113"/>
      <c r="BF959" s="113"/>
      <c r="BG959" s="113"/>
      <c r="BH959" s="113"/>
      <c r="BI959" s="113"/>
      <c r="BJ959" s="113"/>
      <c r="BK959" s="113"/>
      <c r="BL959" s="113"/>
      <c r="BM959" s="113"/>
      <c r="BN959" s="113"/>
      <c r="BO959" s="113"/>
      <c r="BP959" s="113"/>
      <c r="BQ959" s="113"/>
      <c r="BR959" s="113"/>
      <c r="BS959" s="113"/>
      <c r="BT959" s="113"/>
      <c r="BU959" s="113"/>
      <c r="BV959" s="113"/>
      <c r="BW959" s="113"/>
      <c r="BX959" s="113"/>
      <c r="BY959" s="113"/>
      <c r="BZ959" s="113"/>
      <c r="CA959" s="113"/>
      <c r="CB959" s="113"/>
      <c r="CC959" s="113"/>
      <c r="CD959" s="113"/>
      <c r="CE959" s="113"/>
      <c r="CF959" s="113"/>
      <c r="CG959" s="113"/>
      <c r="CH959" s="113"/>
    </row>
    <row r="960" spans="1:86" ht="13.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  <c r="AC960" s="113"/>
      <c r="AD960" s="113"/>
      <c r="AE960" s="113"/>
      <c r="AF960" s="113"/>
      <c r="AG960" s="113"/>
      <c r="AH960" s="113"/>
      <c r="AI960" s="113"/>
      <c r="AJ960" s="113"/>
      <c r="AK960" s="113"/>
      <c r="AL960" s="113"/>
      <c r="AM960" s="113"/>
      <c r="AN960" s="113"/>
      <c r="AO960" s="113"/>
      <c r="AP960" s="113"/>
      <c r="AQ960" s="113"/>
      <c r="AR960" s="113"/>
      <c r="AS960" s="113"/>
      <c r="AT960" s="113"/>
      <c r="AU960" s="113"/>
      <c r="AV960" s="113"/>
      <c r="AW960" s="113"/>
      <c r="AX960" s="113"/>
      <c r="AY960" s="113"/>
      <c r="AZ960" s="113"/>
      <c r="BA960" s="113"/>
      <c r="BB960" s="113"/>
      <c r="BC960" s="113"/>
      <c r="BD960" s="113"/>
      <c r="BE960" s="113"/>
      <c r="BF960" s="113"/>
      <c r="BG960" s="113"/>
      <c r="BH960" s="113"/>
      <c r="BI960" s="113"/>
      <c r="BJ960" s="113"/>
      <c r="BK960" s="113"/>
      <c r="BL960" s="113"/>
      <c r="BM960" s="113"/>
      <c r="BN960" s="113"/>
      <c r="BO960" s="113"/>
      <c r="BP960" s="113"/>
      <c r="BQ960" s="113"/>
      <c r="BR960" s="113"/>
      <c r="BS960" s="113"/>
      <c r="BT960" s="113"/>
      <c r="BU960" s="113"/>
      <c r="BV960" s="113"/>
      <c r="BW960" s="113"/>
      <c r="BX960" s="113"/>
      <c r="BY960" s="113"/>
      <c r="BZ960" s="113"/>
      <c r="CA960" s="113"/>
      <c r="CB960" s="113"/>
      <c r="CC960" s="113"/>
      <c r="CD960" s="113"/>
      <c r="CE960" s="113"/>
      <c r="CF960" s="113"/>
      <c r="CG960" s="113"/>
      <c r="CH960" s="113"/>
    </row>
    <row r="961" spans="1:86" ht="13.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  <c r="AC961" s="113"/>
      <c r="AD961" s="113"/>
      <c r="AE961" s="113"/>
      <c r="AF961" s="113"/>
      <c r="AG961" s="113"/>
      <c r="AH961" s="113"/>
      <c r="AI961" s="113"/>
      <c r="AJ961" s="113"/>
      <c r="AK961" s="113"/>
      <c r="AL961" s="113"/>
      <c r="AM961" s="113"/>
      <c r="AN961" s="113"/>
      <c r="AO961" s="113"/>
      <c r="AP961" s="113"/>
      <c r="AQ961" s="113"/>
      <c r="AR961" s="113"/>
      <c r="AS961" s="113"/>
      <c r="AT961" s="113"/>
      <c r="AU961" s="113"/>
      <c r="AV961" s="113"/>
      <c r="AW961" s="113"/>
      <c r="AX961" s="113"/>
      <c r="AY961" s="113"/>
      <c r="AZ961" s="113"/>
      <c r="BA961" s="113"/>
      <c r="BB961" s="113"/>
      <c r="BC961" s="113"/>
      <c r="BD961" s="113"/>
      <c r="BE961" s="113"/>
      <c r="BF961" s="113"/>
      <c r="BG961" s="113"/>
      <c r="BH961" s="113"/>
      <c r="BI961" s="113"/>
      <c r="BJ961" s="113"/>
      <c r="BK961" s="113"/>
      <c r="BL961" s="113"/>
      <c r="BM961" s="113"/>
      <c r="BN961" s="113"/>
      <c r="BO961" s="113"/>
      <c r="BP961" s="113"/>
      <c r="BQ961" s="113"/>
      <c r="BR961" s="113"/>
      <c r="BS961" s="113"/>
      <c r="BT961" s="113"/>
      <c r="BU961" s="113"/>
      <c r="BV961" s="113"/>
      <c r="BW961" s="113"/>
      <c r="BX961" s="113"/>
      <c r="BY961" s="113"/>
      <c r="BZ961" s="113"/>
      <c r="CA961" s="113"/>
      <c r="CB961" s="113"/>
      <c r="CC961" s="113"/>
      <c r="CD961" s="113"/>
      <c r="CE961" s="113"/>
      <c r="CF961" s="113"/>
      <c r="CG961" s="113"/>
      <c r="CH961" s="113"/>
    </row>
    <row r="962" spans="1:86" ht="13.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  <c r="AC962" s="113"/>
      <c r="AD962" s="113"/>
      <c r="AE962" s="113"/>
      <c r="AF962" s="113"/>
      <c r="AG962" s="113"/>
      <c r="AH962" s="113"/>
      <c r="AI962" s="113"/>
      <c r="AJ962" s="113"/>
      <c r="AK962" s="113"/>
      <c r="AL962" s="113"/>
      <c r="AM962" s="113"/>
      <c r="AN962" s="113"/>
      <c r="AO962" s="113"/>
      <c r="AP962" s="113"/>
      <c r="AQ962" s="113"/>
      <c r="AR962" s="113"/>
      <c r="AS962" s="113"/>
      <c r="AT962" s="113"/>
      <c r="AU962" s="113"/>
      <c r="AV962" s="113"/>
      <c r="AW962" s="113"/>
      <c r="AX962" s="113"/>
      <c r="AY962" s="113"/>
      <c r="AZ962" s="113"/>
      <c r="BA962" s="113"/>
      <c r="BB962" s="113"/>
      <c r="BC962" s="113"/>
      <c r="BD962" s="113"/>
      <c r="BE962" s="113"/>
      <c r="BF962" s="113"/>
      <c r="BG962" s="113"/>
      <c r="BH962" s="113"/>
      <c r="BI962" s="113"/>
      <c r="BJ962" s="113"/>
      <c r="BK962" s="113"/>
      <c r="BL962" s="113"/>
      <c r="BM962" s="113"/>
      <c r="BN962" s="113"/>
      <c r="BO962" s="113"/>
      <c r="BP962" s="113"/>
      <c r="BQ962" s="113"/>
      <c r="BR962" s="113"/>
      <c r="BS962" s="113"/>
      <c r="BT962" s="113"/>
      <c r="BU962" s="113"/>
      <c r="BV962" s="113"/>
      <c r="BW962" s="113"/>
      <c r="BX962" s="113"/>
      <c r="BY962" s="113"/>
      <c r="BZ962" s="113"/>
      <c r="CA962" s="113"/>
      <c r="CB962" s="113"/>
      <c r="CC962" s="113"/>
      <c r="CD962" s="113"/>
      <c r="CE962" s="113"/>
      <c r="CF962" s="113"/>
      <c r="CG962" s="113"/>
      <c r="CH962" s="113"/>
    </row>
    <row r="963" spans="1:86" ht="13.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  <c r="AC963" s="113"/>
      <c r="AD963" s="113"/>
      <c r="AE963" s="113"/>
      <c r="AF963" s="113"/>
      <c r="AG963" s="113"/>
      <c r="AH963" s="113"/>
      <c r="AI963" s="113"/>
      <c r="AJ963" s="113"/>
      <c r="AK963" s="113"/>
      <c r="AL963" s="113"/>
      <c r="AM963" s="113"/>
      <c r="AN963" s="113"/>
      <c r="AO963" s="113"/>
      <c r="AP963" s="113"/>
      <c r="AQ963" s="113"/>
      <c r="AR963" s="113"/>
      <c r="AS963" s="113"/>
      <c r="AT963" s="113"/>
      <c r="AU963" s="113"/>
      <c r="AV963" s="113"/>
      <c r="AW963" s="113"/>
      <c r="AX963" s="113"/>
      <c r="AY963" s="113"/>
      <c r="AZ963" s="113"/>
      <c r="BA963" s="113"/>
      <c r="BB963" s="113"/>
      <c r="BC963" s="113"/>
      <c r="BD963" s="113"/>
      <c r="BE963" s="113"/>
      <c r="BF963" s="113"/>
      <c r="BG963" s="113"/>
      <c r="BH963" s="113"/>
      <c r="BI963" s="113"/>
      <c r="BJ963" s="113"/>
      <c r="BK963" s="113"/>
      <c r="BL963" s="113"/>
      <c r="BM963" s="113"/>
      <c r="BN963" s="113"/>
      <c r="BO963" s="113"/>
      <c r="BP963" s="113"/>
      <c r="BQ963" s="113"/>
      <c r="BR963" s="113"/>
      <c r="BS963" s="113"/>
      <c r="BT963" s="113"/>
      <c r="BU963" s="113"/>
      <c r="BV963" s="113"/>
      <c r="BW963" s="113"/>
      <c r="BX963" s="113"/>
      <c r="BY963" s="113"/>
      <c r="BZ963" s="113"/>
      <c r="CA963" s="113"/>
      <c r="CB963" s="113"/>
      <c r="CC963" s="113"/>
      <c r="CD963" s="113"/>
      <c r="CE963" s="113"/>
      <c r="CF963" s="113"/>
      <c r="CG963" s="113"/>
      <c r="CH963" s="113"/>
    </row>
    <row r="964" spans="1:86" ht="13.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  <c r="AC964" s="113"/>
      <c r="AD964" s="113"/>
      <c r="AE964" s="113"/>
      <c r="AF964" s="113"/>
      <c r="AG964" s="113"/>
      <c r="AH964" s="113"/>
      <c r="AI964" s="113"/>
      <c r="AJ964" s="113"/>
      <c r="AK964" s="113"/>
      <c r="AL964" s="113"/>
      <c r="AM964" s="113"/>
      <c r="AN964" s="113"/>
      <c r="AO964" s="113"/>
      <c r="AP964" s="113"/>
      <c r="AQ964" s="113"/>
      <c r="AR964" s="113"/>
      <c r="AS964" s="113"/>
      <c r="AT964" s="113"/>
      <c r="AU964" s="113"/>
      <c r="AV964" s="113"/>
      <c r="AW964" s="113"/>
      <c r="AX964" s="113"/>
      <c r="AY964" s="113"/>
      <c r="AZ964" s="113"/>
      <c r="BA964" s="113"/>
      <c r="BB964" s="113"/>
      <c r="BC964" s="113"/>
      <c r="BD964" s="113"/>
      <c r="BE964" s="113"/>
      <c r="BF964" s="113"/>
      <c r="BG964" s="113"/>
      <c r="BH964" s="113"/>
      <c r="BI964" s="113"/>
      <c r="BJ964" s="113"/>
      <c r="BK964" s="113"/>
      <c r="BL964" s="113"/>
      <c r="BM964" s="113"/>
      <c r="BN964" s="113"/>
      <c r="BO964" s="113"/>
      <c r="BP964" s="113"/>
      <c r="BQ964" s="113"/>
      <c r="BR964" s="113"/>
      <c r="BS964" s="113"/>
      <c r="BT964" s="113"/>
      <c r="BU964" s="113"/>
      <c r="BV964" s="113"/>
      <c r="BW964" s="113"/>
      <c r="BX964" s="113"/>
      <c r="BY964" s="113"/>
      <c r="BZ964" s="113"/>
      <c r="CA964" s="113"/>
      <c r="CB964" s="113"/>
      <c r="CC964" s="113"/>
      <c r="CD964" s="113"/>
      <c r="CE964" s="113"/>
      <c r="CF964" s="113"/>
      <c r="CG964" s="113"/>
      <c r="CH964" s="113"/>
    </row>
    <row r="965" spans="1:86" ht="13.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  <c r="AC965" s="113"/>
      <c r="AD965" s="113"/>
      <c r="AE965" s="113"/>
      <c r="AF965" s="113"/>
      <c r="AG965" s="113"/>
      <c r="AH965" s="113"/>
      <c r="AI965" s="113"/>
      <c r="AJ965" s="113"/>
      <c r="AK965" s="113"/>
      <c r="AL965" s="113"/>
      <c r="AM965" s="113"/>
      <c r="AN965" s="113"/>
      <c r="AO965" s="113"/>
      <c r="AP965" s="113"/>
      <c r="AQ965" s="113"/>
      <c r="AR965" s="113"/>
      <c r="AS965" s="113"/>
      <c r="AT965" s="113"/>
      <c r="AU965" s="113"/>
      <c r="AV965" s="113"/>
      <c r="AW965" s="113"/>
      <c r="AX965" s="113"/>
      <c r="AY965" s="113"/>
      <c r="AZ965" s="113"/>
      <c r="BA965" s="113"/>
      <c r="BB965" s="113"/>
      <c r="BC965" s="113"/>
      <c r="BD965" s="113"/>
      <c r="BE965" s="113"/>
      <c r="BF965" s="113"/>
      <c r="BG965" s="113"/>
      <c r="BH965" s="113"/>
      <c r="BI965" s="113"/>
      <c r="BJ965" s="113"/>
      <c r="BK965" s="113"/>
      <c r="BL965" s="113"/>
      <c r="BM965" s="113"/>
      <c r="BN965" s="113"/>
      <c r="BO965" s="113"/>
      <c r="BP965" s="113"/>
      <c r="BQ965" s="113"/>
      <c r="BR965" s="113"/>
      <c r="BS965" s="113"/>
      <c r="BT965" s="113"/>
      <c r="BU965" s="113"/>
      <c r="BV965" s="113"/>
      <c r="BW965" s="113"/>
      <c r="BX965" s="113"/>
      <c r="BY965" s="113"/>
      <c r="BZ965" s="113"/>
      <c r="CA965" s="113"/>
      <c r="CB965" s="113"/>
      <c r="CC965" s="113"/>
      <c r="CD965" s="113"/>
      <c r="CE965" s="113"/>
      <c r="CF965" s="113"/>
      <c r="CG965" s="113"/>
      <c r="CH965" s="113"/>
    </row>
    <row r="966" spans="1:86" ht="13.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  <c r="AC966" s="113"/>
      <c r="AD966" s="113"/>
      <c r="AE966" s="113"/>
      <c r="AF966" s="113"/>
      <c r="AG966" s="113"/>
      <c r="AH966" s="113"/>
      <c r="AI966" s="113"/>
      <c r="AJ966" s="113"/>
      <c r="AK966" s="113"/>
      <c r="AL966" s="113"/>
      <c r="AM966" s="113"/>
      <c r="AN966" s="113"/>
      <c r="AO966" s="113"/>
      <c r="AP966" s="113"/>
      <c r="AQ966" s="113"/>
      <c r="AR966" s="113"/>
      <c r="AS966" s="113"/>
      <c r="AT966" s="113"/>
      <c r="AU966" s="113"/>
      <c r="AV966" s="113"/>
      <c r="AW966" s="113"/>
      <c r="AX966" s="113"/>
      <c r="AY966" s="113"/>
      <c r="AZ966" s="113"/>
      <c r="BA966" s="113"/>
      <c r="BB966" s="113"/>
      <c r="BC966" s="113"/>
      <c r="BD966" s="113"/>
      <c r="BE966" s="113"/>
      <c r="BF966" s="113"/>
      <c r="BG966" s="113"/>
      <c r="BH966" s="113"/>
      <c r="BI966" s="113"/>
      <c r="BJ966" s="113"/>
      <c r="BK966" s="113"/>
      <c r="BL966" s="113"/>
      <c r="BM966" s="113"/>
      <c r="BN966" s="113"/>
      <c r="BO966" s="113"/>
      <c r="BP966" s="113"/>
      <c r="BQ966" s="113"/>
      <c r="BR966" s="113"/>
      <c r="BS966" s="113"/>
      <c r="BT966" s="113"/>
      <c r="BU966" s="113"/>
      <c r="BV966" s="113"/>
      <c r="BW966" s="113"/>
      <c r="BX966" s="113"/>
      <c r="BY966" s="113"/>
      <c r="BZ966" s="113"/>
      <c r="CA966" s="113"/>
      <c r="CB966" s="113"/>
      <c r="CC966" s="113"/>
      <c r="CD966" s="113"/>
      <c r="CE966" s="113"/>
      <c r="CF966" s="113"/>
      <c r="CG966" s="113"/>
      <c r="CH966" s="113"/>
    </row>
    <row r="967" spans="1:86" ht="13.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  <c r="AC967" s="113"/>
      <c r="AD967" s="113"/>
      <c r="AE967" s="113"/>
      <c r="AF967" s="113"/>
      <c r="AG967" s="113"/>
      <c r="AH967" s="113"/>
      <c r="AI967" s="113"/>
      <c r="AJ967" s="113"/>
      <c r="AK967" s="113"/>
      <c r="AL967" s="113"/>
      <c r="AM967" s="113"/>
      <c r="AN967" s="113"/>
      <c r="AO967" s="113"/>
      <c r="AP967" s="113"/>
      <c r="AQ967" s="113"/>
      <c r="AR967" s="113"/>
      <c r="AS967" s="113"/>
      <c r="AT967" s="113"/>
      <c r="AU967" s="113"/>
      <c r="AV967" s="113"/>
      <c r="AW967" s="113"/>
      <c r="AX967" s="113"/>
      <c r="AY967" s="113"/>
      <c r="AZ967" s="113"/>
      <c r="BA967" s="113"/>
      <c r="BB967" s="113"/>
      <c r="BC967" s="113"/>
      <c r="BD967" s="113"/>
      <c r="BE967" s="113"/>
      <c r="BF967" s="113"/>
      <c r="BG967" s="113"/>
      <c r="BH967" s="113"/>
      <c r="BI967" s="113"/>
      <c r="BJ967" s="113"/>
      <c r="BK967" s="113"/>
      <c r="BL967" s="113"/>
      <c r="BM967" s="113"/>
      <c r="BN967" s="113"/>
      <c r="BO967" s="113"/>
      <c r="BP967" s="113"/>
      <c r="BQ967" s="113"/>
      <c r="BR967" s="113"/>
      <c r="BS967" s="113"/>
      <c r="BT967" s="113"/>
      <c r="BU967" s="113"/>
      <c r="BV967" s="113"/>
      <c r="BW967" s="113"/>
      <c r="BX967" s="113"/>
      <c r="BY967" s="113"/>
      <c r="BZ967" s="113"/>
      <c r="CA967" s="113"/>
      <c r="CB967" s="113"/>
      <c r="CC967" s="113"/>
      <c r="CD967" s="113"/>
      <c r="CE967" s="113"/>
      <c r="CF967" s="113"/>
      <c r="CG967" s="113"/>
      <c r="CH967" s="113"/>
    </row>
    <row r="968" spans="1:86" ht="13.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  <c r="AC968" s="113"/>
      <c r="AD968" s="113"/>
      <c r="AE968" s="113"/>
      <c r="AF968" s="113"/>
      <c r="AG968" s="113"/>
      <c r="AH968" s="113"/>
      <c r="AI968" s="113"/>
      <c r="AJ968" s="113"/>
      <c r="AK968" s="113"/>
      <c r="AL968" s="113"/>
      <c r="AM968" s="113"/>
      <c r="AN968" s="113"/>
      <c r="AO968" s="113"/>
      <c r="AP968" s="113"/>
      <c r="AQ968" s="113"/>
      <c r="AR968" s="113"/>
      <c r="AS968" s="113"/>
      <c r="AT968" s="113"/>
      <c r="AU968" s="113"/>
      <c r="AV968" s="113"/>
      <c r="AW968" s="113"/>
      <c r="AX968" s="113"/>
      <c r="AY968" s="113"/>
      <c r="AZ968" s="113"/>
      <c r="BA968" s="113"/>
      <c r="BB968" s="113"/>
      <c r="BC968" s="113"/>
      <c r="BD968" s="113"/>
      <c r="BE968" s="113"/>
      <c r="BF968" s="113"/>
      <c r="BG968" s="113"/>
      <c r="BH968" s="113"/>
      <c r="BI968" s="113"/>
      <c r="BJ968" s="113"/>
      <c r="BK968" s="113"/>
      <c r="BL968" s="113"/>
      <c r="BM968" s="113"/>
      <c r="BN968" s="113"/>
      <c r="BO968" s="113"/>
      <c r="BP968" s="113"/>
      <c r="BQ968" s="113"/>
      <c r="BR968" s="113"/>
      <c r="BS968" s="113"/>
      <c r="BT968" s="113"/>
      <c r="BU968" s="113"/>
      <c r="BV968" s="113"/>
      <c r="BW968" s="113"/>
      <c r="BX968" s="113"/>
      <c r="BY968" s="113"/>
      <c r="BZ968" s="113"/>
      <c r="CA968" s="113"/>
      <c r="CB968" s="113"/>
      <c r="CC968" s="113"/>
      <c r="CD968" s="113"/>
      <c r="CE968" s="113"/>
      <c r="CF968" s="113"/>
      <c r="CG968" s="113"/>
      <c r="CH968" s="113"/>
    </row>
    <row r="969" spans="1:86" ht="13.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  <c r="AC969" s="113"/>
      <c r="AD969" s="113"/>
      <c r="AE969" s="113"/>
      <c r="AF969" s="113"/>
      <c r="AG969" s="113"/>
      <c r="AH969" s="113"/>
      <c r="AI969" s="113"/>
      <c r="AJ969" s="113"/>
      <c r="AK969" s="113"/>
      <c r="AL969" s="113"/>
      <c r="AM969" s="113"/>
      <c r="AN969" s="113"/>
      <c r="AO969" s="113"/>
      <c r="AP969" s="113"/>
      <c r="AQ969" s="113"/>
      <c r="AR969" s="113"/>
      <c r="AS969" s="113"/>
      <c r="AT969" s="113"/>
      <c r="AU969" s="113"/>
      <c r="AV969" s="113"/>
      <c r="AW969" s="113"/>
      <c r="AX969" s="113"/>
      <c r="AY969" s="113"/>
      <c r="AZ969" s="113"/>
      <c r="BA969" s="113"/>
      <c r="BB969" s="113"/>
      <c r="BC969" s="113"/>
      <c r="BD969" s="113"/>
      <c r="BE969" s="113"/>
      <c r="BF969" s="113"/>
      <c r="BG969" s="113"/>
      <c r="BH969" s="113"/>
      <c r="BI969" s="113"/>
      <c r="BJ969" s="113"/>
      <c r="BK969" s="113"/>
      <c r="BL969" s="113"/>
      <c r="BM969" s="113"/>
      <c r="BN969" s="113"/>
      <c r="BO969" s="113"/>
      <c r="BP969" s="113"/>
      <c r="BQ969" s="113"/>
      <c r="BR969" s="113"/>
      <c r="BS969" s="113"/>
      <c r="BT969" s="113"/>
      <c r="BU969" s="113"/>
      <c r="BV969" s="113"/>
      <c r="BW969" s="113"/>
      <c r="BX969" s="113"/>
      <c r="BY969" s="113"/>
      <c r="BZ969" s="113"/>
      <c r="CA969" s="113"/>
      <c r="CB969" s="113"/>
      <c r="CC969" s="113"/>
      <c r="CD969" s="113"/>
      <c r="CE969" s="113"/>
      <c r="CF969" s="113"/>
      <c r="CG969" s="113"/>
      <c r="CH969" s="113"/>
    </row>
    <row r="970" spans="1:86" ht="13.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  <c r="AC970" s="113"/>
      <c r="AD970" s="113"/>
      <c r="AE970" s="113"/>
      <c r="AF970" s="113"/>
      <c r="AG970" s="113"/>
      <c r="AH970" s="113"/>
      <c r="AI970" s="113"/>
      <c r="AJ970" s="113"/>
      <c r="AK970" s="113"/>
      <c r="AL970" s="113"/>
      <c r="AM970" s="113"/>
      <c r="AN970" s="113"/>
      <c r="AO970" s="113"/>
      <c r="AP970" s="113"/>
      <c r="AQ970" s="113"/>
      <c r="AR970" s="113"/>
      <c r="AS970" s="113"/>
      <c r="AT970" s="113"/>
      <c r="AU970" s="113"/>
      <c r="AV970" s="113"/>
      <c r="AW970" s="113"/>
      <c r="AX970" s="113"/>
      <c r="AY970" s="113"/>
      <c r="AZ970" s="113"/>
      <c r="BA970" s="113"/>
      <c r="BB970" s="113"/>
      <c r="BC970" s="113"/>
      <c r="BD970" s="113"/>
      <c r="BE970" s="113"/>
      <c r="BF970" s="113"/>
      <c r="BG970" s="113"/>
      <c r="BH970" s="113"/>
      <c r="BI970" s="113"/>
      <c r="BJ970" s="113"/>
      <c r="BK970" s="113"/>
      <c r="BL970" s="113"/>
      <c r="BM970" s="113"/>
      <c r="BN970" s="113"/>
      <c r="BO970" s="113"/>
      <c r="BP970" s="113"/>
      <c r="BQ970" s="113"/>
      <c r="BR970" s="113"/>
      <c r="BS970" s="113"/>
      <c r="BT970" s="113"/>
      <c r="BU970" s="113"/>
      <c r="BV970" s="113"/>
      <c r="BW970" s="113"/>
      <c r="BX970" s="113"/>
      <c r="BY970" s="113"/>
      <c r="BZ970" s="113"/>
      <c r="CA970" s="113"/>
      <c r="CB970" s="113"/>
      <c r="CC970" s="113"/>
      <c r="CD970" s="113"/>
      <c r="CE970" s="113"/>
      <c r="CF970" s="113"/>
      <c r="CG970" s="113"/>
      <c r="CH970" s="113"/>
    </row>
    <row r="971" spans="1:86" ht="13.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  <c r="AC971" s="113"/>
      <c r="AD971" s="113"/>
      <c r="AE971" s="113"/>
      <c r="AF971" s="113"/>
      <c r="AG971" s="113"/>
      <c r="AH971" s="113"/>
      <c r="AI971" s="113"/>
      <c r="AJ971" s="113"/>
      <c r="AK971" s="113"/>
      <c r="AL971" s="113"/>
      <c r="AM971" s="113"/>
      <c r="AN971" s="113"/>
      <c r="AO971" s="113"/>
      <c r="AP971" s="113"/>
      <c r="AQ971" s="113"/>
      <c r="AR971" s="113"/>
      <c r="AS971" s="113"/>
      <c r="AT971" s="113"/>
      <c r="AU971" s="113"/>
      <c r="AV971" s="113"/>
      <c r="AW971" s="113"/>
      <c r="AX971" s="113"/>
      <c r="AY971" s="113"/>
      <c r="AZ971" s="113"/>
      <c r="BA971" s="113"/>
      <c r="BB971" s="113"/>
      <c r="BC971" s="113"/>
      <c r="BD971" s="113"/>
      <c r="BE971" s="113"/>
      <c r="BF971" s="113"/>
      <c r="BG971" s="113"/>
      <c r="BH971" s="113"/>
      <c r="BI971" s="113"/>
      <c r="BJ971" s="113"/>
      <c r="BK971" s="113"/>
      <c r="BL971" s="113"/>
      <c r="BM971" s="113"/>
      <c r="BN971" s="113"/>
      <c r="BO971" s="113"/>
      <c r="BP971" s="113"/>
      <c r="BQ971" s="113"/>
      <c r="BR971" s="113"/>
      <c r="BS971" s="113"/>
      <c r="BT971" s="113"/>
      <c r="BU971" s="113"/>
      <c r="BV971" s="113"/>
      <c r="BW971" s="113"/>
      <c r="BX971" s="113"/>
      <c r="BY971" s="113"/>
      <c r="BZ971" s="113"/>
      <c r="CA971" s="113"/>
      <c r="CB971" s="113"/>
      <c r="CC971" s="113"/>
      <c r="CD971" s="113"/>
      <c r="CE971" s="113"/>
      <c r="CF971" s="113"/>
      <c r="CG971" s="113"/>
      <c r="CH971" s="113"/>
    </row>
    <row r="972" spans="1:86" ht="13.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  <c r="AC972" s="113"/>
      <c r="AD972" s="113"/>
      <c r="AE972" s="113"/>
      <c r="AF972" s="113"/>
      <c r="AG972" s="113"/>
      <c r="AH972" s="113"/>
      <c r="AI972" s="113"/>
      <c r="AJ972" s="113"/>
      <c r="AK972" s="113"/>
      <c r="AL972" s="113"/>
      <c r="AM972" s="113"/>
      <c r="AN972" s="113"/>
      <c r="AO972" s="113"/>
      <c r="AP972" s="113"/>
      <c r="AQ972" s="113"/>
      <c r="AR972" s="113"/>
      <c r="AS972" s="113"/>
      <c r="AT972" s="113"/>
      <c r="AU972" s="113"/>
      <c r="AV972" s="113"/>
      <c r="AW972" s="113"/>
      <c r="AX972" s="113"/>
      <c r="AY972" s="113"/>
      <c r="AZ972" s="113"/>
      <c r="BA972" s="113"/>
      <c r="BB972" s="113"/>
      <c r="BC972" s="113"/>
      <c r="BD972" s="113"/>
      <c r="BE972" s="113"/>
      <c r="BF972" s="113"/>
      <c r="BG972" s="113"/>
      <c r="BH972" s="113"/>
      <c r="BI972" s="113"/>
      <c r="BJ972" s="113"/>
      <c r="BK972" s="113"/>
      <c r="BL972" s="113"/>
      <c r="BM972" s="113"/>
      <c r="BN972" s="113"/>
      <c r="BO972" s="113"/>
      <c r="BP972" s="113"/>
      <c r="BQ972" s="113"/>
      <c r="BR972" s="113"/>
      <c r="BS972" s="113"/>
      <c r="BT972" s="113"/>
      <c r="BU972" s="113"/>
      <c r="BV972" s="113"/>
      <c r="BW972" s="113"/>
      <c r="BX972" s="113"/>
      <c r="BY972" s="113"/>
      <c r="BZ972" s="113"/>
      <c r="CA972" s="113"/>
      <c r="CB972" s="113"/>
      <c r="CC972" s="113"/>
      <c r="CD972" s="113"/>
      <c r="CE972" s="113"/>
      <c r="CF972" s="113"/>
      <c r="CG972" s="113"/>
      <c r="CH972" s="113"/>
    </row>
    <row r="973" spans="1:86" ht="13.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  <c r="AC973" s="113"/>
      <c r="AD973" s="113"/>
      <c r="AE973" s="113"/>
      <c r="AF973" s="113"/>
      <c r="AG973" s="113"/>
      <c r="AH973" s="113"/>
      <c r="AI973" s="113"/>
      <c r="AJ973" s="113"/>
      <c r="AK973" s="113"/>
      <c r="AL973" s="113"/>
      <c r="AM973" s="113"/>
      <c r="AN973" s="113"/>
      <c r="AO973" s="113"/>
      <c r="AP973" s="113"/>
      <c r="AQ973" s="113"/>
      <c r="AR973" s="113"/>
      <c r="AS973" s="113"/>
      <c r="AT973" s="113"/>
      <c r="AU973" s="113"/>
      <c r="AV973" s="113"/>
      <c r="AW973" s="113"/>
      <c r="AX973" s="113"/>
      <c r="AY973" s="113"/>
      <c r="AZ973" s="113"/>
      <c r="BA973" s="113"/>
      <c r="BB973" s="113"/>
      <c r="BC973" s="113"/>
      <c r="BD973" s="113"/>
      <c r="BE973" s="113"/>
      <c r="BF973" s="113"/>
      <c r="BG973" s="113"/>
      <c r="BH973" s="113"/>
      <c r="BI973" s="113"/>
      <c r="BJ973" s="113"/>
      <c r="BK973" s="113"/>
      <c r="BL973" s="113"/>
      <c r="BM973" s="113"/>
      <c r="BN973" s="113"/>
      <c r="BO973" s="113"/>
      <c r="BP973" s="113"/>
      <c r="BQ973" s="113"/>
      <c r="BR973" s="113"/>
      <c r="BS973" s="113"/>
      <c r="BT973" s="113"/>
      <c r="BU973" s="113"/>
      <c r="BV973" s="113"/>
      <c r="BW973" s="113"/>
      <c r="BX973" s="113"/>
      <c r="BY973" s="113"/>
      <c r="BZ973" s="113"/>
      <c r="CA973" s="113"/>
      <c r="CB973" s="113"/>
      <c r="CC973" s="113"/>
      <c r="CD973" s="113"/>
      <c r="CE973" s="113"/>
      <c r="CF973" s="113"/>
      <c r="CG973" s="113"/>
      <c r="CH973" s="113"/>
    </row>
    <row r="974" spans="1:86" ht="13.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  <c r="AC974" s="113"/>
      <c r="AD974" s="113"/>
      <c r="AE974" s="113"/>
      <c r="AF974" s="113"/>
      <c r="AG974" s="113"/>
      <c r="AH974" s="113"/>
      <c r="AI974" s="113"/>
      <c r="AJ974" s="113"/>
      <c r="AK974" s="113"/>
      <c r="AL974" s="113"/>
      <c r="AM974" s="113"/>
      <c r="AN974" s="113"/>
      <c r="AO974" s="113"/>
      <c r="AP974" s="113"/>
      <c r="AQ974" s="113"/>
      <c r="AR974" s="113"/>
      <c r="AS974" s="113"/>
      <c r="AT974" s="113"/>
      <c r="AU974" s="113"/>
      <c r="AV974" s="113"/>
      <c r="AW974" s="113"/>
      <c r="AX974" s="113"/>
      <c r="AY974" s="113"/>
      <c r="AZ974" s="113"/>
      <c r="BA974" s="113"/>
      <c r="BB974" s="113"/>
      <c r="BC974" s="113"/>
      <c r="BD974" s="113"/>
      <c r="BE974" s="113"/>
      <c r="BF974" s="113"/>
      <c r="BG974" s="113"/>
      <c r="BH974" s="113"/>
      <c r="BI974" s="113"/>
      <c r="BJ974" s="113"/>
      <c r="BK974" s="113"/>
      <c r="BL974" s="113"/>
      <c r="BM974" s="113"/>
      <c r="BN974" s="113"/>
      <c r="BO974" s="113"/>
      <c r="BP974" s="113"/>
      <c r="BQ974" s="113"/>
      <c r="BR974" s="113"/>
      <c r="BS974" s="113"/>
      <c r="BT974" s="113"/>
      <c r="BU974" s="113"/>
      <c r="BV974" s="113"/>
      <c r="BW974" s="113"/>
      <c r="BX974" s="113"/>
      <c r="BY974" s="113"/>
      <c r="BZ974" s="113"/>
      <c r="CA974" s="113"/>
      <c r="CB974" s="113"/>
      <c r="CC974" s="113"/>
      <c r="CD974" s="113"/>
      <c r="CE974" s="113"/>
      <c r="CF974" s="113"/>
      <c r="CG974" s="113"/>
      <c r="CH974" s="113"/>
    </row>
    <row r="975" spans="1:86" ht="13.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  <c r="AC975" s="113"/>
      <c r="AD975" s="113"/>
      <c r="AE975" s="113"/>
      <c r="AF975" s="113"/>
      <c r="AG975" s="113"/>
      <c r="AH975" s="113"/>
      <c r="AI975" s="113"/>
      <c r="AJ975" s="113"/>
      <c r="AK975" s="113"/>
      <c r="AL975" s="113"/>
      <c r="AM975" s="113"/>
      <c r="AN975" s="113"/>
      <c r="AO975" s="113"/>
      <c r="AP975" s="113"/>
      <c r="AQ975" s="113"/>
      <c r="AR975" s="113"/>
      <c r="AS975" s="113"/>
      <c r="AT975" s="113"/>
      <c r="AU975" s="113"/>
      <c r="AV975" s="113"/>
      <c r="AW975" s="113"/>
      <c r="AX975" s="113"/>
      <c r="AY975" s="113"/>
      <c r="AZ975" s="113"/>
      <c r="BA975" s="113"/>
      <c r="BB975" s="113"/>
      <c r="BC975" s="113"/>
      <c r="BD975" s="113"/>
      <c r="BE975" s="113"/>
      <c r="BF975" s="113"/>
      <c r="BG975" s="113"/>
      <c r="BH975" s="113"/>
      <c r="BI975" s="113"/>
      <c r="BJ975" s="113"/>
      <c r="BK975" s="113"/>
      <c r="BL975" s="113"/>
      <c r="BM975" s="113"/>
      <c r="BN975" s="113"/>
      <c r="BO975" s="113"/>
      <c r="BP975" s="113"/>
      <c r="BQ975" s="113"/>
      <c r="BR975" s="113"/>
      <c r="BS975" s="113"/>
      <c r="BT975" s="113"/>
      <c r="BU975" s="113"/>
      <c r="BV975" s="113"/>
      <c r="BW975" s="113"/>
      <c r="BX975" s="113"/>
      <c r="BY975" s="113"/>
      <c r="BZ975" s="113"/>
      <c r="CA975" s="113"/>
      <c r="CB975" s="113"/>
      <c r="CC975" s="113"/>
      <c r="CD975" s="113"/>
      <c r="CE975" s="113"/>
      <c r="CF975" s="113"/>
      <c r="CG975" s="113"/>
      <c r="CH975" s="113"/>
    </row>
    <row r="976" spans="1:86" ht="13.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  <c r="AC976" s="113"/>
      <c r="AD976" s="113"/>
      <c r="AE976" s="113"/>
      <c r="AF976" s="113"/>
      <c r="AG976" s="113"/>
      <c r="AH976" s="113"/>
      <c r="AI976" s="113"/>
      <c r="AJ976" s="113"/>
      <c r="AK976" s="113"/>
      <c r="AL976" s="113"/>
      <c r="AM976" s="113"/>
      <c r="AN976" s="113"/>
      <c r="AO976" s="113"/>
      <c r="AP976" s="113"/>
      <c r="AQ976" s="113"/>
      <c r="AR976" s="113"/>
      <c r="AS976" s="113"/>
      <c r="AT976" s="113"/>
      <c r="AU976" s="113"/>
      <c r="AV976" s="113"/>
      <c r="AW976" s="113"/>
      <c r="AX976" s="113"/>
      <c r="AY976" s="113"/>
      <c r="AZ976" s="113"/>
      <c r="BA976" s="113"/>
      <c r="BB976" s="113"/>
      <c r="BC976" s="113"/>
      <c r="BD976" s="113"/>
      <c r="BE976" s="113"/>
      <c r="BF976" s="113"/>
      <c r="BG976" s="113"/>
      <c r="BH976" s="113"/>
      <c r="BI976" s="113"/>
      <c r="BJ976" s="113"/>
      <c r="BK976" s="113"/>
      <c r="BL976" s="113"/>
      <c r="BM976" s="113"/>
      <c r="BN976" s="113"/>
      <c r="BO976" s="113"/>
      <c r="BP976" s="113"/>
      <c r="BQ976" s="113"/>
      <c r="BR976" s="113"/>
      <c r="BS976" s="113"/>
      <c r="BT976" s="113"/>
      <c r="BU976" s="113"/>
      <c r="BV976" s="113"/>
      <c r="BW976" s="113"/>
      <c r="BX976" s="113"/>
      <c r="BY976" s="113"/>
      <c r="BZ976" s="113"/>
      <c r="CA976" s="113"/>
      <c r="CB976" s="113"/>
      <c r="CC976" s="113"/>
      <c r="CD976" s="113"/>
      <c r="CE976" s="113"/>
      <c r="CF976" s="113"/>
      <c r="CG976" s="113"/>
      <c r="CH976" s="113"/>
    </row>
    <row r="977" spans="1:86" ht="13.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  <c r="AC977" s="113"/>
      <c r="AD977" s="113"/>
      <c r="AE977" s="113"/>
      <c r="AF977" s="113"/>
      <c r="AG977" s="113"/>
      <c r="AH977" s="113"/>
      <c r="AI977" s="113"/>
      <c r="AJ977" s="113"/>
      <c r="AK977" s="113"/>
      <c r="AL977" s="113"/>
      <c r="AM977" s="113"/>
      <c r="AN977" s="113"/>
      <c r="AO977" s="113"/>
      <c r="AP977" s="113"/>
      <c r="AQ977" s="113"/>
      <c r="AR977" s="113"/>
      <c r="AS977" s="113"/>
      <c r="AT977" s="113"/>
      <c r="AU977" s="113"/>
      <c r="AV977" s="113"/>
      <c r="AW977" s="113"/>
      <c r="AX977" s="113"/>
      <c r="AY977" s="113"/>
      <c r="AZ977" s="113"/>
      <c r="BA977" s="113"/>
      <c r="BB977" s="113"/>
      <c r="BC977" s="113"/>
      <c r="BD977" s="113"/>
      <c r="BE977" s="113"/>
      <c r="BF977" s="113"/>
      <c r="BG977" s="113"/>
      <c r="BH977" s="113"/>
      <c r="BI977" s="113"/>
      <c r="BJ977" s="113"/>
      <c r="BK977" s="113"/>
      <c r="BL977" s="113"/>
      <c r="BM977" s="113"/>
      <c r="BN977" s="113"/>
      <c r="BO977" s="113"/>
      <c r="BP977" s="113"/>
      <c r="BQ977" s="113"/>
      <c r="BR977" s="113"/>
      <c r="BS977" s="113"/>
      <c r="BT977" s="113"/>
      <c r="BU977" s="113"/>
      <c r="BV977" s="113"/>
      <c r="BW977" s="113"/>
      <c r="BX977" s="113"/>
      <c r="BY977" s="113"/>
      <c r="BZ977" s="113"/>
      <c r="CA977" s="113"/>
      <c r="CB977" s="113"/>
      <c r="CC977" s="113"/>
      <c r="CD977" s="113"/>
      <c r="CE977" s="113"/>
      <c r="CF977" s="113"/>
      <c r="CG977" s="113"/>
      <c r="CH977" s="113"/>
    </row>
    <row r="978" spans="1:86" ht="13.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  <c r="AC978" s="113"/>
      <c r="AD978" s="113"/>
      <c r="AE978" s="113"/>
      <c r="AF978" s="113"/>
      <c r="AG978" s="113"/>
      <c r="AH978" s="113"/>
      <c r="AI978" s="113"/>
      <c r="AJ978" s="113"/>
      <c r="AK978" s="113"/>
      <c r="AL978" s="113"/>
      <c r="AM978" s="113"/>
      <c r="AN978" s="113"/>
      <c r="AO978" s="113"/>
      <c r="AP978" s="113"/>
      <c r="AQ978" s="113"/>
      <c r="AR978" s="113"/>
      <c r="AS978" s="113"/>
      <c r="AT978" s="113"/>
      <c r="AU978" s="113"/>
      <c r="AV978" s="113"/>
      <c r="AW978" s="113"/>
      <c r="AX978" s="113"/>
      <c r="AY978" s="113"/>
      <c r="AZ978" s="113"/>
      <c r="BA978" s="113"/>
      <c r="BB978" s="113"/>
      <c r="BC978" s="113"/>
      <c r="BD978" s="113"/>
      <c r="BE978" s="113"/>
      <c r="BF978" s="113"/>
      <c r="BG978" s="113"/>
      <c r="BH978" s="113"/>
      <c r="BI978" s="113"/>
      <c r="BJ978" s="113"/>
      <c r="BK978" s="113"/>
      <c r="BL978" s="113"/>
      <c r="BM978" s="113"/>
      <c r="BN978" s="113"/>
      <c r="BO978" s="113"/>
      <c r="BP978" s="113"/>
      <c r="BQ978" s="113"/>
      <c r="BR978" s="113"/>
      <c r="BS978" s="113"/>
      <c r="BT978" s="113"/>
      <c r="BU978" s="113"/>
      <c r="BV978" s="113"/>
      <c r="BW978" s="113"/>
      <c r="BX978" s="113"/>
      <c r="BY978" s="113"/>
      <c r="BZ978" s="113"/>
      <c r="CA978" s="113"/>
      <c r="CB978" s="113"/>
      <c r="CC978" s="113"/>
      <c r="CD978" s="113"/>
      <c r="CE978" s="113"/>
      <c r="CF978" s="113"/>
      <c r="CG978" s="113"/>
      <c r="CH978" s="113"/>
    </row>
    <row r="979" spans="1:86" ht="13.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  <c r="AC979" s="113"/>
      <c r="AD979" s="113"/>
      <c r="AE979" s="113"/>
      <c r="AF979" s="113"/>
      <c r="AG979" s="113"/>
      <c r="AH979" s="113"/>
      <c r="AI979" s="113"/>
      <c r="AJ979" s="113"/>
      <c r="AK979" s="113"/>
      <c r="AL979" s="113"/>
      <c r="AM979" s="113"/>
      <c r="AN979" s="113"/>
      <c r="AO979" s="113"/>
      <c r="AP979" s="113"/>
      <c r="AQ979" s="113"/>
      <c r="AR979" s="113"/>
      <c r="AS979" s="113"/>
      <c r="AT979" s="113"/>
      <c r="AU979" s="113"/>
      <c r="AV979" s="113"/>
      <c r="AW979" s="113"/>
      <c r="AX979" s="113"/>
      <c r="AY979" s="113"/>
      <c r="AZ979" s="113"/>
      <c r="BA979" s="113"/>
      <c r="BB979" s="113"/>
      <c r="BC979" s="113"/>
      <c r="BD979" s="113"/>
      <c r="BE979" s="113"/>
      <c r="BF979" s="113"/>
      <c r="BG979" s="113"/>
      <c r="BH979" s="113"/>
      <c r="BI979" s="113"/>
      <c r="BJ979" s="113"/>
      <c r="BK979" s="113"/>
      <c r="BL979" s="113"/>
      <c r="BM979" s="113"/>
      <c r="BN979" s="113"/>
      <c r="BO979" s="113"/>
      <c r="BP979" s="113"/>
      <c r="BQ979" s="113"/>
      <c r="BR979" s="113"/>
      <c r="BS979" s="113"/>
      <c r="BT979" s="113"/>
      <c r="BU979" s="113"/>
      <c r="BV979" s="113"/>
      <c r="BW979" s="113"/>
      <c r="BX979" s="113"/>
      <c r="BY979" s="113"/>
      <c r="BZ979" s="113"/>
      <c r="CA979" s="113"/>
      <c r="CB979" s="113"/>
      <c r="CC979" s="113"/>
      <c r="CD979" s="113"/>
      <c r="CE979" s="113"/>
      <c r="CF979" s="113"/>
      <c r="CG979" s="113"/>
      <c r="CH979" s="113"/>
    </row>
    <row r="980" spans="1:86" ht="13.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  <c r="AC980" s="113"/>
      <c r="AD980" s="113"/>
      <c r="AE980" s="113"/>
      <c r="AF980" s="113"/>
      <c r="AG980" s="113"/>
      <c r="AH980" s="113"/>
      <c r="AI980" s="113"/>
      <c r="AJ980" s="113"/>
      <c r="AK980" s="113"/>
      <c r="AL980" s="113"/>
      <c r="AM980" s="113"/>
      <c r="AN980" s="113"/>
      <c r="AO980" s="113"/>
      <c r="AP980" s="113"/>
      <c r="AQ980" s="113"/>
      <c r="AR980" s="113"/>
      <c r="AS980" s="113"/>
      <c r="AT980" s="113"/>
      <c r="AU980" s="113"/>
      <c r="AV980" s="113"/>
      <c r="AW980" s="113"/>
      <c r="AX980" s="113"/>
      <c r="AY980" s="113"/>
      <c r="AZ980" s="113"/>
      <c r="BA980" s="113"/>
      <c r="BB980" s="113"/>
      <c r="BC980" s="113"/>
      <c r="BD980" s="113"/>
      <c r="BE980" s="113"/>
      <c r="BF980" s="113"/>
      <c r="BG980" s="113"/>
      <c r="BH980" s="113"/>
      <c r="BI980" s="113"/>
      <c r="BJ980" s="113"/>
      <c r="BK980" s="113"/>
      <c r="BL980" s="113"/>
      <c r="BM980" s="113"/>
      <c r="BN980" s="113"/>
      <c r="BO980" s="113"/>
      <c r="BP980" s="113"/>
      <c r="BQ980" s="113"/>
      <c r="BR980" s="113"/>
      <c r="BS980" s="113"/>
      <c r="BT980" s="113"/>
      <c r="BU980" s="113"/>
      <c r="BV980" s="113"/>
      <c r="BW980" s="113"/>
      <c r="BX980" s="113"/>
      <c r="BY980" s="113"/>
      <c r="BZ980" s="113"/>
      <c r="CA980" s="113"/>
      <c r="CB980" s="113"/>
      <c r="CC980" s="113"/>
      <c r="CD980" s="113"/>
      <c r="CE980" s="113"/>
      <c r="CF980" s="113"/>
      <c r="CG980" s="113"/>
      <c r="CH980" s="113"/>
    </row>
    <row r="981" spans="1:86" ht="13.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  <c r="AC981" s="113"/>
      <c r="AD981" s="113"/>
      <c r="AE981" s="113"/>
      <c r="AF981" s="113"/>
      <c r="AG981" s="113"/>
      <c r="AH981" s="113"/>
      <c r="AI981" s="113"/>
      <c r="AJ981" s="113"/>
      <c r="AK981" s="113"/>
      <c r="AL981" s="113"/>
      <c r="AM981" s="113"/>
      <c r="AN981" s="113"/>
      <c r="AO981" s="113"/>
      <c r="AP981" s="113"/>
      <c r="AQ981" s="113"/>
      <c r="AR981" s="113"/>
      <c r="AS981" s="113"/>
      <c r="AT981" s="113"/>
      <c r="AU981" s="113"/>
      <c r="AV981" s="113"/>
      <c r="AW981" s="113"/>
      <c r="AX981" s="113"/>
      <c r="AY981" s="113"/>
      <c r="AZ981" s="113"/>
      <c r="BA981" s="113"/>
      <c r="BB981" s="113"/>
      <c r="BC981" s="113"/>
      <c r="BD981" s="113"/>
      <c r="BE981" s="113"/>
      <c r="BF981" s="113"/>
      <c r="BG981" s="113"/>
      <c r="BH981" s="113"/>
      <c r="BI981" s="113"/>
      <c r="BJ981" s="113"/>
      <c r="BK981" s="113"/>
      <c r="BL981" s="113"/>
      <c r="BM981" s="113"/>
      <c r="BN981" s="113"/>
      <c r="BO981" s="113"/>
      <c r="BP981" s="113"/>
      <c r="BQ981" s="113"/>
      <c r="BR981" s="113"/>
      <c r="BS981" s="113"/>
      <c r="BT981" s="113"/>
      <c r="BU981" s="113"/>
      <c r="BV981" s="113"/>
      <c r="BW981" s="113"/>
      <c r="BX981" s="113"/>
      <c r="BY981" s="113"/>
      <c r="BZ981" s="113"/>
      <c r="CA981" s="113"/>
      <c r="CB981" s="113"/>
      <c r="CC981" s="113"/>
      <c r="CD981" s="113"/>
      <c r="CE981" s="113"/>
      <c r="CF981" s="113"/>
      <c r="CG981" s="113"/>
      <c r="CH981" s="113"/>
    </row>
    <row r="982" spans="1:86" ht="13.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  <c r="AC982" s="113"/>
      <c r="AD982" s="113"/>
      <c r="AE982" s="113"/>
      <c r="AF982" s="113"/>
      <c r="AG982" s="113"/>
      <c r="AH982" s="113"/>
      <c r="AI982" s="113"/>
      <c r="AJ982" s="113"/>
      <c r="AK982" s="113"/>
      <c r="AL982" s="113"/>
      <c r="AM982" s="113"/>
      <c r="AN982" s="113"/>
      <c r="AO982" s="113"/>
      <c r="AP982" s="113"/>
      <c r="AQ982" s="113"/>
      <c r="AR982" s="113"/>
      <c r="AS982" s="113"/>
      <c r="AT982" s="113"/>
      <c r="AU982" s="113"/>
      <c r="AV982" s="113"/>
      <c r="AW982" s="113"/>
      <c r="AX982" s="113"/>
      <c r="AY982" s="113"/>
      <c r="AZ982" s="113"/>
      <c r="BA982" s="113"/>
      <c r="BB982" s="113"/>
      <c r="BC982" s="113"/>
      <c r="BD982" s="113"/>
      <c r="BE982" s="113"/>
      <c r="BF982" s="113"/>
      <c r="BG982" s="113"/>
      <c r="BH982" s="113"/>
      <c r="BI982" s="113"/>
      <c r="BJ982" s="113"/>
      <c r="BK982" s="113"/>
      <c r="BL982" s="113"/>
      <c r="BM982" s="113"/>
      <c r="BN982" s="113"/>
      <c r="BO982" s="113"/>
      <c r="BP982" s="113"/>
      <c r="BQ982" s="113"/>
      <c r="BR982" s="113"/>
      <c r="BS982" s="113"/>
      <c r="BT982" s="113"/>
      <c r="BU982" s="113"/>
      <c r="BV982" s="113"/>
      <c r="BW982" s="113"/>
      <c r="BX982" s="113"/>
      <c r="BY982" s="113"/>
      <c r="BZ982" s="113"/>
      <c r="CA982" s="113"/>
      <c r="CB982" s="113"/>
      <c r="CC982" s="113"/>
      <c r="CD982" s="113"/>
      <c r="CE982" s="113"/>
      <c r="CF982" s="113"/>
      <c r="CG982" s="113"/>
      <c r="CH982" s="113"/>
    </row>
    <row r="983" spans="1:86" ht="13.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  <c r="AC983" s="113"/>
      <c r="AD983" s="113"/>
      <c r="AE983" s="113"/>
      <c r="AF983" s="113"/>
      <c r="AG983" s="113"/>
      <c r="AH983" s="113"/>
      <c r="AI983" s="113"/>
      <c r="AJ983" s="113"/>
      <c r="AK983" s="113"/>
      <c r="AL983" s="113"/>
      <c r="AM983" s="113"/>
      <c r="AN983" s="113"/>
      <c r="AO983" s="113"/>
      <c r="AP983" s="113"/>
      <c r="AQ983" s="113"/>
      <c r="AR983" s="113"/>
      <c r="AS983" s="113"/>
      <c r="AT983" s="113"/>
      <c r="AU983" s="113"/>
      <c r="AV983" s="113"/>
      <c r="AW983" s="113"/>
      <c r="AX983" s="113"/>
      <c r="AY983" s="113"/>
      <c r="AZ983" s="113"/>
      <c r="BA983" s="113"/>
      <c r="BB983" s="113"/>
      <c r="BC983" s="113"/>
      <c r="BD983" s="113"/>
      <c r="BE983" s="113"/>
      <c r="BF983" s="113"/>
      <c r="BG983" s="113"/>
      <c r="BH983" s="113"/>
      <c r="BI983" s="113"/>
      <c r="BJ983" s="113"/>
      <c r="BK983" s="113"/>
      <c r="BL983" s="113"/>
      <c r="BM983" s="113"/>
      <c r="BN983" s="113"/>
      <c r="BO983" s="113"/>
      <c r="BP983" s="113"/>
      <c r="BQ983" s="113"/>
      <c r="BR983" s="113"/>
      <c r="BS983" s="113"/>
      <c r="BT983" s="113"/>
      <c r="BU983" s="113"/>
      <c r="BV983" s="113"/>
      <c r="BW983" s="113"/>
      <c r="BX983" s="113"/>
      <c r="BY983" s="113"/>
      <c r="BZ983" s="113"/>
      <c r="CA983" s="113"/>
      <c r="CB983" s="113"/>
      <c r="CC983" s="113"/>
      <c r="CD983" s="113"/>
      <c r="CE983" s="113"/>
      <c r="CF983" s="113"/>
      <c r="CG983" s="113"/>
      <c r="CH983" s="113"/>
    </row>
    <row r="984" spans="1:86" ht="13.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  <c r="AC984" s="113"/>
      <c r="AD984" s="113"/>
      <c r="AE984" s="113"/>
      <c r="AF984" s="113"/>
      <c r="AG984" s="113"/>
      <c r="AH984" s="113"/>
      <c r="AI984" s="113"/>
      <c r="AJ984" s="113"/>
      <c r="AK984" s="113"/>
      <c r="AL984" s="113"/>
      <c r="AM984" s="113"/>
      <c r="AN984" s="113"/>
      <c r="AO984" s="113"/>
      <c r="AP984" s="113"/>
      <c r="AQ984" s="113"/>
      <c r="AR984" s="113"/>
      <c r="AS984" s="113"/>
      <c r="AT984" s="113"/>
      <c r="AU984" s="113"/>
      <c r="AV984" s="113"/>
      <c r="AW984" s="113"/>
      <c r="AX984" s="113"/>
      <c r="AY984" s="113"/>
      <c r="AZ984" s="113"/>
      <c r="BA984" s="113"/>
      <c r="BB984" s="113"/>
      <c r="BC984" s="113"/>
      <c r="BD984" s="113"/>
      <c r="BE984" s="113"/>
      <c r="BF984" s="113"/>
      <c r="BG984" s="113"/>
      <c r="BH984" s="113"/>
      <c r="BI984" s="113"/>
      <c r="BJ984" s="113"/>
      <c r="BK984" s="113"/>
      <c r="BL984" s="113"/>
      <c r="BM984" s="113"/>
      <c r="BN984" s="113"/>
      <c r="BO984" s="113"/>
      <c r="BP984" s="113"/>
      <c r="BQ984" s="113"/>
      <c r="BR984" s="113"/>
      <c r="BS984" s="113"/>
      <c r="BT984" s="113"/>
      <c r="BU984" s="113"/>
      <c r="BV984" s="113"/>
      <c r="BW984" s="113"/>
      <c r="BX984" s="113"/>
      <c r="BY984" s="113"/>
      <c r="BZ984" s="113"/>
      <c r="CA984" s="113"/>
      <c r="CB984" s="113"/>
      <c r="CC984" s="113"/>
      <c r="CD984" s="113"/>
      <c r="CE984" s="113"/>
      <c r="CF984" s="113"/>
      <c r="CG984" s="113"/>
      <c r="CH984" s="113"/>
    </row>
    <row r="985" spans="1:86" ht="13.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  <c r="AC985" s="113"/>
      <c r="AD985" s="113"/>
      <c r="AE985" s="113"/>
      <c r="AF985" s="113"/>
      <c r="AG985" s="113"/>
      <c r="AH985" s="113"/>
      <c r="AI985" s="113"/>
      <c r="AJ985" s="113"/>
      <c r="AK985" s="113"/>
      <c r="AL985" s="113"/>
      <c r="AM985" s="113"/>
      <c r="AN985" s="113"/>
      <c r="AO985" s="113"/>
      <c r="AP985" s="113"/>
      <c r="AQ985" s="113"/>
      <c r="AR985" s="113"/>
      <c r="AS985" s="113"/>
      <c r="AT985" s="113"/>
      <c r="AU985" s="113"/>
      <c r="AV985" s="113"/>
      <c r="AW985" s="113"/>
      <c r="AX985" s="113"/>
      <c r="AY985" s="113"/>
      <c r="AZ985" s="113"/>
      <c r="BA985" s="113"/>
      <c r="BB985" s="113"/>
      <c r="BC985" s="113"/>
      <c r="BD985" s="113"/>
      <c r="BE985" s="113"/>
      <c r="BF985" s="113"/>
      <c r="BG985" s="113"/>
      <c r="BH985" s="113"/>
      <c r="BI985" s="113"/>
      <c r="BJ985" s="113"/>
      <c r="BK985" s="113"/>
      <c r="BL985" s="113"/>
      <c r="BM985" s="113"/>
      <c r="BN985" s="113"/>
      <c r="BO985" s="113"/>
      <c r="BP985" s="113"/>
      <c r="BQ985" s="113"/>
      <c r="BR985" s="113"/>
      <c r="BS985" s="113"/>
      <c r="BT985" s="113"/>
      <c r="BU985" s="113"/>
      <c r="BV985" s="113"/>
      <c r="BW985" s="113"/>
      <c r="BX985" s="113"/>
      <c r="BY985" s="113"/>
      <c r="BZ985" s="113"/>
      <c r="CA985" s="113"/>
      <c r="CB985" s="113"/>
      <c r="CC985" s="113"/>
      <c r="CD985" s="113"/>
      <c r="CE985" s="113"/>
      <c r="CF985" s="113"/>
      <c r="CG985" s="113"/>
      <c r="CH985" s="113"/>
    </row>
    <row r="986" spans="1:86" ht="13.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  <c r="AC986" s="113"/>
      <c r="AD986" s="113"/>
      <c r="AE986" s="113"/>
      <c r="AF986" s="113"/>
      <c r="AG986" s="113"/>
      <c r="AH986" s="113"/>
      <c r="AI986" s="113"/>
      <c r="AJ986" s="113"/>
      <c r="AK986" s="113"/>
      <c r="AL986" s="113"/>
      <c r="AM986" s="113"/>
      <c r="AN986" s="113"/>
      <c r="AO986" s="113"/>
      <c r="AP986" s="113"/>
      <c r="AQ986" s="113"/>
      <c r="AR986" s="113"/>
      <c r="AS986" s="113"/>
      <c r="AT986" s="113"/>
      <c r="AU986" s="113"/>
      <c r="AV986" s="113"/>
      <c r="AW986" s="113"/>
      <c r="AX986" s="113"/>
      <c r="AY986" s="113"/>
      <c r="AZ986" s="113"/>
      <c r="BA986" s="113"/>
      <c r="BB986" s="113"/>
      <c r="BC986" s="113"/>
      <c r="BD986" s="113"/>
      <c r="BE986" s="113"/>
      <c r="BF986" s="113"/>
      <c r="BG986" s="113"/>
      <c r="BH986" s="113"/>
      <c r="BI986" s="113"/>
      <c r="BJ986" s="113"/>
      <c r="BK986" s="113"/>
      <c r="BL986" s="113"/>
      <c r="BM986" s="113"/>
      <c r="BN986" s="113"/>
      <c r="BO986" s="113"/>
      <c r="BP986" s="113"/>
      <c r="BQ986" s="113"/>
      <c r="BR986" s="113"/>
      <c r="BS986" s="113"/>
      <c r="BT986" s="113"/>
      <c r="BU986" s="113"/>
      <c r="BV986" s="113"/>
      <c r="BW986" s="113"/>
      <c r="BX986" s="113"/>
      <c r="BY986" s="113"/>
      <c r="BZ986" s="113"/>
      <c r="CA986" s="113"/>
      <c r="CB986" s="113"/>
      <c r="CC986" s="113"/>
      <c r="CD986" s="113"/>
      <c r="CE986" s="113"/>
      <c r="CF986" s="113"/>
      <c r="CG986" s="113"/>
      <c r="CH986" s="113"/>
    </row>
    <row r="987" spans="1:86" ht="13.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  <c r="AB987" s="113"/>
      <c r="AC987" s="113"/>
      <c r="AD987" s="113"/>
      <c r="AE987" s="113"/>
      <c r="AF987" s="113"/>
      <c r="AG987" s="113"/>
      <c r="AH987" s="113"/>
      <c r="AI987" s="113"/>
      <c r="AJ987" s="113"/>
      <c r="AK987" s="113"/>
      <c r="AL987" s="113"/>
      <c r="AM987" s="113"/>
      <c r="AN987" s="113"/>
      <c r="AO987" s="113"/>
      <c r="AP987" s="113"/>
      <c r="AQ987" s="113"/>
      <c r="AR987" s="113"/>
      <c r="AS987" s="113"/>
      <c r="AT987" s="113"/>
      <c r="AU987" s="113"/>
      <c r="AV987" s="113"/>
      <c r="AW987" s="113"/>
      <c r="AX987" s="113"/>
      <c r="AY987" s="113"/>
      <c r="AZ987" s="113"/>
      <c r="BA987" s="113"/>
      <c r="BB987" s="113"/>
      <c r="BC987" s="113"/>
      <c r="BD987" s="113"/>
      <c r="BE987" s="113"/>
      <c r="BF987" s="113"/>
      <c r="BG987" s="113"/>
      <c r="BH987" s="113"/>
      <c r="BI987" s="113"/>
      <c r="BJ987" s="113"/>
      <c r="BK987" s="113"/>
      <c r="BL987" s="113"/>
      <c r="BM987" s="113"/>
      <c r="BN987" s="113"/>
      <c r="BO987" s="113"/>
      <c r="BP987" s="113"/>
      <c r="BQ987" s="113"/>
      <c r="BR987" s="113"/>
      <c r="BS987" s="113"/>
      <c r="BT987" s="113"/>
      <c r="BU987" s="113"/>
      <c r="BV987" s="113"/>
      <c r="BW987" s="113"/>
      <c r="BX987" s="113"/>
      <c r="BY987" s="113"/>
      <c r="BZ987" s="113"/>
      <c r="CA987" s="113"/>
      <c r="CB987" s="113"/>
      <c r="CC987" s="113"/>
      <c r="CD987" s="113"/>
      <c r="CE987" s="113"/>
      <c r="CF987" s="113"/>
      <c r="CG987" s="113"/>
      <c r="CH987" s="113"/>
    </row>
    <row r="988" spans="1:86" ht="13.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  <c r="AB988" s="113"/>
      <c r="AC988" s="113"/>
      <c r="AD988" s="113"/>
      <c r="AE988" s="113"/>
      <c r="AF988" s="113"/>
      <c r="AG988" s="113"/>
      <c r="AH988" s="113"/>
      <c r="AI988" s="113"/>
      <c r="AJ988" s="113"/>
      <c r="AK988" s="113"/>
      <c r="AL988" s="113"/>
      <c r="AM988" s="113"/>
      <c r="AN988" s="113"/>
      <c r="AO988" s="113"/>
      <c r="AP988" s="113"/>
      <c r="AQ988" s="113"/>
      <c r="AR988" s="113"/>
      <c r="AS988" s="113"/>
      <c r="AT988" s="113"/>
      <c r="AU988" s="113"/>
      <c r="AV988" s="113"/>
      <c r="AW988" s="113"/>
      <c r="AX988" s="113"/>
      <c r="AY988" s="113"/>
      <c r="AZ988" s="113"/>
      <c r="BA988" s="113"/>
      <c r="BB988" s="113"/>
      <c r="BC988" s="113"/>
      <c r="BD988" s="113"/>
      <c r="BE988" s="113"/>
      <c r="BF988" s="113"/>
      <c r="BG988" s="113"/>
      <c r="BH988" s="113"/>
      <c r="BI988" s="113"/>
      <c r="BJ988" s="113"/>
      <c r="BK988" s="113"/>
      <c r="BL988" s="113"/>
      <c r="BM988" s="113"/>
      <c r="BN988" s="113"/>
      <c r="BO988" s="113"/>
      <c r="BP988" s="113"/>
      <c r="BQ988" s="113"/>
      <c r="BR988" s="113"/>
      <c r="BS988" s="113"/>
      <c r="BT988" s="113"/>
      <c r="BU988" s="113"/>
      <c r="BV988" s="113"/>
      <c r="BW988" s="113"/>
      <c r="BX988" s="113"/>
      <c r="BY988" s="113"/>
      <c r="BZ988" s="113"/>
      <c r="CA988" s="113"/>
      <c r="CB988" s="113"/>
      <c r="CC988" s="113"/>
      <c r="CD988" s="113"/>
      <c r="CE988" s="113"/>
      <c r="CF988" s="113"/>
      <c r="CG988" s="113"/>
      <c r="CH988" s="113"/>
    </row>
    <row r="989" spans="1:86" ht="13.5" customHeight="1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  <c r="AA989" s="113"/>
      <c r="AB989" s="113"/>
      <c r="AC989" s="113"/>
      <c r="AD989" s="113"/>
      <c r="AE989" s="113"/>
      <c r="AF989" s="113"/>
      <c r="AG989" s="113"/>
      <c r="AH989" s="113"/>
      <c r="AI989" s="113"/>
      <c r="AJ989" s="113"/>
      <c r="AK989" s="113"/>
      <c r="AL989" s="113"/>
      <c r="AM989" s="113"/>
      <c r="AN989" s="113"/>
      <c r="AO989" s="113"/>
      <c r="AP989" s="113"/>
      <c r="AQ989" s="113"/>
      <c r="AR989" s="113"/>
      <c r="AS989" s="113"/>
      <c r="AT989" s="113"/>
      <c r="AU989" s="113"/>
      <c r="AV989" s="113"/>
      <c r="AW989" s="113"/>
      <c r="AX989" s="113"/>
      <c r="AY989" s="113"/>
      <c r="AZ989" s="113"/>
      <c r="BA989" s="113"/>
      <c r="BB989" s="113"/>
      <c r="BC989" s="113"/>
      <c r="BD989" s="113"/>
      <c r="BE989" s="113"/>
      <c r="BF989" s="113"/>
      <c r="BG989" s="113"/>
      <c r="BH989" s="113"/>
      <c r="BI989" s="113"/>
      <c r="BJ989" s="113"/>
      <c r="BK989" s="113"/>
      <c r="BL989" s="113"/>
      <c r="BM989" s="113"/>
      <c r="BN989" s="113"/>
      <c r="BO989" s="113"/>
      <c r="BP989" s="113"/>
      <c r="BQ989" s="113"/>
      <c r="BR989" s="113"/>
      <c r="BS989" s="113"/>
      <c r="BT989" s="113"/>
      <c r="BU989" s="113"/>
      <c r="BV989" s="113"/>
      <c r="BW989" s="113"/>
      <c r="BX989" s="113"/>
      <c r="BY989" s="113"/>
      <c r="BZ989" s="113"/>
      <c r="CA989" s="113"/>
      <c r="CB989" s="113"/>
      <c r="CC989" s="113"/>
      <c r="CD989" s="113"/>
      <c r="CE989" s="113"/>
      <c r="CF989" s="113"/>
      <c r="CG989" s="113"/>
      <c r="CH989" s="113"/>
    </row>
    <row r="990" spans="1:86" ht="13.5" customHeight="1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  <c r="AA990" s="113"/>
      <c r="AB990" s="113"/>
      <c r="AC990" s="113"/>
      <c r="AD990" s="113"/>
      <c r="AE990" s="113"/>
      <c r="AF990" s="113"/>
      <c r="AG990" s="113"/>
      <c r="AH990" s="113"/>
      <c r="AI990" s="113"/>
      <c r="AJ990" s="113"/>
      <c r="AK990" s="113"/>
      <c r="AL990" s="113"/>
      <c r="AM990" s="113"/>
      <c r="AN990" s="113"/>
      <c r="AO990" s="113"/>
      <c r="AP990" s="113"/>
      <c r="AQ990" s="113"/>
      <c r="AR990" s="113"/>
      <c r="AS990" s="113"/>
      <c r="AT990" s="113"/>
      <c r="AU990" s="113"/>
      <c r="AV990" s="113"/>
      <c r="AW990" s="113"/>
      <c r="AX990" s="113"/>
      <c r="AY990" s="113"/>
      <c r="AZ990" s="113"/>
      <c r="BA990" s="113"/>
      <c r="BB990" s="113"/>
      <c r="BC990" s="113"/>
      <c r="BD990" s="113"/>
      <c r="BE990" s="113"/>
      <c r="BF990" s="113"/>
      <c r="BG990" s="113"/>
      <c r="BH990" s="113"/>
      <c r="BI990" s="113"/>
      <c r="BJ990" s="113"/>
      <c r="BK990" s="113"/>
      <c r="BL990" s="113"/>
      <c r="BM990" s="113"/>
      <c r="BN990" s="113"/>
      <c r="BO990" s="113"/>
      <c r="BP990" s="113"/>
      <c r="BQ990" s="113"/>
      <c r="BR990" s="113"/>
      <c r="BS990" s="113"/>
      <c r="BT990" s="113"/>
      <c r="BU990" s="113"/>
      <c r="BV990" s="113"/>
      <c r="BW990" s="113"/>
      <c r="BX990" s="113"/>
      <c r="BY990" s="113"/>
      <c r="BZ990" s="113"/>
      <c r="CA990" s="113"/>
      <c r="CB990" s="113"/>
      <c r="CC990" s="113"/>
      <c r="CD990" s="113"/>
      <c r="CE990" s="113"/>
      <c r="CF990" s="113"/>
      <c r="CG990" s="113"/>
      <c r="CH990" s="113"/>
    </row>
    <row r="991" spans="1:86" ht="13.5" customHeight="1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  <c r="AA991" s="113"/>
      <c r="AB991" s="113"/>
      <c r="AC991" s="113"/>
      <c r="AD991" s="113"/>
      <c r="AE991" s="113"/>
      <c r="AF991" s="113"/>
      <c r="AG991" s="113"/>
      <c r="AH991" s="113"/>
      <c r="AI991" s="113"/>
      <c r="AJ991" s="113"/>
      <c r="AK991" s="113"/>
      <c r="AL991" s="113"/>
      <c r="AM991" s="113"/>
      <c r="AN991" s="113"/>
      <c r="AO991" s="113"/>
      <c r="AP991" s="113"/>
      <c r="AQ991" s="113"/>
      <c r="AR991" s="113"/>
      <c r="AS991" s="113"/>
      <c r="AT991" s="113"/>
      <c r="AU991" s="113"/>
      <c r="AV991" s="113"/>
      <c r="AW991" s="113"/>
      <c r="AX991" s="113"/>
      <c r="AY991" s="113"/>
      <c r="AZ991" s="113"/>
      <c r="BA991" s="113"/>
      <c r="BB991" s="113"/>
      <c r="BC991" s="113"/>
      <c r="BD991" s="113"/>
      <c r="BE991" s="113"/>
      <c r="BF991" s="113"/>
      <c r="BG991" s="113"/>
      <c r="BH991" s="113"/>
      <c r="BI991" s="113"/>
      <c r="BJ991" s="113"/>
      <c r="BK991" s="113"/>
      <c r="BL991" s="113"/>
      <c r="BM991" s="113"/>
      <c r="BN991" s="113"/>
      <c r="BO991" s="113"/>
      <c r="BP991" s="113"/>
      <c r="BQ991" s="113"/>
      <c r="BR991" s="113"/>
      <c r="BS991" s="113"/>
      <c r="BT991" s="113"/>
      <c r="BU991" s="113"/>
      <c r="BV991" s="113"/>
      <c r="BW991" s="113"/>
      <c r="BX991" s="113"/>
      <c r="BY991" s="113"/>
      <c r="BZ991" s="113"/>
      <c r="CA991" s="113"/>
      <c r="CB991" s="113"/>
      <c r="CC991" s="113"/>
      <c r="CD991" s="113"/>
      <c r="CE991" s="113"/>
      <c r="CF991" s="113"/>
      <c r="CG991" s="113"/>
      <c r="CH991" s="113"/>
    </row>
    <row r="992" spans="1:86" ht="13.5" customHeight="1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  <c r="AA992" s="113"/>
      <c r="AB992" s="113"/>
      <c r="AC992" s="113"/>
      <c r="AD992" s="113"/>
      <c r="AE992" s="113"/>
      <c r="AF992" s="113"/>
      <c r="AG992" s="113"/>
      <c r="AH992" s="113"/>
      <c r="AI992" s="113"/>
      <c r="AJ992" s="113"/>
      <c r="AK992" s="113"/>
      <c r="AL992" s="113"/>
      <c r="AM992" s="113"/>
      <c r="AN992" s="113"/>
      <c r="AO992" s="113"/>
      <c r="AP992" s="113"/>
      <c r="AQ992" s="113"/>
      <c r="AR992" s="113"/>
      <c r="AS992" s="113"/>
      <c r="AT992" s="113"/>
      <c r="AU992" s="113"/>
      <c r="AV992" s="113"/>
      <c r="AW992" s="113"/>
      <c r="AX992" s="113"/>
      <c r="AY992" s="113"/>
      <c r="AZ992" s="113"/>
      <c r="BA992" s="113"/>
      <c r="BB992" s="113"/>
      <c r="BC992" s="113"/>
      <c r="BD992" s="113"/>
      <c r="BE992" s="113"/>
      <c r="BF992" s="113"/>
      <c r="BG992" s="113"/>
      <c r="BH992" s="113"/>
      <c r="BI992" s="113"/>
      <c r="BJ992" s="113"/>
      <c r="BK992" s="113"/>
      <c r="BL992" s="113"/>
      <c r="BM992" s="113"/>
      <c r="BN992" s="113"/>
      <c r="BO992" s="113"/>
      <c r="BP992" s="113"/>
      <c r="BQ992" s="113"/>
      <c r="BR992" s="113"/>
      <c r="BS992" s="113"/>
      <c r="BT992" s="113"/>
      <c r="BU992" s="113"/>
      <c r="BV992" s="113"/>
      <c r="BW992" s="113"/>
      <c r="BX992" s="113"/>
      <c r="BY992" s="113"/>
      <c r="BZ992" s="113"/>
      <c r="CA992" s="113"/>
      <c r="CB992" s="113"/>
      <c r="CC992" s="113"/>
      <c r="CD992" s="113"/>
      <c r="CE992" s="113"/>
      <c r="CF992" s="113"/>
      <c r="CG992" s="113"/>
      <c r="CH992" s="113"/>
    </row>
    <row r="993" spans="1:86" ht="13.5" customHeight="1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  <c r="AA993" s="113"/>
      <c r="AB993" s="113"/>
      <c r="AC993" s="113"/>
      <c r="AD993" s="113"/>
      <c r="AE993" s="113"/>
      <c r="AF993" s="113"/>
      <c r="AG993" s="113"/>
      <c r="AH993" s="113"/>
      <c r="AI993" s="113"/>
      <c r="AJ993" s="113"/>
      <c r="AK993" s="113"/>
      <c r="AL993" s="113"/>
      <c r="AM993" s="113"/>
      <c r="AN993" s="113"/>
      <c r="AO993" s="113"/>
      <c r="AP993" s="113"/>
      <c r="AQ993" s="113"/>
      <c r="AR993" s="113"/>
      <c r="AS993" s="113"/>
      <c r="AT993" s="113"/>
      <c r="AU993" s="113"/>
      <c r="AV993" s="113"/>
      <c r="AW993" s="113"/>
      <c r="AX993" s="113"/>
      <c r="AY993" s="113"/>
      <c r="AZ993" s="113"/>
      <c r="BA993" s="113"/>
      <c r="BB993" s="113"/>
      <c r="BC993" s="113"/>
      <c r="BD993" s="113"/>
      <c r="BE993" s="113"/>
      <c r="BF993" s="113"/>
      <c r="BG993" s="113"/>
      <c r="BH993" s="113"/>
      <c r="BI993" s="113"/>
      <c r="BJ993" s="113"/>
      <c r="BK993" s="113"/>
      <c r="BL993" s="113"/>
      <c r="BM993" s="113"/>
      <c r="BN993" s="113"/>
      <c r="BO993" s="113"/>
      <c r="BP993" s="113"/>
      <c r="BQ993" s="113"/>
      <c r="BR993" s="113"/>
      <c r="BS993" s="113"/>
      <c r="BT993" s="113"/>
      <c r="BU993" s="113"/>
      <c r="BV993" s="113"/>
      <c r="BW993" s="113"/>
      <c r="BX993" s="113"/>
      <c r="BY993" s="113"/>
      <c r="BZ993" s="113"/>
      <c r="CA993" s="113"/>
      <c r="CB993" s="113"/>
      <c r="CC993" s="113"/>
      <c r="CD993" s="113"/>
      <c r="CE993" s="113"/>
      <c r="CF993" s="113"/>
      <c r="CG993" s="113"/>
      <c r="CH993" s="113"/>
    </row>
    <row r="994" spans="1:86" ht="13.5" customHeight="1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  <c r="AA994" s="113"/>
      <c r="AB994" s="113"/>
      <c r="AC994" s="113"/>
      <c r="AD994" s="113"/>
      <c r="AE994" s="113"/>
      <c r="AF994" s="113"/>
      <c r="AG994" s="113"/>
      <c r="AH994" s="113"/>
      <c r="AI994" s="113"/>
      <c r="AJ994" s="113"/>
      <c r="AK994" s="113"/>
      <c r="AL994" s="113"/>
      <c r="AM994" s="113"/>
      <c r="AN994" s="113"/>
      <c r="AO994" s="113"/>
      <c r="AP994" s="113"/>
      <c r="AQ994" s="113"/>
      <c r="AR994" s="113"/>
      <c r="AS994" s="113"/>
      <c r="AT994" s="113"/>
      <c r="AU994" s="113"/>
      <c r="AV994" s="113"/>
      <c r="AW994" s="113"/>
      <c r="AX994" s="113"/>
      <c r="AY994" s="113"/>
      <c r="AZ994" s="113"/>
      <c r="BA994" s="113"/>
      <c r="BB994" s="113"/>
      <c r="BC994" s="113"/>
      <c r="BD994" s="113"/>
      <c r="BE994" s="113"/>
      <c r="BF994" s="113"/>
      <c r="BG994" s="113"/>
      <c r="BH994" s="113"/>
      <c r="BI994" s="113"/>
      <c r="BJ994" s="113"/>
      <c r="BK994" s="113"/>
      <c r="BL994" s="113"/>
      <c r="BM994" s="113"/>
      <c r="BN994" s="113"/>
      <c r="BO994" s="113"/>
      <c r="BP994" s="113"/>
      <c r="BQ994" s="113"/>
      <c r="BR994" s="113"/>
      <c r="BS994" s="113"/>
      <c r="BT994" s="113"/>
      <c r="BU994" s="113"/>
      <c r="BV994" s="113"/>
      <c r="BW994" s="113"/>
      <c r="BX994" s="113"/>
      <c r="BY994" s="113"/>
      <c r="BZ994" s="113"/>
      <c r="CA994" s="113"/>
      <c r="CB994" s="113"/>
      <c r="CC994" s="113"/>
      <c r="CD994" s="113"/>
      <c r="CE994" s="113"/>
      <c r="CF994" s="113"/>
      <c r="CG994" s="113"/>
      <c r="CH994" s="113"/>
    </row>
  </sheetData>
  <mergeCells count="248"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  <mergeCell ref="BF45:BQ48"/>
    <mergeCell ref="BR45:CH48"/>
    <mergeCell ref="AJ46:AL48"/>
    <mergeCell ref="AM46:AN48"/>
    <mergeCell ref="AO46:BE46"/>
    <mergeCell ref="AO47:AP48"/>
    <mergeCell ref="AQ47:AU48"/>
    <mergeCell ref="A5:F7"/>
    <mergeCell ref="G5:CH7"/>
    <mergeCell ref="A8:F8"/>
    <mergeCell ref="A44:F44"/>
    <mergeCell ref="A45:B48"/>
    <mergeCell ref="C45:L48"/>
    <mergeCell ref="M45:Q48"/>
    <mergeCell ref="R45:S48"/>
    <mergeCell ref="T45:V48"/>
    <mergeCell ref="W45:Y48"/>
    <mergeCell ref="AV47:AZ48"/>
    <mergeCell ref="BA47:BE48"/>
    <mergeCell ref="AJ45:BE45"/>
    <mergeCell ref="C49:L49"/>
    <mergeCell ref="M49:Q49"/>
    <mergeCell ref="R49:S49"/>
    <mergeCell ref="T49:V49"/>
    <mergeCell ref="W49:Y49"/>
    <mergeCell ref="Z49:AE49"/>
    <mergeCell ref="AF49:AI49"/>
    <mergeCell ref="Z45:AE48"/>
    <mergeCell ref="AF45:AI48"/>
    <mergeCell ref="BF49:BQ49"/>
    <mergeCell ref="BR49:CH49"/>
    <mergeCell ref="A50:B50"/>
    <mergeCell ref="C50:L50"/>
    <mergeCell ref="M50:Q50"/>
    <mergeCell ref="R50:S50"/>
    <mergeCell ref="T50:V50"/>
    <mergeCell ref="W50:Y50"/>
    <mergeCell ref="Z50:AE50"/>
    <mergeCell ref="AF50:AI50"/>
    <mergeCell ref="AJ49:AL49"/>
    <mergeCell ref="AM49:AN49"/>
    <mergeCell ref="AO49:AP49"/>
    <mergeCell ref="AQ49:AU49"/>
    <mergeCell ref="AV49:AZ49"/>
    <mergeCell ref="BA49:BE49"/>
    <mergeCell ref="BF50:BQ50"/>
    <mergeCell ref="BR50:CH50"/>
    <mergeCell ref="AM50:AN50"/>
    <mergeCell ref="AO50:AP50"/>
    <mergeCell ref="AQ50:AU50"/>
    <mergeCell ref="AV50:AZ50"/>
    <mergeCell ref="BA50:BE50"/>
    <mergeCell ref="A49:B49"/>
    <mergeCell ref="A51:B51"/>
    <mergeCell ref="C51:L51"/>
    <mergeCell ref="M51:Q51"/>
    <mergeCell ref="R51:S51"/>
    <mergeCell ref="T51:V51"/>
    <mergeCell ref="W51:Y51"/>
    <mergeCell ref="Z51:AE51"/>
    <mergeCell ref="AF51:AI51"/>
    <mergeCell ref="AJ50:AL50"/>
    <mergeCell ref="AJ52:AL52"/>
    <mergeCell ref="BF51:BQ51"/>
    <mergeCell ref="BR51:CH51"/>
    <mergeCell ref="A52:B52"/>
    <mergeCell ref="C52:L52"/>
    <mergeCell ref="M52:Q52"/>
    <mergeCell ref="R52:S52"/>
    <mergeCell ref="T52:V52"/>
    <mergeCell ref="W52:Y52"/>
    <mergeCell ref="Z52:AE52"/>
    <mergeCell ref="AF52:AI52"/>
    <mergeCell ref="AJ51:AL51"/>
    <mergeCell ref="AM51:AN51"/>
    <mergeCell ref="AO51:AP51"/>
    <mergeCell ref="AQ51:AU51"/>
    <mergeCell ref="AV51:AZ51"/>
    <mergeCell ref="BA51:BE51"/>
    <mergeCell ref="BF52:BQ52"/>
    <mergeCell ref="BR52:CH52"/>
    <mergeCell ref="AM52:AN52"/>
    <mergeCell ref="AO52:AP52"/>
    <mergeCell ref="AQ52:AU52"/>
    <mergeCell ref="AV52:AZ52"/>
    <mergeCell ref="BA52:BE52"/>
    <mergeCell ref="A54:B54"/>
    <mergeCell ref="C54:L54"/>
    <mergeCell ref="M54:Q54"/>
    <mergeCell ref="R54:S54"/>
    <mergeCell ref="T54:V54"/>
    <mergeCell ref="W54:Y54"/>
    <mergeCell ref="Z54:AE54"/>
    <mergeCell ref="AF54:AI54"/>
    <mergeCell ref="AJ53:AL53"/>
    <mergeCell ref="A53:B53"/>
    <mergeCell ref="C53:L53"/>
    <mergeCell ref="M53:Q53"/>
    <mergeCell ref="R53:S53"/>
    <mergeCell ref="T53:V53"/>
    <mergeCell ref="W53:Y53"/>
    <mergeCell ref="Z53:AE53"/>
    <mergeCell ref="AF53:AI53"/>
    <mergeCell ref="BF54:BQ54"/>
    <mergeCell ref="BR54:CH54"/>
    <mergeCell ref="AJ54:AL54"/>
    <mergeCell ref="AM54:AN54"/>
    <mergeCell ref="AO54:AP54"/>
    <mergeCell ref="AQ54:AU54"/>
    <mergeCell ref="AV54:AZ54"/>
    <mergeCell ref="BA54:BE54"/>
    <mergeCell ref="BF53:BQ53"/>
    <mergeCell ref="BR53:CH53"/>
    <mergeCell ref="AM53:AN53"/>
    <mergeCell ref="AO53:AP53"/>
    <mergeCell ref="AQ53:AU53"/>
    <mergeCell ref="AV53:AZ53"/>
    <mergeCell ref="BA53:BE53"/>
    <mergeCell ref="AB64:BE64"/>
    <mergeCell ref="BF64:CH64"/>
    <mergeCell ref="A60:F60"/>
    <mergeCell ref="A61:B63"/>
    <mergeCell ref="C61:D63"/>
    <mergeCell ref="E61:N63"/>
    <mergeCell ref="O61:AA63"/>
    <mergeCell ref="AB61:BE63"/>
    <mergeCell ref="BF61:CH63"/>
    <mergeCell ref="AB67:BE67"/>
    <mergeCell ref="BF67:CH67"/>
    <mergeCell ref="A66:B66"/>
    <mergeCell ref="C66:D66"/>
    <mergeCell ref="E66:N66"/>
    <mergeCell ref="O66:AA66"/>
    <mergeCell ref="AB66:BE66"/>
    <mergeCell ref="BF66:CH66"/>
    <mergeCell ref="A65:B65"/>
    <mergeCell ref="C65:D65"/>
    <mergeCell ref="E65:N65"/>
    <mergeCell ref="O65:AA65"/>
    <mergeCell ref="AB65:BE65"/>
    <mergeCell ref="BF65:CH65"/>
    <mergeCell ref="AB70:BE70"/>
    <mergeCell ref="BF70:CH70"/>
    <mergeCell ref="A69:B69"/>
    <mergeCell ref="C69:D69"/>
    <mergeCell ref="E69:N69"/>
    <mergeCell ref="O69:AA69"/>
    <mergeCell ref="AB69:BE69"/>
    <mergeCell ref="BF69:CH69"/>
    <mergeCell ref="A68:B68"/>
    <mergeCell ref="C68:D68"/>
    <mergeCell ref="E68:N68"/>
    <mergeCell ref="O68:AA68"/>
    <mergeCell ref="AB68:BE68"/>
    <mergeCell ref="BF68:CH68"/>
    <mergeCell ref="A72:F72"/>
    <mergeCell ref="A55:B55"/>
    <mergeCell ref="C55:L55"/>
    <mergeCell ref="M55:Q55"/>
    <mergeCell ref="R55:S55"/>
    <mergeCell ref="T55:V55"/>
    <mergeCell ref="A70:B70"/>
    <mergeCell ref="C70:D70"/>
    <mergeCell ref="E70:N70"/>
    <mergeCell ref="O70:AA70"/>
    <mergeCell ref="A67:B67"/>
    <mergeCell ref="C67:D67"/>
    <mergeCell ref="E67:N67"/>
    <mergeCell ref="O67:AA67"/>
    <mergeCell ref="A64:B64"/>
    <mergeCell ref="C64:D64"/>
    <mergeCell ref="E64:N64"/>
    <mergeCell ref="O64:AA64"/>
    <mergeCell ref="A58:B58"/>
    <mergeCell ref="C58:L58"/>
    <mergeCell ref="M58:Q58"/>
    <mergeCell ref="R58:S58"/>
    <mergeCell ref="T58:V58"/>
    <mergeCell ref="AQ55:AU55"/>
    <mergeCell ref="AV55:AZ55"/>
    <mergeCell ref="BA55:BE55"/>
    <mergeCell ref="BF55:BQ55"/>
    <mergeCell ref="BR55:CH55"/>
    <mergeCell ref="A56:B56"/>
    <mergeCell ref="C56:L56"/>
    <mergeCell ref="M56:Q56"/>
    <mergeCell ref="R56:S56"/>
    <mergeCell ref="T56:V56"/>
    <mergeCell ref="W55:Y55"/>
    <mergeCell ref="Z55:AE55"/>
    <mergeCell ref="AF55:AI55"/>
    <mergeCell ref="AJ55:AL55"/>
    <mergeCell ref="AM55:AN55"/>
    <mergeCell ref="AO55:AP55"/>
    <mergeCell ref="AQ56:AU56"/>
    <mergeCell ref="AV56:AZ56"/>
    <mergeCell ref="BA56:BE56"/>
    <mergeCell ref="BF56:BQ56"/>
    <mergeCell ref="BR56:CH56"/>
    <mergeCell ref="W56:Y56"/>
    <mergeCell ref="Z56:AE56"/>
    <mergeCell ref="AF56:AI56"/>
    <mergeCell ref="AJ56:AL56"/>
    <mergeCell ref="AM56:AN56"/>
    <mergeCell ref="AO56:AP56"/>
    <mergeCell ref="AQ58:AU58"/>
    <mergeCell ref="AV58:AZ58"/>
    <mergeCell ref="BA58:BE58"/>
    <mergeCell ref="BF58:BQ58"/>
    <mergeCell ref="BR58:CH58"/>
    <mergeCell ref="W58:Y58"/>
    <mergeCell ref="Z58:AE58"/>
    <mergeCell ref="AF58:AI58"/>
    <mergeCell ref="AJ58:AL58"/>
    <mergeCell ref="AM58:AN58"/>
    <mergeCell ref="AO58:AP58"/>
    <mergeCell ref="AM57:AN57"/>
    <mergeCell ref="AO57:AP57"/>
    <mergeCell ref="AQ57:AU57"/>
    <mergeCell ref="AV57:AZ57"/>
    <mergeCell ref="BA57:BE57"/>
    <mergeCell ref="BF57:BQ57"/>
    <mergeCell ref="BR57:CH57"/>
    <mergeCell ref="C57:L57"/>
    <mergeCell ref="A57:B57"/>
    <mergeCell ref="M57:Q57"/>
    <mergeCell ref="R57:S57"/>
    <mergeCell ref="T57:V57"/>
    <mergeCell ref="W57:Y57"/>
    <mergeCell ref="Z57:AE57"/>
    <mergeCell ref="AF57:AI57"/>
    <mergeCell ref="AJ57:AL57"/>
  </mergeCells>
  <phoneticPr fontId="15"/>
  <printOptions horizontalCentered="1"/>
  <pageMargins left="0.23622047244094491" right="0.23622047244094491" top="0.15748031496062992" bottom="0.15748031496062992" header="0" footer="0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58B6D-207A-495C-8315-562D23206965}">
  <sheetPr>
    <tabColor theme="4" tint="0.79998168889431442"/>
    <pageSetUpPr fitToPage="1"/>
  </sheetPr>
  <dimension ref="A1:CH988"/>
  <sheetViews>
    <sheetView topLeftCell="A25" zoomScaleNormal="100" workbookViewId="0">
      <selection activeCell="C49" sqref="C49:L49"/>
    </sheetView>
  </sheetViews>
  <sheetFormatPr defaultColWidth="12.59765625" defaultRowHeight="15" customHeight="1"/>
  <cols>
    <col min="1" max="11" width="2.09765625" style="165" customWidth="1"/>
    <col min="12" max="12" width="3" style="165" customWidth="1"/>
    <col min="13" max="86" width="2.09765625" style="165" customWidth="1"/>
    <col min="87" max="16384" width="12.59765625" style="165"/>
  </cols>
  <sheetData>
    <row r="1" spans="1:86" ht="18" customHeight="1">
      <c r="A1" s="198" t="s">
        <v>0</v>
      </c>
      <c r="B1" s="199"/>
      <c r="C1" s="199"/>
      <c r="D1" s="199"/>
      <c r="E1" s="199"/>
      <c r="F1" s="200"/>
      <c r="G1" s="149" t="str">
        <f>表紙!J9</f>
        <v>（ToDoリスト）</v>
      </c>
      <c r="H1" s="147"/>
      <c r="I1" s="148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7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5"/>
      <c r="BE1" s="231" t="s">
        <v>1</v>
      </c>
      <c r="BF1" s="199"/>
      <c r="BG1" s="199"/>
      <c r="BH1" s="199"/>
      <c r="BI1" s="199"/>
      <c r="BJ1" s="200"/>
      <c r="BK1" s="232">
        <v>44568</v>
      </c>
      <c r="BL1" s="199"/>
      <c r="BM1" s="199"/>
      <c r="BN1" s="199"/>
      <c r="BO1" s="199"/>
      <c r="BP1" s="199"/>
      <c r="BQ1" s="199"/>
      <c r="BR1" s="199"/>
      <c r="BS1" s="200"/>
      <c r="BT1" s="231" t="s">
        <v>2</v>
      </c>
      <c r="BU1" s="199"/>
      <c r="BV1" s="199"/>
      <c r="BW1" s="199"/>
      <c r="BX1" s="199"/>
      <c r="BY1" s="200"/>
      <c r="BZ1" s="233" t="s">
        <v>189</v>
      </c>
      <c r="CA1" s="199"/>
      <c r="CB1" s="199"/>
      <c r="CC1" s="199"/>
      <c r="CD1" s="199"/>
      <c r="CE1" s="199"/>
      <c r="CF1" s="199"/>
      <c r="CG1" s="199"/>
      <c r="CH1" s="200"/>
    </row>
    <row r="2" spans="1:86" ht="18" customHeight="1">
      <c r="A2" s="234" t="s">
        <v>3</v>
      </c>
      <c r="B2" s="207"/>
      <c r="C2" s="207"/>
      <c r="D2" s="207"/>
      <c r="E2" s="207"/>
      <c r="F2" s="211"/>
      <c r="G2" s="144" t="str">
        <f ca="1">表紙!J10 &amp; "： " &amp; RIGHT(CELL("filename",B1),LEN(CELL("filename",B1))-FIND("]",CELL("filename",B1)))</f>
        <v xml:space="preserve">画面設計書： 画面詳細設計(③) </v>
      </c>
      <c r="H2" s="143"/>
      <c r="I2" s="142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235" t="s">
        <v>6</v>
      </c>
      <c r="BF2" s="207"/>
      <c r="BG2" s="207"/>
      <c r="BH2" s="207"/>
      <c r="BI2" s="207"/>
      <c r="BJ2" s="211"/>
      <c r="BK2" s="236">
        <v>44580</v>
      </c>
      <c r="BL2" s="207"/>
      <c r="BM2" s="207"/>
      <c r="BN2" s="207"/>
      <c r="BO2" s="207"/>
      <c r="BP2" s="207"/>
      <c r="BQ2" s="207"/>
      <c r="BR2" s="207"/>
      <c r="BS2" s="211"/>
      <c r="BT2" s="235" t="s">
        <v>9</v>
      </c>
      <c r="BU2" s="207"/>
      <c r="BV2" s="207"/>
      <c r="BW2" s="207"/>
      <c r="BX2" s="207"/>
      <c r="BY2" s="211"/>
      <c r="BZ2" s="237" t="s">
        <v>208</v>
      </c>
      <c r="CA2" s="207"/>
      <c r="CB2" s="207"/>
      <c r="CC2" s="207"/>
      <c r="CD2" s="207"/>
      <c r="CE2" s="207"/>
      <c r="CF2" s="207"/>
      <c r="CG2" s="207"/>
      <c r="CH2" s="211"/>
    </row>
    <row r="3" spans="1:86" ht="14.25" customHeight="1">
      <c r="A3" s="201" t="s">
        <v>11</v>
      </c>
      <c r="B3" s="202"/>
      <c r="C3" s="202"/>
      <c r="D3" s="202"/>
      <c r="E3" s="202"/>
      <c r="F3" s="202"/>
      <c r="G3" s="214" t="s">
        <v>190</v>
      </c>
      <c r="H3" s="202"/>
      <c r="I3" s="202"/>
      <c r="J3" s="202"/>
      <c r="K3" s="202"/>
      <c r="L3" s="202"/>
      <c r="M3" s="202"/>
      <c r="N3" s="202"/>
      <c r="O3" s="209"/>
      <c r="P3" s="215" t="s">
        <v>12</v>
      </c>
      <c r="Q3" s="202"/>
      <c r="R3" s="209"/>
      <c r="S3" s="216" t="s">
        <v>187</v>
      </c>
      <c r="T3" s="217"/>
      <c r="U3" s="217"/>
      <c r="V3" s="217"/>
      <c r="W3" s="217"/>
      <c r="X3" s="217"/>
      <c r="Y3" s="217"/>
      <c r="Z3" s="217"/>
      <c r="AA3" s="217"/>
      <c r="AB3" s="217"/>
      <c r="AC3" s="217"/>
      <c r="AD3" s="217"/>
      <c r="AE3" s="217"/>
      <c r="AF3" s="217"/>
      <c r="AG3" s="217"/>
      <c r="AH3" s="217"/>
      <c r="AI3" s="217"/>
      <c r="AJ3" s="217"/>
      <c r="AK3" s="217"/>
      <c r="AL3" s="217"/>
      <c r="AM3" s="217"/>
      <c r="AN3" s="217"/>
      <c r="AO3" s="217"/>
      <c r="AP3" s="217"/>
      <c r="AQ3" s="217"/>
      <c r="AR3" s="217"/>
      <c r="AS3" s="217"/>
      <c r="AT3" s="217"/>
      <c r="AU3" s="217"/>
      <c r="AV3" s="217"/>
      <c r="AW3" s="217"/>
      <c r="AX3" s="217"/>
      <c r="AY3" s="217"/>
      <c r="AZ3" s="217"/>
      <c r="BA3" s="217"/>
      <c r="BB3" s="217"/>
      <c r="BC3" s="217"/>
      <c r="BD3" s="218"/>
      <c r="BE3" s="222" t="s">
        <v>113</v>
      </c>
      <c r="BF3" s="223"/>
      <c r="BG3" s="223"/>
      <c r="BH3" s="223"/>
      <c r="BI3" s="223"/>
      <c r="BJ3" s="224"/>
      <c r="BK3" s="225" t="s">
        <v>241</v>
      </c>
      <c r="BL3" s="226"/>
      <c r="BM3" s="226"/>
      <c r="BN3" s="226"/>
      <c r="BO3" s="226"/>
      <c r="BP3" s="226"/>
      <c r="BQ3" s="226"/>
      <c r="BR3" s="226"/>
      <c r="BS3" s="226"/>
      <c r="BT3" s="226"/>
      <c r="BU3" s="226"/>
      <c r="BV3" s="226"/>
      <c r="BW3" s="226"/>
      <c r="BX3" s="226"/>
      <c r="BY3" s="226"/>
      <c r="BZ3" s="226"/>
      <c r="CA3" s="226"/>
      <c r="CB3" s="226"/>
      <c r="CC3" s="226"/>
      <c r="CD3" s="226"/>
      <c r="CE3" s="226"/>
      <c r="CF3" s="226"/>
      <c r="CG3" s="226"/>
      <c r="CH3" s="227"/>
    </row>
    <row r="4" spans="1:86" ht="14.25" customHeight="1">
      <c r="A4" s="206"/>
      <c r="B4" s="207"/>
      <c r="C4" s="207"/>
      <c r="D4" s="207"/>
      <c r="E4" s="207"/>
      <c r="F4" s="207"/>
      <c r="G4" s="206"/>
      <c r="H4" s="207"/>
      <c r="I4" s="207"/>
      <c r="J4" s="207"/>
      <c r="K4" s="207"/>
      <c r="L4" s="207"/>
      <c r="M4" s="207"/>
      <c r="N4" s="207"/>
      <c r="O4" s="211"/>
      <c r="P4" s="207"/>
      <c r="Q4" s="207"/>
      <c r="R4" s="211"/>
      <c r="S4" s="219"/>
      <c r="T4" s="220"/>
      <c r="U4" s="220"/>
      <c r="V4" s="220"/>
      <c r="W4" s="220"/>
      <c r="X4" s="220"/>
      <c r="Y4" s="220"/>
      <c r="Z4" s="220"/>
      <c r="AA4" s="220"/>
      <c r="AB4" s="220"/>
      <c r="AC4" s="220"/>
      <c r="AD4" s="220"/>
      <c r="AE4" s="220"/>
      <c r="AF4" s="220"/>
      <c r="AG4" s="220"/>
      <c r="AH4" s="220"/>
      <c r="AI4" s="220"/>
      <c r="AJ4" s="220"/>
      <c r="AK4" s="220"/>
      <c r="AL4" s="220"/>
      <c r="AM4" s="220"/>
      <c r="AN4" s="220"/>
      <c r="AO4" s="220"/>
      <c r="AP4" s="220"/>
      <c r="AQ4" s="220"/>
      <c r="AR4" s="220"/>
      <c r="AS4" s="220"/>
      <c r="AT4" s="220"/>
      <c r="AU4" s="220"/>
      <c r="AV4" s="220"/>
      <c r="AW4" s="220"/>
      <c r="AX4" s="220"/>
      <c r="AY4" s="220"/>
      <c r="AZ4" s="220"/>
      <c r="BA4" s="220"/>
      <c r="BB4" s="220"/>
      <c r="BC4" s="220"/>
      <c r="BD4" s="221"/>
      <c r="BE4" s="219"/>
      <c r="BF4" s="220"/>
      <c r="BG4" s="220"/>
      <c r="BH4" s="220"/>
      <c r="BI4" s="220"/>
      <c r="BJ4" s="221"/>
      <c r="BK4" s="228"/>
      <c r="BL4" s="229"/>
      <c r="BM4" s="229"/>
      <c r="BN4" s="229"/>
      <c r="BO4" s="229"/>
      <c r="BP4" s="229"/>
      <c r="BQ4" s="229"/>
      <c r="BR4" s="229"/>
      <c r="BS4" s="229"/>
      <c r="BT4" s="229"/>
      <c r="BU4" s="229"/>
      <c r="BV4" s="229"/>
      <c r="BW4" s="229"/>
      <c r="BX4" s="229"/>
      <c r="BY4" s="229"/>
      <c r="BZ4" s="229"/>
      <c r="CA4" s="229"/>
      <c r="CB4" s="229"/>
      <c r="CC4" s="229"/>
      <c r="CD4" s="229"/>
      <c r="CE4" s="229"/>
      <c r="CF4" s="229"/>
      <c r="CG4" s="229"/>
      <c r="CH4" s="230"/>
    </row>
    <row r="5" spans="1:86" ht="13.5" customHeight="1">
      <c r="A5" s="201" t="s">
        <v>13</v>
      </c>
      <c r="B5" s="202"/>
      <c r="C5" s="202"/>
      <c r="D5" s="202"/>
      <c r="E5" s="202"/>
      <c r="F5" s="202"/>
      <c r="G5" s="255" t="s">
        <v>242</v>
      </c>
      <c r="H5" s="202"/>
      <c r="I5" s="202"/>
      <c r="J5" s="202"/>
      <c r="K5" s="202"/>
      <c r="L5" s="202"/>
      <c r="M5" s="202"/>
      <c r="N5" s="202"/>
      <c r="O5" s="202"/>
      <c r="P5" s="202"/>
      <c r="Q5" s="202"/>
      <c r="R5" s="202"/>
      <c r="S5" s="202"/>
      <c r="T5" s="202"/>
      <c r="U5" s="202"/>
      <c r="V5" s="202"/>
      <c r="W5" s="202"/>
      <c r="X5" s="202"/>
      <c r="Y5" s="202"/>
      <c r="Z5" s="202"/>
      <c r="AA5" s="202"/>
      <c r="AB5" s="202"/>
      <c r="AC5" s="202"/>
      <c r="AD5" s="202"/>
      <c r="AE5" s="202"/>
      <c r="AF5" s="202"/>
      <c r="AG5" s="202"/>
      <c r="AH5" s="202"/>
      <c r="AI5" s="202"/>
      <c r="AJ5" s="202"/>
      <c r="AK5" s="202"/>
      <c r="AL5" s="202"/>
      <c r="AM5" s="202"/>
      <c r="AN5" s="202"/>
      <c r="AO5" s="202"/>
      <c r="AP5" s="202"/>
      <c r="AQ5" s="202"/>
      <c r="AR5" s="202"/>
      <c r="AS5" s="202"/>
      <c r="AT5" s="202"/>
      <c r="AU5" s="202"/>
      <c r="AV5" s="202"/>
      <c r="AW5" s="202"/>
      <c r="AX5" s="202"/>
      <c r="AY5" s="202"/>
      <c r="AZ5" s="202"/>
      <c r="BA5" s="202"/>
      <c r="BB5" s="202"/>
      <c r="BC5" s="202"/>
      <c r="BD5" s="202"/>
      <c r="BE5" s="202"/>
      <c r="BF5" s="202"/>
      <c r="BG5" s="202"/>
      <c r="BH5" s="202"/>
      <c r="BI5" s="202"/>
      <c r="BJ5" s="202"/>
      <c r="BK5" s="202"/>
      <c r="BL5" s="202"/>
      <c r="BM5" s="202"/>
      <c r="BN5" s="202"/>
      <c r="BO5" s="202"/>
      <c r="BP5" s="202"/>
      <c r="BQ5" s="202"/>
      <c r="BR5" s="202"/>
      <c r="BS5" s="202"/>
      <c r="BT5" s="202"/>
      <c r="BU5" s="202"/>
      <c r="BV5" s="202"/>
      <c r="BW5" s="202"/>
      <c r="BX5" s="202"/>
      <c r="BY5" s="202"/>
      <c r="BZ5" s="202"/>
      <c r="CA5" s="202"/>
      <c r="CB5" s="202"/>
      <c r="CC5" s="202"/>
      <c r="CD5" s="202"/>
      <c r="CE5" s="202"/>
      <c r="CF5" s="202"/>
      <c r="CG5" s="202"/>
      <c r="CH5" s="209"/>
    </row>
    <row r="6" spans="1:86" ht="13.5" customHeight="1">
      <c r="A6" s="203"/>
      <c r="B6" s="204"/>
      <c r="C6" s="204"/>
      <c r="D6" s="204"/>
      <c r="E6" s="204"/>
      <c r="F6" s="205"/>
      <c r="G6" s="203"/>
      <c r="H6" s="204"/>
      <c r="I6" s="204"/>
      <c r="J6" s="204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  <c r="AD6" s="204"/>
      <c r="AE6" s="204"/>
      <c r="AF6" s="204"/>
      <c r="AG6" s="204"/>
      <c r="AH6" s="204"/>
      <c r="AI6" s="204"/>
      <c r="AJ6" s="204"/>
      <c r="AK6" s="204"/>
      <c r="AL6" s="204"/>
      <c r="AM6" s="204"/>
      <c r="AN6" s="204"/>
      <c r="AO6" s="204"/>
      <c r="AP6" s="204"/>
      <c r="AQ6" s="204"/>
      <c r="AR6" s="204"/>
      <c r="AS6" s="204"/>
      <c r="AT6" s="204"/>
      <c r="AU6" s="204"/>
      <c r="AV6" s="204"/>
      <c r="AW6" s="204"/>
      <c r="AX6" s="204"/>
      <c r="AY6" s="204"/>
      <c r="AZ6" s="204"/>
      <c r="BA6" s="204"/>
      <c r="BB6" s="204"/>
      <c r="BC6" s="204"/>
      <c r="BD6" s="204"/>
      <c r="BE6" s="204"/>
      <c r="BF6" s="204"/>
      <c r="BG6" s="204"/>
      <c r="BH6" s="204"/>
      <c r="BI6" s="204"/>
      <c r="BJ6" s="204"/>
      <c r="BK6" s="204"/>
      <c r="BL6" s="204"/>
      <c r="BM6" s="204"/>
      <c r="BN6" s="204"/>
      <c r="BO6" s="204"/>
      <c r="BP6" s="204"/>
      <c r="BQ6" s="204"/>
      <c r="BR6" s="204"/>
      <c r="BS6" s="204"/>
      <c r="BT6" s="204"/>
      <c r="BU6" s="204"/>
      <c r="BV6" s="204"/>
      <c r="BW6" s="204"/>
      <c r="BX6" s="204"/>
      <c r="BY6" s="204"/>
      <c r="BZ6" s="204"/>
      <c r="CA6" s="204"/>
      <c r="CB6" s="204"/>
      <c r="CC6" s="204"/>
      <c r="CD6" s="204"/>
      <c r="CE6" s="204"/>
      <c r="CF6" s="204"/>
      <c r="CG6" s="204"/>
      <c r="CH6" s="210"/>
    </row>
    <row r="7" spans="1:86" ht="13.5" customHeight="1">
      <c r="A7" s="206"/>
      <c r="B7" s="207"/>
      <c r="C7" s="207"/>
      <c r="D7" s="207"/>
      <c r="E7" s="207"/>
      <c r="F7" s="207"/>
      <c r="G7" s="206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7"/>
      <c r="X7" s="207"/>
      <c r="Y7" s="207"/>
      <c r="Z7" s="207"/>
      <c r="AA7" s="207"/>
      <c r="AB7" s="207"/>
      <c r="AC7" s="207"/>
      <c r="AD7" s="207"/>
      <c r="AE7" s="207"/>
      <c r="AF7" s="207"/>
      <c r="AG7" s="207"/>
      <c r="AH7" s="207"/>
      <c r="AI7" s="207"/>
      <c r="AJ7" s="207"/>
      <c r="AK7" s="207"/>
      <c r="AL7" s="207"/>
      <c r="AM7" s="207"/>
      <c r="AN7" s="207"/>
      <c r="AO7" s="207"/>
      <c r="AP7" s="207"/>
      <c r="AQ7" s="207"/>
      <c r="AR7" s="207"/>
      <c r="AS7" s="207"/>
      <c r="AT7" s="207"/>
      <c r="AU7" s="207"/>
      <c r="AV7" s="207"/>
      <c r="AW7" s="207"/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7"/>
      <c r="BM7" s="207"/>
      <c r="BN7" s="207"/>
      <c r="BO7" s="207"/>
      <c r="BP7" s="207"/>
      <c r="BQ7" s="207"/>
      <c r="BR7" s="207"/>
      <c r="BS7" s="207"/>
      <c r="BT7" s="207"/>
      <c r="BU7" s="207"/>
      <c r="BV7" s="207"/>
      <c r="BW7" s="207"/>
      <c r="BX7" s="207"/>
      <c r="BY7" s="207"/>
      <c r="BZ7" s="207"/>
      <c r="CA7" s="207"/>
      <c r="CB7" s="207"/>
      <c r="CC7" s="207"/>
      <c r="CD7" s="207"/>
      <c r="CE7" s="207"/>
      <c r="CF7" s="207"/>
      <c r="CG7" s="207"/>
      <c r="CH7" s="211"/>
    </row>
    <row r="8" spans="1:86" ht="13.5" customHeight="1">
      <c r="A8" s="212" t="s">
        <v>14</v>
      </c>
      <c r="B8" s="180"/>
      <c r="C8" s="180"/>
      <c r="D8" s="180"/>
      <c r="E8" s="180"/>
      <c r="F8" s="180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39"/>
      <c r="BS8" s="139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8"/>
    </row>
    <row r="9" spans="1:86" ht="13.5" customHeight="1">
      <c r="A9" s="137"/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  <c r="AE9" s="136"/>
      <c r="AF9" s="136"/>
      <c r="AG9" s="136"/>
      <c r="AH9" s="136"/>
      <c r="AI9" s="136"/>
      <c r="AJ9" s="136"/>
      <c r="AK9" s="136"/>
      <c r="AL9" s="136"/>
      <c r="AM9" s="136"/>
      <c r="AN9" s="136"/>
      <c r="AO9" s="136"/>
      <c r="AP9" s="136"/>
      <c r="AQ9" s="136"/>
      <c r="AR9" s="136"/>
      <c r="AS9" s="136"/>
      <c r="AT9" s="136"/>
      <c r="AU9" s="136"/>
      <c r="AV9" s="136"/>
      <c r="AW9" s="136"/>
      <c r="AX9" s="136"/>
      <c r="AY9" s="136"/>
      <c r="AZ9" s="136"/>
      <c r="BA9" s="136"/>
      <c r="BB9" s="136"/>
      <c r="BC9" s="136"/>
      <c r="BD9" s="136"/>
      <c r="BE9" s="136"/>
      <c r="BF9" s="136"/>
      <c r="BG9" s="136"/>
      <c r="BH9" s="136"/>
      <c r="BI9" s="136"/>
      <c r="BJ9" s="136"/>
      <c r="BK9" s="136"/>
      <c r="BL9" s="136"/>
      <c r="BM9" s="136"/>
      <c r="BN9" s="136"/>
      <c r="BO9" s="136"/>
      <c r="BP9" s="136"/>
      <c r="BQ9" s="136"/>
      <c r="BR9" s="136"/>
      <c r="BS9" s="136"/>
      <c r="BT9" s="136"/>
      <c r="BU9" s="136"/>
      <c r="BV9" s="136"/>
      <c r="BW9" s="136"/>
      <c r="BX9" s="136"/>
      <c r="BY9" s="136"/>
      <c r="BZ9" s="136"/>
      <c r="CA9" s="136"/>
      <c r="CB9" s="136"/>
      <c r="CC9" s="136"/>
      <c r="CD9" s="136"/>
      <c r="CE9" s="136"/>
      <c r="CF9" s="136"/>
      <c r="CG9" s="136"/>
      <c r="CH9" s="135"/>
    </row>
    <row r="10" spans="1:86" ht="13.5" customHeight="1">
      <c r="A10" s="133"/>
      <c r="B10" s="132"/>
      <c r="C10" s="132"/>
      <c r="D10" s="132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2"/>
      <c r="BS10" s="132"/>
      <c r="BT10" s="132"/>
      <c r="BU10" s="132"/>
      <c r="BV10" s="132"/>
      <c r="BW10" s="132"/>
      <c r="BX10" s="132"/>
      <c r="BY10" s="132"/>
      <c r="BZ10" s="132"/>
      <c r="CA10" s="132"/>
      <c r="CB10" s="132"/>
      <c r="CC10" s="132"/>
      <c r="CD10" s="132"/>
      <c r="CE10" s="132"/>
      <c r="CF10" s="132"/>
      <c r="CG10" s="132"/>
      <c r="CH10" s="131"/>
    </row>
    <row r="11" spans="1:86" ht="13.5" customHeight="1">
      <c r="A11" s="133"/>
      <c r="B11" s="132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  <c r="CE11" s="132"/>
      <c r="CF11" s="132"/>
      <c r="CG11" s="132"/>
      <c r="CH11" s="131"/>
    </row>
    <row r="12" spans="1:86" ht="13.5" customHeight="1">
      <c r="A12" s="133"/>
      <c r="B12" s="132"/>
      <c r="C12" s="132"/>
      <c r="D12" s="132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53"/>
      <c r="R12" s="153"/>
      <c r="S12" s="153"/>
      <c r="T12" s="153"/>
      <c r="U12" s="153"/>
      <c r="V12" s="153"/>
      <c r="W12" s="153"/>
      <c r="X12" s="153"/>
      <c r="Y12" s="153"/>
      <c r="Z12" s="153"/>
      <c r="AA12" s="151"/>
      <c r="AB12" s="152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2"/>
      <c r="AO12" s="152"/>
      <c r="AP12" s="152"/>
      <c r="AQ12" s="152"/>
      <c r="AR12" s="152"/>
      <c r="AS12" s="153"/>
      <c r="AT12" s="153"/>
      <c r="AU12" s="153"/>
      <c r="AV12" s="153"/>
      <c r="AW12" s="153"/>
      <c r="AX12" s="153"/>
      <c r="AY12" s="153"/>
      <c r="AZ12" s="153"/>
      <c r="BA12" s="153"/>
      <c r="BB12" s="153"/>
      <c r="BC12" s="153"/>
      <c r="BD12" s="153"/>
      <c r="BE12" s="153"/>
      <c r="BF12" s="153"/>
      <c r="BG12" s="153"/>
      <c r="BH12" s="153"/>
      <c r="BI12" s="153"/>
      <c r="BJ12" s="153"/>
      <c r="BK12" s="153"/>
      <c r="BL12" s="153"/>
      <c r="BM12" s="153"/>
      <c r="BN12" s="153"/>
      <c r="BO12" s="153"/>
      <c r="BP12" s="153"/>
      <c r="BQ12" s="153"/>
      <c r="BR12" s="153"/>
      <c r="BS12" s="153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  <c r="CE12" s="132"/>
      <c r="CF12" s="132"/>
      <c r="CG12" s="132"/>
      <c r="CH12" s="131"/>
    </row>
    <row r="13" spans="1:86" ht="13.5" customHeight="1">
      <c r="A13" s="133"/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53"/>
      <c r="R13" s="153"/>
      <c r="S13" s="153"/>
      <c r="T13" s="153"/>
      <c r="U13" s="153"/>
      <c r="V13" s="153"/>
      <c r="W13" s="153"/>
      <c r="X13" s="153"/>
      <c r="Y13" s="153"/>
      <c r="Z13" s="153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S13" s="153"/>
      <c r="AT13" s="153"/>
      <c r="AU13" s="153"/>
      <c r="AV13" s="153"/>
      <c r="AW13" s="153"/>
      <c r="AX13" s="153"/>
      <c r="AY13" s="153"/>
      <c r="AZ13" s="153"/>
      <c r="BA13" s="153"/>
      <c r="BB13" s="153"/>
      <c r="BC13" s="153"/>
      <c r="BD13" s="153"/>
      <c r="BE13" s="153"/>
      <c r="BF13" s="153"/>
      <c r="BG13" s="153"/>
      <c r="BH13" s="153"/>
      <c r="BI13" s="153"/>
      <c r="BJ13" s="153"/>
      <c r="BK13" s="153"/>
      <c r="BL13" s="153"/>
      <c r="BM13" s="153"/>
      <c r="BN13" s="153"/>
      <c r="BO13" s="153"/>
      <c r="BP13" s="153"/>
      <c r="BQ13" s="153"/>
      <c r="BR13" s="153"/>
      <c r="BS13" s="153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  <c r="CE13" s="132"/>
      <c r="CF13" s="132"/>
      <c r="CG13" s="132"/>
      <c r="CH13" s="131"/>
    </row>
    <row r="14" spans="1:86" ht="13.5" customHeight="1">
      <c r="A14" s="133"/>
      <c r="B14" s="132"/>
      <c r="C14" s="132"/>
      <c r="D14" s="132"/>
      <c r="E14" s="132"/>
      <c r="F14" s="132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53"/>
      <c r="R14" s="153"/>
      <c r="S14" s="153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3"/>
      <c r="BQ14" s="153"/>
      <c r="BR14" s="153"/>
      <c r="BS14" s="153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  <c r="CE14" s="132"/>
      <c r="CF14" s="132"/>
      <c r="CG14" s="132"/>
      <c r="CH14" s="131"/>
    </row>
    <row r="15" spans="1:86" ht="13.5" customHeight="1">
      <c r="A15" s="133"/>
      <c r="B15" s="132"/>
      <c r="C15" s="132"/>
      <c r="D15" s="132"/>
      <c r="E15" s="132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53"/>
      <c r="R15" s="153"/>
      <c r="S15" s="153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5"/>
      <c r="AM15" s="155"/>
      <c r="AN15" s="155"/>
      <c r="AO15" s="155"/>
      <c r="AP15" s="155"/>
      <c r="AQ15" s="155"/>
      <c r="AR15" s="155"/>
      <c r="AS15" s="155"/>
      <c r="AT15" s="155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3"/>
      <c r="BQ15" s="153"/>
      <c r="BR15" s="153"/>
      <c r="BS15" s="153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  <c r="CE15" s="132"/>
      <c r="CF15" s="132"/>
      <c r="CG15" s="132"/>
      <c r="CH15" s="131"/>
    </row>
    <row r="16" spans="1:86" ht="13.5" customHeight="1">
      <c r="A16" s="133"/>
      <c r="B16" s="132"/>
      <c r="C16" s="132"/>
      <c r="D16" s="132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53"/>
      <c r="R16" s="153"/>
      <c r="S16" s="153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  <c r="BA16" s="154"/>
      <c r="BB16" s="154"/>
      <c r="BC16" s="154"/>
      <c r="BD16" s="154"/>
      <c r="BE16" s="154"/>
      <c r="BF16" s="154"/>
      <c r="BG16" s="154"/>
      <c r="BH16" s="154"/>
      <c r="BI16" s="154"/>
      <c r="BJ16" s="154"/>
      <c r="BK16" s="154"/>
      <c r="BL16" s="154"/>
      <c r="BM16" s="154"/>
      <c r="BN16" s="154"/>
      <c r="BO16" s="154"/>
      <c r="BP16" s="153"/>
      <c r="BQ16" s="153"/>
      <c r="BR16" s="153"/>
      <c r="BS16" s="153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  <c r="CE16" s="132"/>
      <c r="CF16" s="132"/>
      <c r="CG16" s="132"/>
      <c r="CH16" s="131"/>
    </row>
    <row r="17" spans="1:86" ht="13.5" customHeight="1">
      <c r="A17" s="133"/>
      <c r="B17" s="132"/>
      <c r="C17" s="132"/>
      <c r="D17" s="132"/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53"/>
      <c r="R17" s="153"/>
      <c r="S17" s="153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7"/>
      <c r="AJ17" s="157"/>
      <c r="AK17" s="157"/>
      <c r="AL17" s="157"/>
      <c r="AM17" s="157"/>
      <c r="AN17" s="157"/>
      <c r="AO17" s="157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  <c r="BK17" s="154"/>
      <c r="BL17" s="154"/>
      <c r="BM17" s="154"/>
      <c r="BN17" s="154"/>
      <c r="BO17" s="154"/>
      <c r="BP17" s="153"/>
      <c r="BQ17" s="153"/>
      <c r="BR17" s="153"/>
      <c r="BS17" s="153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  <c r="CE17" s="132"/>
      <c r="CF17" s="132"/>
      <c r="CG17" s="132"/>
      <c r="CH17" s="131"/>
    </row>
    <row r="18" spans="1:86" ht="13.5" customHeight="1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53"/>
      <c r="R18" s="153"/>
      <c r="S18" s="153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6"/>
      <c r="AG18" s="156"/>
      <c r="AH18" s="156"/>
      <c r="AI18" s="156"/>
      <c r="AJ18" s="156"/>
      <c r="AK18" s="156"/>
      <c r="AL18" s="156"/>
      <c r="AM18" s="156"/>
      <c r="AN18" s="156"/>
      <c r="AO18" s="156"/>
      <c r="AP18" s="156"/>
      <c r="AQ18" s="156"/>
      <c r="AR18" s="156"/>
      <c r="AS18" s="156"/>
      <c r="AT18" s="156"/>
      <c r="AU18" s="156"/>
      <c r="AV18" s="156"/>
      <c r="AW18" s="156"/>
      <c r="AX18" s="156"/>
      <c r="AY18" s="156"/>
      <c r="AZ18" s="156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3"/>
      <c r="BQ18" s="153"/>
      <c r="BR18" s="153"/>
      <c r="BS18" s="153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  <c r="CE18" s="132"/>
      <c r="CF18" s="132"/>
      <c r="CG18" s="132"/>
      <c r="CH18" s="131"/>
    </row>
    <row r="19" spans="1:86" ht="13.5" customHeight="1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53"/>
      <c r="R19" s="153"/>
      <c r="S19" s="153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6"/>
      <c r="AG19" s="156"/>
      <c r="AH19" s="156"/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  <c r="AX19" s="156"/>
      <c r="AY19" s="156"/>
      <c r="AZ19" s="156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  <c r="BK19" s="154"/>
      <c r="BL19" s="154"/>
      <c r="BM19" s="154"/>
      <c r="BN19" s="154"/>
      <c r="BO19" s="154"/>
      <c r="BP19" s="153"/>
      <c r="BQ19" s="153"/>
      <c r="BR19" s="161"/>
      <c r="BS19" s="153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  <c r="CE19" s="132"/>
      <c r="CF19" s="132"/>
      <c r="CG19" s="132"/>
      <c r="CH19" s="131"/>
    </row>
    <row r="20" spans="1:86" ht="13.5" customHeight="1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53"/>
      <c r="R20" s="153"/>
      <c r="S20" s="153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6"/>
      <c r="AG20" s="156"/>
      <c r="AH20" s="156"/>
      <c r="AI20" s="156"/>
      <c r="AJ20" s="156"/>
      <c r="AK20" s="156"/>
      <c r="AL20" s="156"/>
      <c r="AM20" s="156"/>
      <c r="AN20" s="156"/>
      <c r="AO20" s="156"/>
      <c r="AP20" s="156"/>
      <c r="AQ20" s="156"/>
      <c r="AR20" s="156"/>
      <c r="AS20" s="156"/>
      <c r="AT20" s="156"/>
      <c r="AU20" s="156"/>
      <c r="AV20" s="156"/>
      <c r="AW20" s="156"/>
      <c r="AX20" s="156"/>
      <c r="AY20" s="156"/>
      <c r="AZ20" s="156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3"/>
      <c r="BQ20" s="153"/>
      <c r="BR20" s="161"/>
      <c r="BS20" s="153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  <c r="CE20" s="132"/>
      <c r="CF20" s="132"/>
      <c r="CG20" s="132"/>
      <c r="CH20" s="131"/>
    </row>
    <row r="21" spans="1:86" ht="13.5" customHeight="1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53"/>
      <c r="R21" s="153"/>
      <c r="S21" s="153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156"/>
      <c r="AR21" s="156"/>
      <c r="AS21" s="156"/>
      <c r="AT21" s="156"/>
      <c r="AU21" s="156"/>
      <c r="AV21" s="156"/>
      <c r="AW21" s="156"/>
      <c r="AX21" s="156"/>
      <c r="AY21" s="156"/>
      <c r="AZ21" s="156"/>
      <c r="BA21" s="154"/>
      <c r="BB21" s="154"/>
      <c r="BC21" s="154"/>
      <c r="BD21" s="154"/>
      <c r="BE21" s="154"/>
      <c r="BF21" s="154"/>
      <c r="BG21" s="154"/>
      <c r="BH21" s="154"/>
      <c r="BI21" s="154"/>
      <c r="BJ21" s="154"/>
      <c r="BK21" s="154"/>
      <c r="BL21" s="154"/>
      <c r="BM21" s="154"/>
      <c r="BN21" s="154"/>
      <c r="BO21" s="154"/>
      <c r="BP21" s="153"/>
      <c r="BQ21" s="153"/>
      <c r="BR21" s="153"/>
      <c r="BS21" s="153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  <c r="CE21" s="132"/>
      <c r="CF21" s="132"/>
      <c r="CG21" s="132"/>
      <c r="CH21" s="131"/>
    </row>
    <row r="22" spans="1:86" ht="13.5" customHeight="1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53"/>
      <c r="R22" s="153"/>
      <c r="S22" s="153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3"/>
      <c r="BQ22" s="153"/>
      <c r="BR22" s="153"/>
      <c r="BS22" s="153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  <c r="CE22" s="132"/>
      <c r="CF22" s="132"/>
      <c r="CG22" s="132"/>
      <c r="CH22" s="131"/>
    </row>
    <row r="23" spans="1:86" ht="13.5" customHeight="1">
      <c r="A23" s="133"/>
      <c r="B23" s="132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53"/>
      <c r="R23" s="153"/>
      <c r="S23" s="153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3"/>
      <c r="BQ23" s="153"/>
      <c r="BR23" s="153"/>
      <c r="BS23" s="153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  <c r="CE23" s="132"/>
      <c r="CF23" s="132"/>
      <c r="CG23" s="132"/>
      <c r="CH23" s="131"/>
    </row>
    <row r="24" spans="1:86" ht="13.5" customHeight="1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53"/>
      <c r="R24" s="153"/>
      <c r="S24" s="153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6"/>
      <c r="AM24" s="156"/>
      <c r="AN24" s="156"/>
      <c r="AO24" s="156"/>
      <c r="AP24" s="156"/>
      <c r="AQ24" s="156"/>
      <c r="AR24" s="156"/>
      <c r="AS24" s="156"/>
      <c r="AT24" s="156"/>
      <c r="AU24" s="156"/>
      <c r="AV24" s="156"/>
      <c r="AW24" s="156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3"/>
      <c r="BQ24" s="153"/>
      <c r="BR24" s="153"/>
      <c r="BS24" s="153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  <c r="CE24" s="132"/>
      <c r="CF24" s="132"/>
      <c r="CG24" s="132"/>
      <c r="CH24" s="131"/>
    </row>
    <row r="25" spans="1:86" ht="13.5" customHeight="1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53"/>
      <c r="R25" s="153"/>
      <c r="S25" s="153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6"/>
      <c r="AM25" s="156"/>
      <c r="AN25" s="156"/>
      <c r="AO25" s="156"/>
      <c r="AP25" s="156"/>
      <c r="AQ25" s="156"/>
      <c r="AR25" s="156"/>
      <c r="AS25" s="156"/>
      <c r="AT25" s="156"/>
      <c r="AU25" s="156"/>
      <c r="AV25" s="156"/>
      <c r="AW25" s="156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3"/>
      <c r="BQ25" s="153"/>
      <c r="BR25" s="153"/>
      <c r="BS25" s="153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1"/>
    </row>
    <row r="26" spans="1:86" ht="13.5" customHeight="1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53"/>
      <c r="R26" s="153"/>
      <c r="S26" s="153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  <c r="BK26" s="154"/>
      <c r="BL26" s="154"/>
      <c r="BM26" s="154"/>
      <c r="BN26" s="154"/>
      <c r="BO26" s="154"/>
      <c r="BP26" s="153"/>
      <c r="BQ26" s="153"/>
      <c r="BR26" s="153"/>
      <c r="BS26" s="153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1"/>
    </row>
    <row r="27" spans="1:86" ht="13.5" customHeight="1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53"/>
      <c r="R27" s="153"/>
      <c r="S27" s="153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54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4"/>
      <c r="AX27" s="154"/>
      <c r="AY27" s="154"/>
      <c r="AZ27" s="154"/>
      <c r="BA27" s="154"/>
      <c r="BB27" s="154"/>
      <c r="BC27" s="154"/>
      <c r="BD27" s="154"/>
      <c r="BE27" s="154"/>
      <c r="BF27" s="154"/>
      <c r="BG27" s="154"/>
      <c r="BH27" s="154"/>
      <c r="BI27" s="154"/>
      <c r="BJ27" s="154"/>
      <c r="BK27" s="154"/>
      <c r="BL27" s="154"/>
      <c r="BM27" s="154"/>
      <c r="BN27" s="154"/>
      <c r="BO27" s="154"/>
      <c r="BP27" s="153"/>
      <c r="BQ27" s="153"/>
      <c r="BR27" s="153"/>
      <c r="BS27" s="153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  <c r="CG27" s="132"/>
      <c r="CH27" s="131"/>
    </row>
    <row r="28" spans="1:86" ht="13.5" customHeight="1">
      <c r="A28" s="133"/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53"/>
      <c r="R28" s="153"/>
      <c r="S28" s="153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6"/>
      <c r="AG28" s="156"/>
      <c r="AH28" s="156"/>
      <c r="AI28" s="156"/>
      <c r="AJ28" s="156"/>
      <c r="AK28" s="156"/>
      <c r="AL28" s="156"/>
      <c r="AM28" s="156"/>
      <c r="AN28" s="156"/>
      <c r="AO28" s="156"/>
      <c r="AP28" s="156"/>
      <c r="AQ28" s="156"/>
      <c r="AR28" s="156"/>
      <c r="AS28" s="156"/>
      <c r="AT28" s="156"/>
      <c r="AU28" s="156"/>
      <c r="AV28" s="156"/>
      <c r="AW28" s="156"/>
      <c r="AX28" s="156"/>
      <c r="AY28" s="156"/>
      <c r="AZ28" s="156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/>
      <c r="BN28" s="154"/>
      <c r="BO28" s="154"/>
      <c r="BP28" s="153"/>
      <c r="BQ28" s="153"/>
      <c r="BR28" s="153"/>
      <c r="BS28" s="153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  <c r="CE28" s="132"/>
      <c r="CF28" s="132"/>
      <c r="CG28" s="132"/>
      <c r="CH28" s="131"/>
    </row>
    <row r="29" spans="1:86" ht="13.5" customHeight="1">
      <c r="A29" s="133"/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53"/>
      <c r="R29" s="153"/>
      <c r="S29" s="153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6"/>
      <c r="AG29" s="156"/>
      <c r="AH29" s="156"/>
      <c r="AI29" s="156"/>
      <c r="AJ29" s="156"/>
      <c r="AK29" s="156"/>
      <c r="AL29" s="156"/>
      <c r="AM29" s="156"/>
      <c r="AN29" s="156"/>
      <c r="AO29" s="156"/>
      <c r="AP29" s="156"/>
      <c r="AQ29" s="156"/>
      <c r="AR29" s="156"/>
      <c r="AS29" s="156"/>
      <c r="AT29" s="156"/>
      <c r="AU29" s="156"/>
      <c r="AV29" s="156"/>
      <c r="AW29" s="156"/>
      <c r="AX29" s="156"/>
      <c r="AY29" s="156"/>
      <c r="AZ29" s="156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3"/>
      <c r="BQ29" s="153"/>
      <c r="BR29" s="153"/>
      <c r="BS29" s="153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  <c r="CE29" s="132"/>
      <c r="CF29" s="132"/>
      <c r="CG29" s="132"/>
      <c r="CH29" s="131"/>
    </row>
    <row r="30" spans="1:86" ht="13.5" customHeight="1">
      <c r="A30" s="133"/>
      <c r="B30" s="132"/>
      <c r="C30" s="132"/>
      <c r="D30" s="132"/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53"/>
      <c r="R30" s="153"/>
      <c r="S30" s="153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6"/>
      <c r="AG30" s="156"/>
      <c r="AH30" s="156"/>
      <c r="AI30" s="156"/>
      <c r="AJ30" s="156"/>
      <c r="AK30" s="156"/>
      <c r="AL30" s="156"/>
      <c r="AM30" s="156"/>
      <c r="AN30" s="156"/>
      <c r="AO30" s="156"/>
      <c r="AP30" s="156"/>
      <c r="AQ30" s="156"/>
      <c r="AR30" s="156"/>
      <c r="AS30" s="156"/>
      <c r="AT30" s="156"/>
      <c r="AU30" s="156"/>
      <c r="AV30" s="156"/>
      <c r="AW30" s="156"/>
      <c r="AX30" s="156"/>
      <c r="AY30" s="156"/>
      <c r="AZ30" s="156"/>
      <c r="BA30" s="154"/>
      <c r="BB30" s="154"/>
      <c r="BC30" s="154"/>
      <c r="BD30" s="154"/>
      <c r="BE30" s="154"/>
      <c r="BF30" s="154"/>
      <c r="BG30" s="154"/>
      <c r="BH30" s="154"/>
      <c r="BI30" s="154"/>
      <c r="BJ30" s="154"/>
      <c r="BK30" s="154"/>
      <c r="BL30" s="154"/>
      <c r="BM30" s="154"/>
      <c r="BN30" s="154"/>
      <c r="BO30" s="154"/>
      <c r="BP30" s="153"/>
      <c r="BQ30" s="153"/>
      <c r="BR30" s="153"/>
      <c r="BS30" s="153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  <c r="CE30" s="132"/>
      <c r="CF30" s="132"/>
      <c r="CG30" s="132"/>
      <c r="CH30" s="131"/>
    </row>
    <row r="31" spans="1:86" ht="13.5" customHeight="1">
      <c r="A31" s="133"/>
      <c r="B31" s="132"/>
      <c r="C31" s="132"/>
      <c r="D31" s="132"/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53"/>
      <c r="R31" s="153"/>
      <c r="S31" s="153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6"/>
      <c r="AG31" s="156"/>
      <c r="AH31" s="156"/>
      <c r="AI31" s="156"/>
      <c r="AJ31" s="156"/>
      <c r="AK31" s="156"/>
      <c r="AL31" s="156"/>
      <c r="AM31" s="156"/>
      <c r="AN31" s="156"/>
      <c r="AO31" s="156"/>
      <c r="AP31" s="156"/>
      <c r="AQ31" s="156"/>
      <c r="AR31" s="156"/>
      <c r="AS31" s="156"/>
      <c r="AT31" s="156"/>
      <c r="AU31" s="156"/>
      <c r="AV31" s="156"/>
      <c r="AW31" s="156"/>
      <c r="AX31" s="156"/>
      <c r="AY31" s="156"/>
      <c r="AZ31" s="156"/>
      <c r="BA31" s="154"/>
      <c r="BB31" s="154"/>
      <c r="BC31" s="154"/>
      <c r="BD31" s="154"/>
      <c r="BE31" s="154"/>
      <c r="BF31" s="154"/>
      <c r="BG31" s="154"/>
      <c r="BH31" s="154"/>
      <c r="BI31" s="154"/>
      <c r="BJ31" s="154"/>
      <c r="BK31" s="154"/>
      <c r="BL31" s="154"/>
      <c r="BM31" s="154"/>
      <c r="BN31" s="154"/>
      <c r="BO31" s="154"/>
      <c r="BP31" s="153"/>
      <c r="BQ31" s="153"/>
      <c r="BR31" s="153"/>
      <c r="BS31" s="153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  <c r="CE31" s="132"/>
      <c r="CF31" s="132"/>
      <c r="CG31" s="132"/>
      <c r="CH31" s="131"/>
    </row>
    <row r="32" spans="1:86" ht="13.5" customHeight="1">
      <c r="A32" s="133"/>
      <c r="B32" s="132"/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53"/>
      <c r="R32" s="153"/>
      <c r="S32" s="153"/>
      <c r="T32" s="154"/>
      <c r="U32" s="154"/>
      <c r="V32" s="154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4"/>
      <c r="AH32" s="154"/>
      <c r="AI32" s="154"/>
      <c r="AJ32" s="154"/>
      <c r="AK32" s="154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4"/>
      <c r="AY32" s="154"/>
      <c r="AZ32" s="154"/>
      <c r="BA32" s="154"/>
      <c r="BB32" s="154"/>
      <c r="BC32" s="154"/>
      <c r="BD32" s="154"/>
      <c r="BE32" s="154"/>
      <c r="BF32" s="154"/>
      <c r="BG32" s="154"/>
      <c r="BH32" s="154"/>
      <c r="BI32" s="154"/>
      <c r="BJ32" s="154"/>
      <c r="BK32" s="154"/>
      <c r="BL32" s="154"/>
      <c r="BM32" s="154"/>
      <c r="BN32" s="154"/>
      <c r="BO32" s="154"/>
      <c r="BP32" s="153"/>
      <c r="BQ32" s="153"/>
      <c r="BR32" s="153"/>
      <c r="BS32" s="153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  <c r="CE32" s="132"/>
      <c r="CF32" s="132"/>
      <c r="CG32" s="132"/>
      <c r="CH32" s="131"/>
    </row>
    <row r="33" spans="1:86" ht="13.5" customHeight="1">
      <c r="A33" s="133"/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53"/>
      <c r="R33" s="153"/>
      <c r="S33" s="153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4"/>
      <c r="AH33" s="154"/>
      <c r="AI33" s="154"/>
      <c r="AJ33" s="154"/>
      <c r="AK33" s="154"/>
      <c r="AL33" s="156"/>
      <c r="AM33" s="156"/>
      <c r="AN33" s="156"/>
      <c r="AO33" s="156"/>
      <c r="AP33" s="156"/>
      <c r="AQ33" s="156"/>
      <c r="AR33" s="156"/>
      <c r="AS33" s="156"/>
      <c r="AT33" s="156"/>
      <c r="AU33" s="156"/>
      <c r="AV33" s="156"/>
      <c r="AW33" s="156"/>
      <c r="AX33" s="154"/>
      <c r="AY33" s="154"/>
      <c r="AZ33" s="154"/>
      <c r="BA33" s="154"/>
      <c r="BB33" s="154"/>
      <c r="BC33" s="154"/>
      <c r="BD33" s="154"/>
      <c r="BE33" s="154"/>
      <c r="BF33" s="154"/>
      <c r="BG33" s="154"/>
      <c r="BH33" s="154"/>
      <c r="BI33" s="154"/>
      <c r="BJ33" s="154"/>
      <c r="BK33" s="154"/>
      <c r="BL33" s="154"/>
      <c r="BM33" s="154"/>
      <c r="BN33" s="154"/>
      <c r="BO33" s="154"/>
      <c r="BP33" s="153"/>
      <c r="BQ33" s="153"/>
      <c r="BR33" s="153"/>
      <c r="BS33" s="153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  <c r="CE33" s="132"/>
      <c r="CF33" s="132"/>
      <c r="CG33" s="132"/>
      <c r="CH33" s="131"/>
    </row>
    <row r="34" spans="1:86" ht="13.5" customHeight="1">
      <c r="A34" s="133"/>
      <c r="B34" s="132"/>
      <c r="C34" s="132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53"/>
      <c r="R34" s="153"/>
      <c r="S34" s="153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  <c r="AG34" s="154"/>
      <c r="AH34" s="154"/>
      <c r="AI34" s="154"/>
      <c r="AJ34" s="154"/>
      <c r="AK34" s="154"/>
      <c r="AL34" s="154"/>
      <c r="AM34" s="154"/>
      <c r="AN34" s="154"/>
      <c r="AO34" s="154"/>
      <c r="AP34" s="154"/>
      <c r="AQ34" s="154"/>
      <c r="AR34" s="154"/>
      <c r="AS34" s="154"/>
      <c r="AT34" s="154"/>
      <c r="AU34" s="154"/>
      <c r="AV34" s="154"/>
      <c r="AW34" s="154"/>
      <c r="AX34" s="154"/>
      <c r="AY34" s="154"/>
      <c r="AZ34" s="154"/>
      <c r="BA34" s="154"/>
      <c r="BB34" s="154"/>
      <c r="BC34" s="154"/>
      <c r="BD34" s="154"/>
      <c r="BE34" s="154"/>
      <c r="BF34" s="154"/>
      <c r="BG34" s="154"/>
      <c r="BH34" s="154"/>
      <c r="BI34" s="154"/>
      <c r="BJ34" s="154"/>
      <c r="BK34" s="154"/>
      <c r="BL34" s="154"/>
      <c r="BM34" s="154"/>
      <c r="BN34" s="154"/>
      <c r="BO34" s="154"/>
      <c r="BP34" s="153"/>
      <c r="BQ34" s="153"/>
      <c r="BR34" s="153"/>
      <c r="BS34" s="153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  <c r="CE34" s="132"/>
      <c r="CF34" s="132"/>
      <c r="CG34" s="132"/>
      <c r="CH34" s="131"/>
    </row>
    <row r="35" spans="1:86" ht="13.5" customHeight="1">
      <c r="A35" s="133"/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53"/>
      <c r="R35" s="153"/>
      <c r="S35" s="153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154"/>
      <c r="AE35" s="154"/>
      <c r="AF35" s="154"/>
      <c r="AG35" s="154"/>
      <c r="AH35" s="154"/>
      <c r="AI35" s="154"/>
      <c r="AJ35" s="154"/>
      <c r="AK35" s="154"/>
      <c r="AL35" s="154"/>
      <c r="AM35" s="154"/>
      <c r="AN35" s="154"/>
      <c r="AO35" s="154"/>
      <c r="AP35" s="154"/>
      <c r="AQ35" s="154"/>
      <c r="AR35" s="154"/>
      <c r="AS35" s="154"/>
      <c r="AT35" s="154"/>
      <c r="AU35" s="154"/>
      <c r="AV35" s="154"/>
      <c r="AW35" s="154"/>
      <c r="AX35" s="154"/>
      <c r="AY35" s="154"/>
      <c r="AZ35" s="154"/>
      <c r="BA35" s="154"/>
      <c r="BB35" s="154"/>
      <c r="BC35" s="154"/>
      <c r="BD35" s="154"/>
      <c r="BE35" s="154"/>
      <c r="BF35" s="154"/>
      <c r="BG35" s="154"/>
      <c r="BH35" s="154"/>
      <c r="BI35" s="154"/>
      <c r="BJ35" s="154"/>
      <c r="BK35" s="154"/>
      <c r="BL35" s="154"/>
      <c r="BM35" s="154"/>
      <c r="BN35" s="154"/>
      <c r="BO35" s="154"/>
      <c r="BP35" s="153"/>
      <c r="BQ35" s="153"/>
      <c r="BR35" s="153"/>
      <c r="BS35" s="153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  <c r="CE35" s="132"/>
      <c r="CF35" s="132"/>
      <c r="CG35" s="132"/>
      <c r="CH35" s="131"/>
    </row>
    <row r="36" spans="1:86" ht="13.5" customHeight="1">
      <c r="A36" s="133"/>
      <c r="B36" s="132"/>
      <c r="C36" s="132"/>
      <c r="D36" s="132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53"/>
      <c r="R36" s="153"/>
      <c r="S36" s="153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  <c r="AW36" s="154"/>
      <c r="AX36" s="154"/>
      <c r="AY36" s="154"/>
      <c r="AZ36" s="154"/>
      <c r="BA36" s="154"/>
      <c r="BB36" s="154"/>
      <c r="BC36" s="154"/>
      <c r="BD36" s="154"/>
      <c r="BE36" s="154"/>
      <c r="BF36" s="154"/>
      <c r="BG36" s="154"/>
      <c r="BH36" s="154"/>
      <c r="BI36" s="154"/>
      <c r="BJ36" s="154"/>
      <c r="BK36" s="154"/>
      <c r="BL36" s="154"/>
      <c r="BM36" s="154"/>
      <c r="BN36" s="154"/>
      <c r="BO36" s="154"/>
      <c r="BP36" s="153"/>
      <c r="BQ36" s="153"/>
      <c r="BR36" s="153"/>
      <c r="BS36" s="153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  <c r="CE36" s="132"/>
      <c r="CF36" s="132"/>
      <c r="CG36" s="132"/>
      <c r="CH36" s="131"/>
    </row>
    <row r="37" spans="1:86" ht="13.5" customHeight="1">
      <c r="A37" s="133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53"/>
      <c r="R37" s="153"/>
      <c r="S37" s="153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154"/>
      <c r="AE37" s="154"/>
      <c r="AF37" s="154"/>
      <c r="AG37" s="154"/>
      <c r="AH37" s="154"/>
      <c r="AI37" s="154"/>
      <c r="AJ37" s="154"/>
      <c r="AK37" s="154"/>
      <c r="AL37" s="154"/>
      <c r="AM37" s="154"/>
      <c r="AN37" s="154"/>
      <c r="AO37" s="154"/>
      <c r="AP37" s="154"/>
      <c r="AQ37" s="154"/>
      <c r="AR37" s="154"/>
      <c r="AS37" s="154"/>
      <c r="AT37" s="154"/>
      <c r="AU37" s="154"/>
      <c r="AV37" s="154"/>
      <c r="AW37" s="154"/>
      <c r="AX37" s="154"/>
      <c r="AY37" s="154"/>
      <c r="AZ37" s="154"/>
      <c r="BA37" s="154"/>
      <c r="BB37" s="154"/>
      <c r="BC37" s="154"/>
      <c r="BD37" s="154"/>
      <c r="BE37" s="154"/>
      <c r="BF37" s="154"/>
      <c r="BG37" s="154"/>
      <c r="BH37" s="154"/>
      <c r="BI37" s="154"/>
      <c r="BJ37" s="154"/>
      <c r="BK37" s="154"/>
      <c r="BL37" s="154"/>
      <c r="BM37" s="154"/>
      <c r="BN37" s="154"/>
      <c r="BO37" s="154"/>
      <c r="BP37" s="153"/>
      <c r="BQ37" s="153"/>
      <c r="BR37" s="153"/>
      <c r="BS37" s="153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  <c r="CE37" s="132"/>
      <c r="CF37" s="132"/>
      <c r="CG37" s="132"/>
      <c r="CH37" s="131"/>
    </row>
    <row r="38" spans="1:86" ht="13.5" customHeight="1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53"/>
      <c r="R38" s="153"/>
      <c r="S38" s="153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  <c r="AH38" s="154"/>
      <c r="AI38" s="154"/>
      <c r="AJ38" s="154"/>
      <c r="AK38" s="154"/>
      <c r="AL38" s="154"/>
      <c r="AM38" s="154"/>
      <c r="AN38" s="154"/>
      <c r="AO38" s="154"/>
      <c r="AP38" s="154"/>
      <c r="AQ38" s="154"/>
      <c r="AR38" s="154"/>
      <c r="AS38" s="154"/>
      <c r="AT38" s="154"/>
      <c r="AU38" s="154"/>
      <c r="AV38" s="154"/>
      <c r="AW38" s="154"/>
      <c r="AX38" s="154"/>
      <c r="AY38" s="154"/>
      <c r="AZ38" s="154"/>
      <c r="BA38" s="154"/>
      <c r="BB38" s="154"/>
      <c r="BC38" s="154"/>
      <c r="BD38" s="154"/>
      <c r="BE38" s="154"/>
      <c r="BF38" s="154"/>
      <c r="BG38" s="154"/>
      <c r="BH38" s="154"/>
      <c r="BI38" s="154"/>
      <c r="BJ38" s="154"/>
      <c r="BK38" s="154"/>
      <c r="BL38" s="154"/>
      <c r="BM38" s="154"/>
      <c r="BN38" s="154"/>
      <c r="BO38" s="154"/>
      <c r="BP38" s="153"/>
      <c r="BQ38" s="153"/>
      <c r="BR38" s="153"/>
      <c r="BS38" s="153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  <c r="CE38" s="132"/>
      <c r="CF38" s="132"/>
      <c r="CG38" s="132"/>
      <c r="CH38" s="131"/>
    </row>
    <row r="39" spans="1:86" ht="13.5" customHeight="1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152"/>
      <c r="AS39" s="152"/>
      <c r="AT39" s="152"/>
      <c r="AU39" s="152"/>
      <c r="AV39" s="153"/>
      <c r="AW39" s="153"/>
      <c r="AX39" s="153"/>
      <c r="AY39" s="153"/>
      <c r="AZ39" s="153"/>
      <c r="BA39" s="153"/>
      <c r="BB39" s="153"/>
      <c r="BC39" s="153"/>
      <c r="BD39" s="153"/>
      <c r="BE39" s="153"/>
      <c r="BF39" s="153"/>
      <c r="BG39" s="153"/>
      <c r="BH39" s="153"/>
      <c r="BI39" s="153"/>
      <c r="BJ39" s="153"/>
      <c r="BK39" s="153"/>
      <c r="BL39" s="153"/>
      <c r="BM39" s="153"/>
      <c r="BN39" s="153"/>
      <c r="BO39" s="153"/>
      <c r="BP39" s="153"/>
      <c r="BQ39" s="153"/>
      <c r="BR39" s="153"/>
      <c r="BS39" s="153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  <c r="CE39" s="132"/>
      <c r="CF39" s="132"/>
      <c r="CG39" s="132"/>
      <c r="CH39" s="131"/>
    </row>
    <row r="40" spans="1:86" ht="13.5" customHeight="1">
      <c r="A40" s="133"/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53"/>
      <c r="R40" s="153"/>
      <c r="S40" s="153"/>
      <c r="T40" s="153"/>
      <c r="U40" s="153"/>
      <c r="V40" s="153"/>
      <c r="W40" s="153"/>
      <c r="X40" s="153"/>
      <c r="Y40" s="153"/>
      <c r="Z40" s="153"/>
      <c r="AA40" s="152"/>
      <c r="AB40" s="152"/>
      <c r="AC40" s="152"/>
      <c r="AD40" s="152"/>
      <c r="AE40" s="152"/>
      <c r="AF40" s="152"/>
      <c r="AG40" s="152"/>
      <c r="AH40" s="152"/>
      <c r="AI40" s="152"/>
      <c r="AJ40" s="152"/>
      <c r="AK40" s="152"/>
      <c r="AL40" s="152"/>
      <c r="AM40" s="152"/>
      <c r="AN40" s="152"/>
      <c r="AO40" s="152"/>
      <c r="AP40" s="152"/>
      <c r="AQ40" s="152"/>
      <c r="AR40" s="152"/>
      <c r="AS40" s="152"/>
      <c r="AT40" s="152"/>
      <c r="AU40" s="152"/>
      <c r="AV40" s="153"/>
      <c r="AW40" s="153"/>
      <c r="AX40" s="153"/>
      <c r="AY40" s="153"/>
      <c r="AZ40" s="153"/>
      <c r="BA40" s="153"/>
      <c r="BB40" s="153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  <c r="BP40" s="153"/>
      <c r="BQ40" s="153"/>
      <c r="BR40" s="153"/>
      <c r="BS40" s="153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  <c r="CE40" s="132"/>
      <c r="CF40" s="132"/>
      <c r="CG40" s="132"/>
      <c r="CH40" s="131"/>
    </row>
    <row r="41" spans="1:86" ht="13.5" customHeight="1">
      <c r="A41" s="133"/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52"/>
      <c r="AB41" s="152"/>
      <c r="AC41" s="152"/>
      <c r="AD41" s="152"/>
      <c r="AE41" s="152"/>
      <c r="AF41" s="152"/>
      <c r="AG41" s="152"/>
      <c r="AH41" s="152"/>
      <c r="AI41" s="152"/>
      <c r="AJ41" s="152"/>
      <c r="AK41" s="152"/>
      <c r="AL41" s="152"/>
      <c r="AM41" s="152"/>
      <c r="AN41" s="152"/>
      <c r="AO41" s="152"/>
      <c r="AP41" s="152"/>
      <c r="AQ41" s="152"/>
      <c r="AR41" s="152"/>
      <c r="AS41" s="152"/>
      <c r="AT41" s="152"/>
      <c r="AU41" s="15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  <c r="CE41" s="132"/>
      <c r="CF41" s="132"/>
      <c r="CG41" s="132"/>
      <c r="CH41" s="131"/>
    </row>
    <row r="42" spans="1:86" ht="13.5" customHeight="1">
      <c r="A42" s="133"/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53"/>
      <c r="AA42" s="152"/>
      <c r="AB42" s="152"/>
      <c r="AC42" s="152"/>
      <c r="AD42" s="152"/>
      <c r="AE42" s="152"/>
      <c r="AF42" s="152"/>
      <c r="AG42" s="152"/>
      <c r="AH42" s="152"/>
      <c r="AI42" s="152"/>
      <c r="AJ42" s="152"/>
      <c r="AK42" s="152"/>
      <c r="AL42" s="152"/>
      <c r="AM42" s="152"/>
      <c r="AN42" s="152"/>
      <c r="AO42" s="152"/>
      <c r="AP42" s="152"/>
      <c r="AQ42" s="152"/>
      <c r="AR42" s="152"/>
      <c r="AS42" s="152"/>
      <c r="AT42" s="152"/>
      <c r="AU42" s="15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  <c r="CE42" s="132"/>
      <c r="CF42" s="132"/>
      <c r="CG42" s="132"/>
      <c r="CH42" s="131"/>
    </row>
    <row r="43" spans="1:86" ht="13.5" customHeight="1">
      <c r="A43" s="130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34"/>
      <c r="AA43" s="150"/>
      <c r="AB43" s="150"/>
      <c r="AC43" s="150"/>
      <c r="AD43" s="150"/>
      <c r="AE43" s="150"/>
      <c r="AF43" s="150"/>
      <c r="AG43" s="150"/>
      <c r="AH43" s="150"/>
      <c r="AI43" s="150"/>
      <c r="AJ43" s="150"/>
      <c r="AK43" s="150"/>
      <c r="AL43" s="150"/>
      <c r="AM43" s="150"/>
      <c r="AN43" s="150"/>
      <c r="AO43" s="150"/>
      <c r="AP43" s="150"/>
      <c r="AQ43" s="150"/>
      <c r="AR43" s="150"/>
      <c r="AS43" s="150"/>
      <c r="AT43" s="150"/>
      <c r="AU43" s="150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8"/>
    </row>
    <row r="44" spans="1:86" ht="13.5" customHeight="1">
      <c r="A44" s="213" t="s">
        <v>174</v>
      </c>
      <c r="B44" s="180"/>
      <c r="C44" s="180"/>
      <c r="D44" s="180"/>
      <c r="E44" s="180"/>
      <c r="F44" s="180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7"/>
      <c r="CA44" s="127"/>
      <c r="CB44" s="127"/>
      <c r="CC44" s="127"/>
      <c r="CD44" s="127"/>
      <c r="CE44" s="127"/>
      <c r="CF44" s="127"/>
      <c r="CG44" s="127"/>
      <c r="CH44" s="126"/>
    </row>
    <row r="45" spans="1:86" ht="15" customHeight="1">
      <c r="A45" s="238" t="s">
        <v>15</v>
      </c>
      <c r="B45" s="209"/>
      <c r="C45" s="239" t="s">
        <v>16</v>
      </c>
      <c r="D45" s="202"/>
      <c r="E45" s="202"/>
      <c r="F45" s="202"/>
      <c r="G45" s="202"/>
      <c r="H45" s="202"/>
      <c r="I45" s="202"/>
      <c r="J45" s="202"/>
      <c r="K45" s="202"/>
      <c r="L45" s="209"/>
      <c r="M45" s="239" t="s">
        <v>17</v>
      </c>
      <c r="N45" s="202"/>
      <c r="O45" s="202"/>
      <c r="P45" s="202"/>
      <c r="Q45" s="209"/>
      <c r="R45" s="239" t="s">
        <v>18</v>
      </c>
      <c r="S45" s="209"/>
      <c r="T45" s="238" t="s">
        <v>173</v>
      </c>
      <c r="U45" s="202"/>
      <c r="V45" s="209"/>
      <c r="W45" s="238" t="s">
        <v>176</v>
      </c>
      <c r="X45" s="202"/>
      <c r="Y45" s="209"/>
      <c r="Z45" s="239" t="s">
        <v>20</v>
      </c>
      <c r="AA45" s="202"/>
      <c r="AB45" s="202"/>
      <c r="AC45" s="202"/>
      <c r="AD45" s="202"/>
      <c r="AE45" s="209"/>
      <c r="AF45" s="239" t="s">
        <v>21</v>
      </c>
      <c r="AG45" s="202"/>
      <c r="AH45" s="202"/>
      <c r="AI45" s="202"/>
      <c r="AJ45" s="239" t="s">
        <v>22</v>
      </c>
      <c r="AK45" s="202"/>
      <c r="AL45" s="202"/>
      <c r="AM45" s="202"/>
      <c r="AN45" s="202"/>
      <c r="AO45" s="202"/>
      <c r="AP45" s="202"/>
      <c r="AQ45" s="202"/>
      <c r="AR45" s="202"/>
      <c r="AS45" s="202"/>
      <c r="AT45" s="202"/>
      <c r="AU45" s="202"/>
      <c r="AV45" s="202"/>
      <c r="AW45" s="202"/>
      <c r="AX45" s="202"/>
      <c r="AY45" s="202"/>
      <c r="AZ45" s="202"/>
      <c r="BA45" s="202"/>
      <c r="BB45" s="202"/>
      <c r="BC45" s="202"/>
      <c r="BD45" s="202"/>
      <c r="BE45" s="209"/>
      <c r="BF45" s="239" t="s">
        <v>23</v>
      </c>
      <c r="BG45" s="202"/>
      <c r="BH45" s="202"/>
      <c r="BI45" s="202"/>
      <c r="BJ45" s="202"/>
      <c r="BK45" s="202"/>
      <c r="BL45" s="202"/>
      <c r="BM45" s="202"/>
      <c r="BN45" s="202"/>
      <c r="BO45" s="202"/>
      <c r="BP45" s="202"/>
      <c r="BQ45" s="209"/>
      <c r="BR45" s="239" t="s">
        <v>24</v>
      </c>
      <c r="BS45" s="202"/>
      <c r="BT45" s="202"/>
      <c r="BU45" s="202"/>
      <c r="BV45" s="202"/>
      <c r="BW45" s="202"/>
      <c r="BX45" s="202"/>
      <c r="BY45" s="202"/>
      <c r="BZ45" s="202"/>
      <c r="CA45" s="202"/>
      <c r="CB45" s="202"/>
      <c r="CC45" s="202"/>
      <c r="CD45" s="202"/>
      <c r="CE45" s="202"/>
      <c r="CF45" s="202"/>
      <c r="CG45" s="202"/>
      <c r="CH45" s="209"/>
    </row>
    <row r="46" spans="1:86" ht="15" customHeight="1">
      <c r="A46" s="203"/>
      <c r="B46" s="210"/>
      <c r="C46" s="203"/>
      <c r="D46" s="204"/>
      <c r="E46" s="204"/>
      <c r="F46" s="204"/>
      <c r="G46" s="204"/>
      <c r="H46" s="204"/>
      <c r="I46" s="204"/>
      <c r="J46" s="204"/>
      <c r="K46" s="204"/>
      <c r="L46" s="210"/>
      <c r="M46" s="203"/>
      <c r="N46" s="204"/>
      <c r="O46" s="204"/>
      <c r="P46" s="204"/>
      <c r="Q46" s="210"/>
      <c r="R46" s="203"/>
      <c r="S46" s="210"/>
      <c r="T46" s="203"/>
      <c r="U46" s="204"/>
      <c r="V46" s="210"/>
      <c r="W46" s="203"/>
      <c r="X46" s="204"/>
      <c r="Y46" s="210"/>
      <c r="Z46" s="203"/>
      <c r="AA46" s="204"/>
      <c r="AB46" s="204"/>
      <c r="AC46" s="204"/>
      <c r="AD46" s="204"/>
      <c r="AE46" s="210"/>
      <c r="AF46" s="203"/>
      <c r="AG46" s="204"/>
      <c r="AH46" s="204"/>
      <c r="AI46" s="205"/>
      <c r="AJ46" s="239" t="s">
        <v>38</v>
      </c>
      <c r="AK46" s="202"/>
      <c r="AL46" s="209"/>
      <c r="AM46" s="238" t="s">
        <v>172</v>
      </c>
      <c r="AN46" s="209"/>
      <c r="AO46" s="240" t="s">
        <v>25</v>
      </c>
      <c r="AP46" s="180"/>
      <c r="AQ46" s="180"/>
      <c r="AR46" s="180"/>
      <c r="AS46" s="180"/>
      <c r="AT46" s="180"/>
      <c r="AU46" s="180"/>
      <c r="AV46" s="180"/>
      <c r="AW46" s="180"/>
      <c r="AX46" s="180"/>
      <c r="AY46" s="180"/>
      <c r="AZ46" s="180"/>
      <c r="BA46" s="180"/>
      <c r="BB46" s="180"/>
      <c r="BC46" s="180"/>
      <c r="BD46" s="180"/>
      <c r="BE46" s="172"/>
      <c r="BF46" s="203"/>
      <c r="BG46" s="204"/>
      <c r="BH46" s="204"/>
      <c r="BI46" s="204"/>
      <c r="BJ46" s="204"/>
      <c r="BK46" s="204"/>
      <c r="BL46" s="204"/>
      <c r="BM46" s="204"/>
      <c r="BN46" s="204"/>
      <c r="BO46" s="204"/>
      <c r="BP46" s="204"/>
      <c r="BQ46" s="210"/>
      <c r="BR46" s="203"/>
      <c r="BS46" s="204"/>
      <c r="BT46" s="204"/>
      <c r="BU46" s="204"/>
      <c r="BV46" s="204"/>
      <c r="BW46" s="204"/>
      <c r="BX46" s="204"/>
      <c r="BY46" s="204"/>
      <c r="BZ46" s="204"/>
      <c r="CA46" s="204"/>
      <c r="CB46" s="204"/>
      <c r="CC46" s="204"/>
      <c r="CD46" s="204"/>
      <c r="CE46" s="204"/>
      <c r="CF46" s="204"/>
      <c r="CG46" s="204"/>
      <c r="CH46" s="210"/>
    </row>
    <row r="47" spans="1:86" ht="15" customHeight="1">
      <c r="A47" s="203"/>
      <c r="B47" s="210"/>
      <c r="C47" s="203"/>
      <c r="D47" s="204"/>
      <c r="E47" s="204"/>
      <c r="F47" s="204"/>
      <c r="G47" s="204"/>
      <c r="H47" s="204"/>
      <c r="I47" s="204"/>
      <c r="J47" s="204"/>
      <c r="K47" s="204"/>
      <c r="L47" s="210"/>
      <c r="M47" s="203"/>
      <c r="N47" s="204"/>
      <c r="O47" s="204"/>
      <c r="P47" s="204"/>
      <c r="Q47" s="210"/>
      <c r="R47" s="203"/>
      <c r="S47" s="210"/>
      <c r="T47" s="203"/>
      <c r="U47" s="204"/>
      <c r="V47" s="210"/>
      <c r="W47" s="203"/>
      <c r="X47" s="204"/>
      <c r="Y47" s="210"/>
      <c r="Z47" s="203"/>
      <c r="AA47" s="204"/>
      <c r="AB47" s="204"/>
      <c r="AC47" s="204"/>
      <c r="AD47" s="204"/>
      <c r="AE47" s="210"/>
      <c r="AF47" s="203"/>
      <c r="AG47" s="204"/>
      <c r="AH47" s="204"/>
      <c r="AI47" s="205"/>
      <c r="AJ47" s="203"/>
      <c r="AK47" s="204"/>
      <c r="AL47" s="210"/>
      <c r="AM47" s="203"/>
      <c r="AN47" s="210"/>
      <c r="AO47" s="239" t="s">
        <v>26</v>
      </c>
      <c r="AP47" s="209"/>
      <c r="AQ47" s="239" t="s">
        <v>27</v>
      </c>
      <c r="AR47" s="202"/>
      <c r="AS47" s="202"/>
      <c r="AT47" s="202"/>
      <c r="AU47" s="209"/>
      <c r="AV47" s="239" t="s">
        <v>28</v>
      </c>
      <c r="AW47" s="202"/>
      <c r="AX47" s="202"/>
      <c r="AY47" s="202"/>
      <c r="AZ47" s="209"/>
      <c r="BA47" s="239" t="s">
        <v>29</v>
      </c>
      <c r="BB47" s="202"/>
      <c r="BC47" s="202"/>
      <c r="BD47" s="202"/>
      <c r="BE47" s="209"/>
      <c r="BF47" s="203"/>
      <c r="BG47" s="204"/>
      <c r="BH47" s="204"/>
      <c r="BI47" s="204"/>
      <c r="BJ47" s="204"/>
      <c r="BK47" s="204"/>
      <c r="BL47" s="204"/>
      <c r="BM47" s="204"/>
      <c r="BN47" s="204"/>
      <c r="BO47" s="204"/>
      <c r="BP47" s="204"/>
      <c r="BQ47" s="210"/>
      <c r="BR47" s="203"/>
      <c r="BS47" s="204"/>
      <c r="BT47" s="204"/>
      <c r="BU47" s="204"/>
      <c r="BV47" s="204"/>
      <c r="BW47" s="204"/>
      <c r="BX47" s="204"/>
      <c r="BY47" s="204"/>
      <c r="BZ47" s="204"/>
      <c r="CA47" s="204"/>
      <c r="CB47" s="204"/>
      <c r="CC47" s="204"/>
      <c r="CD47" s="204"/>
      <c r="CE47" s="204"/>
      <c r="CF47" s="204"/>
      <c r="CG47" s="204"/>
      <c r="CH47" s="210"/>
    </row>
    <row r="48" spans="1:86" ht="15" customHeight="1">
      <c r="A48" s="206"/>
      <c r="B48" s="211"/>
      <c r="C48" s="206"/>
      <c r="D48" s="207"/>
      <c r="E48" s="207"/>
      <c r="F48" s="207"/>
      <c r="G48" s="207"/>
      <c r="H48" s="207"/>
      <c r="I48" s="207"/>
      <c r="J48" s="207"/>
      <c r="K48" s="207"/>
      <c r="L48" s="211"/>
      <c r="M48" s="206"/>
      <c r="N48" s="207"/>
      <c r="O48" s="207"/>
      <c r="P48" s="207"/>
      <c r="Q48" s="211"/>
      <c r="R48" s="206"/>
      <c r="S48" s="211"/>
      <c r="T48" s="206"/>
      <c r="U48" s="207"/>
      <c r="V48" s="211"/>
      <c r="W48" s="206"/>
      <c r="X48" s="207"/>
      <c r="Y48" s="211"/>
      <c r="Z48" s="206"/>
      <c r="AA48" s="207"/>
      <c r="AB48" s="207"/>
      <c r="AC48" s="207"/>
      <c r="AD48" s="207"/>
      <c r="AE48" s="211"/>
      <c r="AF48" s="206"/>
      <c r="AG48" s="207"/>
      <c r="AH48" s="207"/>
      <c r="AI48" s="207"/>
      <c r="AJ48" s="206"/>
      <c r="AK48" s="207"/>
      <c r="AL48" s="211"/>
      <c r="AM48" s="206"/>
      <c r="AN48" s="211"/>
      <c r="AO48" s="206"/>
      <c r="AP48" s="211"/>
      <c r="AQ48" s="206"/>
      <c r="AR48" s="207"/>
      <c r="AS48" s="207"/>
      <c r="AT48" s="207"/>
      <c r="AU48" s="211"/>
      <c r="AV48" s="206"/>
      <c r="AW48" s="207"/>
      <c r="AX48" s="207"/>
      <c r="AY48" s="207"/>
      <c r="AZ48" s="211"/>
      <c r="BA48" s="206"/>
      <c r="BB48" s="207"/>
      <c r="BC48" s="207"/>
      <c r="BD48" s="207"/>
      <c r="BE48" s="211"/>
      <c r="BF48" s="206"/>
      <c r="BG48" s="207"/>
      <c r="BH48" s="207"/>
      <c r="BI48" s="207"/>
      <c r="BJ48" s="207"/>
      <c r="BK48" s="207"/>
      <c r="BL48" s="207"/>
      <c r="BM48" s="207"/>
      <c r="BN48" s="207"/>
      <c r="BO48" s="207"/>
      <c r="BP48" s="207"/>
      <c r="BQ48" s="211"/>
      <c r="BR48" s="206"/>
      <c r="BS48" s="207"/>
      <c r="BT48" s="207"/>
      <c r="BU48" s="207"/>
      <c r="BV48" s="207"/>
      <c r="BW48" s="207"/>
      <c r="BX48" s="207"/>
      <c r="BY48" s="207"/>
      <c r="BZ48" s="207"/>
      <c r="CA48" s="207"/>
      <c r="CB48" s="207"/>
      <c r="CC48" s="207"/>
      <c r="CD48" s="207"/>
      <c r="CE48" s="207"/>
      <c r="CF48" s="207"/>
      <c r="CG48" s="207"/>
      <c r="CH48" s="211"/>
    </row>
    <row r="49" spans="1:86" ht="36" customHeight="1">
      <c r="A49" s="193">
        <v>1</v>
      </c>
      <c r="B49" s="172"/>
      <c r="C49" s="193" t="s">
        <v>233</v>
      </c>
      <c r="D49" s="252"/>
      <c r="E49" s="252"/>
      <c r="F49" s="252"/>
      <c r="G49" s="252"/>
      <c r="H49" s="252"/>
      <c r="I49" s="252"/>
      <c r="J49" s="252"/>
      <c r="K49" s="252"/>
      <c r="L49" s="175"/>
      <c r="M49" s="193">
        <v>2</v>
      </c>
      <c r="N49" s="180"/>
      <c r="O49" s="180"/>
      <c r="P49" s="180"/>
      <c r="Q49" s="172"/>
      <c r="R49" s="193" t="s">
        <v>41</v>
      </c>
      <c r="S49" s="172"/>
      <c r="T49" s="193" t="s">
        <v>10</v>
      </c>
      <c r="U49" s="194"/>
      <c r="V49" s="195"/>
      <c r="W49" s="193" t="s">
        <v>10</v>
      </c>
      <c r="X49" s="180"/>
      <c r="Y49" s="172"/>
      <c r="Z49" s="193" t="s">
        <v>10</v>
      </c>
      <c r="AA49" s="180"/>
      <c r="AB49" s="180"/>
      <c r="AC49" s="180"/>
      <c r="AD49" s="180"/>
      <c r="AE49" s="172"/>
      <c r="AF49" s="190" t="s">
        <v>169</v>
      </c>
      <c r="AG49" s="180"/>
      <c r="AH49" s="180"/>
      <c r="AI49" s="172"/>
      <c r="AJ49" s="193" t="s">
        <v>10</v>
      </c>
      <c r="AK49" s="194"/>
      <c r="AL49" s="195"/>
      <c r="AM49" s="193" t="s">
        <v>10</v>
      </c>
      <c r="AN49" s="172"/>
      <c r="AO49" s="193" t="s">
        <v>10</v>
      </c>
      <c r="AP49" s="195"/>
      <c r="AQ49" s="193" t="s">
        <v>10</v>
      </c>
      <c r="AR49" s="180"/>
      <c r="AS49" s="180"/>
      <c r="AT49" s="180"/>
      <c r="AU49" s="172"/>
      <c r="AV49" s="193" t="s">
        <v>10</v>
      </c>
      <c r="AW49" s="180"/>
      <c r="AX49" s="180"/>
      <c r="AY49" s="180"/>
      <c r="AZ49" s="172"/>
      <c r="BA49" s="193" t="s">
        <v>10</v>
      </c>
      <c r="BB49" s="180"/>
      <c r="BC49" s="180"/>
      <c r="BD49" s="180"/>
      <c r="BE49" s="172"/>
      <c r="BF49" s="193" t="s">
        <v>10</v>
      </c>
      <c r="BG49" s="252"/>
      <c r="BH49" s="252"/>
      <c r="BI49" s="252"/>
      <c r="BJ49" s="252"/>
      <c r="BK49" s="252"/>
      <c r="BL49" s="252"/>
      <c r="BM49" s="252"/>
      <c r="BN49" s="252"/>
      <c r="BO49" s="252"/>
      <c r="BP49" s="252"/>
      <c r="BQ49" s="175"/>
      <c r="BR49" s="190" t="s">
        <v>236</v>
      </c>
      <c r="BS49" s="191"/>
      <c r="BT49" s="191"/>
      <c r="BU49" s="191"/>
      <c r="BV49" s="191"/>
      <c r="BW49" s="191"/>
      <c r="BX49" s="191"/>
      <c r="BY49" s="191"/>
      <c r="BZ49" s="191"/>
      <c r="CA49" s="191"/>
      <c r="CB49" s="191"/>
      <c r="CC49" s="191"/>
      <c r="CD49" s="191"/>
      <c r="CE49" s="191"/>
      <c r="CF49" s="191"/>
      <c r="CG49" s="191"/>
      <c r="CH49" s="192"/>
    </row>
    <row r="50" spans="1:86" ht="32.25" customHeight="1">
      <c r="A50" s="193">
        <v>2</v>
      </c>
      <c r="B50" s="172"/>
      <c r="C50" s="193" t="s">
        <v>235</v>
      </c>
      <c r="D50" s="252"/>
      <c r="E50" s="252"/>
      <c r="F50" s="252"/>
      <c r="G50" s="252"/>
      <c r="H50" s="252"/>
      <c r="I50" s="252"/>
      <c r="J50" s="252"/>
      <c r="K50" s="252"/>
      <c r="L50" s="175"/>
      <c r="M50" s="193">
        <v>6</v>
      </c>
      <c r="N50" s="180"/>
      <c r="O50" s="180"/>
      <c r="P50" s="180"/>
      <c r="Q50" s="172"/>
      <c r="R50" s="193" t="s">
        <v>41</v>
      </c>
      <c r="S50" s="172"/>
      <c r="T50" s="193" t="s">
        <v>10</v>
      </c>
      <c r="U50" s="194"/>
      <c r="V50" s="195"/>
      <c r="W50" s="193" t="s">
        <v>10</v>
      </c>
      <c r="X50" s="180"/>
      <c r="Y50" s="172"/>
      <c r="Z50" s="193" t="s">
        <v>10</v>
      </c>
      <c r="AA50" s="180"/>
      <c r="AB50" s="180"/>
      <c r="AC50" s="180"/>
      <c r="AD50" s="180"/>
      <c r="AE50" s="172"/>
      <c r="AF50" s="190" t="s">
        <v>169</v>
      </c>
      <c r="AG50" s="180"/>
      <c r="AH50" s="180"/>
      <c r="AI50" s="172"/>
      <c r="AJ50" s="193" t="s">
        <v>10</v>
      </c>
      <c r="AK50" s="194"/>
      <c r="AL50" s="195"/>
      <c r="AM50" s="193" t="s">
        <v>10</v>
      </c>
      <c r="AN50" s="172"/>
      <c r="AO50" s="193" t="s">
        <v>10</v>
      </c>
      <c r="AP50" s="195"/>
      <c r="AQ50" s="193" t="s">
        <v>10</v>
      </c>
      <c r="AR50" s="180"/>
      <c r="AS50" s="180"/>
      <c r="AT50" s="180"/>
      <c r="AU50" s="172"/>
      <c r="AV50" s="193" t="s">
        <v>10</v>
      </c>
      <c r="AW50" s="180"/>
      <c r="AX50" s="180"/>
      <c r="AY50" s="180"/>
      <c r="AZ50" s="172"/>
      <c r="BA50" s="193" t="s">
        <v>10</v>
      </c>
      <c r="BB50" s="180"/>
      <c r="BC50" s="180"/>
      <c r="BD50" s="180"/>
      <c r="BE50" s="172"/>
      <c r="BF50" s="193" t="s">
        <v>10</v>
      </c>
      <c r="BG50" s="252"/>
      <c r="BH50" s="252"/>
      <c r="BI50" s="252"/>
      <c r="BJ50" s="252"/>
      <c r="BK50" s="252"/>
      <c r="BL50" s="252"/>
      <c r="BM50" s="252"/>
      <c r="BN50" s="252"/>
      <c r="BO50" s="252"/>
      <c r="BP50" s="252"/>
      <c r="BQ50" s="175"/>
      <c r="BR50" s="190" t="s">
        <v>237</v>
      </c>
      <c r="BS50" s="191"/>
      <c r="BT50" s="191"/>
      <c r="BU50" s="191"/>
      <c r="BV50" s="191"/>
      <c r="BW50" s="191"/>
      <c r="BX50" s="191"/>
      <c r="BY50" s="191"/>
      <c r="BZ50" s="191"/>
      <c r="CA50" s="191"/>
      <c r="CB50" s="191"/>
      <c r="CC50" s="191"/>
      <c r="CD50" s="191"/>
      <c r="CE50" s="191"/>
      <c r="CF50" s="191"/>
      <c r="CG50" s="191"/>
      <c r="CH50" s="192"/>
    </row>
    <row r="51" spans="1:86" ht="37.200000000000003" customHeight="1">
      <c r="A51" s="193">
        <v>3</v>
      </c>
      <c r="B51" s="172"/>
      <c r="C51" s="193" t="s">
        <v>234</v>
      </c>
      <c r="D51" s="252"/>
      <c r="E51" s="252"/>
      <c r="F51" s="252"/>
      <c r="G51" s="252"/>
      <c r="H51" s="252"/>
      <c r="I51" s="252"/>
      <c r="J51" s="252"/>
      <c r="K51" s="252"/>
      <c r="L51" s="175"/>
      <c r="M51" s="193">
        <v>2</v>
      </c>
      <c r="N51" s="180"/>
      <c r="O51" s="180"/>
      <c r="P51" s="180"/>
      <c r="Q51" s="172"/>
      <c r="R51" s="193" t="s">
        <v>41</v>
      </c>
      <c r="S51" s="172"/>
      <c r="T51" s="193" t="s">
        <v>10</v>
      </c>
      <c r="U51" s="194"/>
      <c r="V51" s="195"/>
      <c r="W51" s="193" t="s">
        <v>10</v>
      </c>
      <c r="X51" s="180"/>
      <c r="Y51" s="172"/>
      <c r="Z51" s="193" t="s">
        <v>10</v>
      </c>
      <c r="AA51" s="180"/>
      <c r="AB51" s="180"/>
      <c r="AC51" s="180"/>
      <c r="AD51" s="180"/>
      <c r="AE51" s="172"/>
      <c r="AF51" s="190" t="s">
        <v>169</v>
      </c>
      <c r="AG51" s="180"/>
      <c r="AH51" s="180"/>
      <c r="AI51" s="172"/>
      <c r="AJ51" s="193" t="s">
        <v>10</v>
      </c>
      <c r="AK51" s="194"/>
      <c r="AL51" s="195"/>
      <c r="AM51" s="193" t="s">
        <v>10</v>
      </c>
      <c r="AN51" s="172"/>
      <c r="AO51" s="193" t="s">
        <v>10</v>
      </c>
      <c r="AP51" s="195"/>
      <c r="AQ51" s="193" t="s">
        <v>10</v>
      </c>
      <c r="AR51" s="180"/>
      <c r="AS51" s="180"/>
      <c r="AT51" s="180"/>
      <c r="AU51" s="172"/>
      <c r="AV51" s="193" t="s">
        <v>10</v>
      </c>
      <c r="AW51" s="180"/>
      <c r="AX51" s="180"/>
      <c r="AY51" s="180"/>
      <c r="AZ51" s="172"/>
      <c r="BA51" s="193" t="s">
        <v>10</v>
      </c>
      <c r="BB51" s="180"/>
      <c r="BC51" s="180"/>
      <c r="BD51" s="180"/>
      <c r="BE51" s="172"/>
      <c r="BF51" s="193" t="s">
        <v>10</v>
      </c>
      <c r="BG51" s="252"/>
      <c r="BH51" s="252"/>
      <c r="BI51" s="252"/>
      <c r="BJ51" s="252"/>
      <c r="BK51" s="252"/>
      <c r="BL51" s="252"/>
      <c r="BM51" s="252"/>
      <c r="BN51" s="252"/>
      <c r="BO51" s="252"/>
      <c r="BP51" s="252"/>
      <c r="BQ51" s="175"/>
      <c r="BR51" s="190" t="s">
        <v>239</v>
      </c>
      <c r="BS51" s="191"/>
      <c r="BT51" s="191"/>
      <c r="BU51" s="191"/>
      <c r="BV51" s="191"/>
      <c r="BW51" s="191"/>
      <c r="BX51" s="191"/>
      <c r="BY51" s="191"/>
      <c r="BZ51" s="191"/>
      <c r="CA51" s="191"/>
      <c r="CB51" s="191"/>
      <c r="CC51" s="191"/>
      <c r="CD51" s="191"/>
      <c r="CE51" s="191"/>
      <c r="CF51" s="191"/>
      <c r="CG51" s="191"/>
      <c r="CH51" s="192"/>
    </row>
    <row r="52" spans="1:86" ht="35.4" customHeight="1">
      <c r="A52" s="193">
        <v>4</v>
      </c>
      <c r="B52" s="172"/>
      <c r="C52" s="193" t="s">
        <v>238</v>
      </c>
      <c r="D52" s="252"/>
      <c r="E52" s="252"/>
      <c r="F52" s="252"/>
      <c r="G52" s="252"/>
      <c r="H52" s="252"/>
      <c r="I52" s="252"/>
      <c r="J52" s="252"/>
      <c r="K52" s="252"/>
      <c r="L52" s="175"/>
      <c r="M52" s="193">
        <v>6</v>
      </c>
      <c r="N52" s="180"/>
      <c r="O52" s="180"/>
      <c r="P52" s="180"/>
      <c r="Q52" s="172"/>
      <c r="R52" s="193" t="s">
        <v>41</v>
      </c>
      <c r="S52" s="172"/>
      <c r="T52" s="193" t="s">
        <v>10</v>
      </c>
      <c r="U52" s="194"/>
      <c r="V52" s="195"/>
      <c r="W52" s="193" t="s">
        <v>169</v>
      </c>
      <c r="X52" s="180"/>
      <c r="Y52" s="172"/>
      <c r="Z52" s="193" t="s">
        <v>10</v>
      </c>
      <c r="AA52" s="180"/>
      <c r="AB52" s="180"/>
      <c r="AC52" s="180"/>
      <c r="AD52" s="180"/>
      <c r="AE52" s="172"/>
      <c r="AF52" s="190" t="s">
        <v>169</v>
      </c>
      <c r="AG52" s="180"/>
      <c r="AH52" s="180"/>
      <c r="AI52" s="172"/>
      <c r="AJ52" s="193" t="s">
        <v>10</v>
      </c>
      <c r="AK52" s="194"/>
      <c r="AL52" s="195"/>
      <c r="AM52" s="193" t="s">
        <v>10</v>
      </c>
      <c r="AN52" s="172"/>
      <c r="AO52" s="193" t="s">
        <v>10</v>
      </c>
      <c r="AP52" s="195"/>
      <c r="AQ52" s="193" t="s">
        <v>10</v>
      </c>
      <c r="AR52" s="180"/>
      <c r="AS52" s="180"/>
      <c r="AT52" s="180"/>
      <c r="AU52" s="172"/>
      <c r="AV52" s="193" t="s">
        <v>10</v>
      </c>
      <c r="AW52" s="180"/>
      <c r="AX52" s="180"/>
      <c r="AY52" s="180"/>
      <c r="AZ52" s="172"/>
      <c r="BA52" s="193" t="s">
        <v>10</v>
      </c>
      <c r="BB52" s="180"/>
      <c r="BC52" s="180"/>
      <c r="BD52" s="180"/>
      <c r="BE52" s="172"/>
      <c r="BF52" s="193" t="s">
        <v>10</v>
      </c>
      <c r="BG52" s="252"/>
      <c r="BH52" s="252"/>
      <c r="BI52" s="252"/>
      <c r="BJ52" s="252"/>
      <c r="BK52" s="252"/>
      <c r="BL52" s="252"/>
      <c r="BM52" s="252"/>
      <c r="BN52" s="252"/>
      <c r="BO52" s="252"/>
      <c r="BP52" s="252"/>
      <c r="BQ52" s="175"/>
      <c r="BR52" s="190" t="s">
        <v>240</v>
      </c>
      <c r="BS52" s="191"/>
      <c r="BT52" s="191"/>
      <c r="BU52" s="191"/>
      <c r="BV52" s="191"/>
      <c r="BW52" s="191"/>
      <c r="BX52" s="191"/>
      <c r="BY52" s="191"/>
      <c r="BZ52" s="191"/>
      <c r="CA52" s="191"/>
      <c r="CB52" s="191"/>
      <c r="CC52" s="191"/>
      <c r="CD52" s="191"/>
      <c r="CE52" s="191"/>
      <c r="CF52" s="191"/>
      <c r="CG52" s="191"/>
      <c r="CH52" s="192"/>
    </row>
    <row r="53" spans="1:86" ht="13.5" customHeight="1">
      <c r="A53" s="163"/>
      <c r="B53" s="164"/>
      <c r="C53" s="122"/>
      <c r="D53" s="122"/>
      <c r="E53" s="122"/>
      <c r="F53" s="122"/>
      <c r="G53" s="122"/>
      <c r="H53" s="122"/>
      <c r="I53" s="122"/>
      <c r="J53" s="122"/>
      <c r="K53" s="122"/>
      <c r="L53" s="122"/>
      <c r="M53" s="122"/>
      <c r="N53" s="122"/>
      <c r="O53" s="122"/>
      <c r="P53" s="122"/>
      <c r="Q53" s="122"/>
      <c r="R53" s="164"/>
      <c r="S53" s="164"/>
      <c r="T53" s="164"/>
      <c r="U53" s="164"/>
      <c r="V53" s="164"/>
      <c r="W53" s="164"/>
      <c r="X53" s="164"/>
      <c r="Y53" s="164"/>
      <c r="Z53" s="164"/>
      <c r="AA53" s="164"/>
      <c r="AB53" s="164"/>
      <c r="AC53" s="164"/>
      <c r="AD53" s="164"/>
      <c r="AE53" s="164"/>
      <c r="AF53" s="122"/>
      <c r="AG53" s="122"/>
      <c r="AH53" s="122"/>
      <c r="AI53" s="122"/>
      <c r="AJ53" s="122"/>
      <c r="AK53" s="122"/>
      <c r="AL53" s="164"/>
      <c r="AM53" s="164"/>
      <c r="AN53" s="164"/>
      <c r="AO53" s="164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22"/>
      <c r="BD53" s="122"/>
      <c r="BE53" s="122"/>
      <c r="BF53" s="122"/>
      <c r="BG53" s="122"/>
      <c r="BH53" s="122"/>
      <c r="BI53" s="122"/>
      <c r="BJ53" s="122"/>
      <c r="BK53" s="122"/>
      <c r="BL53" s="122"/>
      <c r="BM53" s="122"/>
      <c r="BN53" s="122"/>
      <c r="BO53" s="122"/>
      <c r="BP53" s="122"/>
      <c r="BQ53" s="122"/>
      <c r="BR53" s="125"/>
      <c r="BS53" s="122"/>
      <c r="BT53" s="122"/>
      <c r="BU53" s="122"/>
      <c r="BV53" s="122"/>
      <c r="BW53" s="122"/>
      <c r="BX53" s="122"/>
      <c r="BY53" s="122"/>
      <c r="BZ53" s="122"/>
      <c r="CA53" s="122"/>
      <c r="CB53" s="122"/>
      <c r="CC53" s="122"/>
      <c r="CD53" s="122"/>
      <c r="CE53" s="122"/>
      <c r="CF53" s="122"/>
      <c r="CG53" s="122"/>
      <c r="CH53" s="121"/>
    </row>
    <row r="54" spans="1:86" ht="18" customHeight="1">
      <c r="A54" s="213" t="s">
        <v>175</v>
      </c>
      <c r="B54" s="180"/>
      <c r="C54" s="180"/>
      <c r="D54" s="180"/>
      <c r="E54" s="180"/>
      <c r="F54" s="180"/>
      <c r="G54" s="120"/>
      <c r="H54" s="120"/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  <c r="AO54" s="120"/>
      <c r="AP54" s="120"/>
      <c r="AQ54" s="120"/>
      <c r="AR54" s="120"/>
      <c r="AS54" s="120"/>
      <c r="AT54" s="120"/>
      <c r="AU54" s="120"/>
      <c r="AV54" s="120"/>
      <c r="AW54" s="120"/>
      <c r="AX54" s="120"/>
      <c r="AY54" s="120"/>
      <c r="AZ54" s="120"/>
      <c r="BA54" s="120"/>
      <c r="BB54" s="120"/>
      <c r="BC54" s="120"/>
      <c r="BD54" s="120"/>
      <c r="BE54" s="120"/>
      <c r="BF54" s="120"/>
      <c r="BG54" s="120"/>
      <c r="BH54" s="120"/>
      <c r="BI54" s="120"/>
      <c r="BJ54" s="120"/>
      <c r="BK54" s="120"/>
      <c r="BL54" s="120"/>
      <c r="BM54" s="120"/>
      <c r="BN54" s="120"/>
      <c r="BO54" s="120"/>
      <c r="BP54" s="120"/>
      <c r="BQ54" s="120"/>
      <c r="BR54" s="120"/>
      <c r="BS54" s="120"/>
      <c r="BT54" s="120"/>
      <c r="BU54" s="120"/>
      <c r="BV54" s="120"/>
      <c r="BW54" s="120"/>
      <c r="BX54" s="120"/>
      <c r="BY54" s="120"/>
      <c r="BZ54" s="120"/>
      <c r="CA54" s="120"/>
      <c r="CB54" s="120"/>
      <c r="CC54" s="120"/>
      <c r="CD54" s="120"/>
      <c r="CE54" s="120"/>
      <c r="CF54" s="120"/>
      <c r="CG54" s="120"/>
      <c r="CH54" s="119"/>
    </row>
    <row r="55" spans="1:86" ht="18" customHeight="1">
      <c r="A55" s="238" t="s">
        <v>30</v>
      </c>
      <c r="B55" s="209"/>
      <c r="C55" s="238" t="s">
        <v>15</v>
      </c>
      <c r="D55" s="209"/>
      <c r="E55" s="239" t="s">
        <v>31</v>
      </c>
      <c r="F55" s="202"/>
      <c r="G55" s="202"/>
      <c r="H55" s="202"/>
      <c r="I55" s="202"/>
      <c r="J55" s="202"/>
      <c r="K55" s="202"/>
      <c r="L55" s="202"/>
      <c r="M55" s="202"/>
      <c r="N55" s="209"/>
      <c r="O55" s="239" t="s">
        <v>32</v>
      </c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9"/>
      <c r="AB55" s="239" t="s">
        <v>33</v>
      </c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  <c r="AN55" s="202"/>
      <c r="AO55" s="202"/>
      <c r="AP55" s="202"/>
      <c r="AQ55" s="202"/>
      <c r="AR55" s="202"/>
      <c r="AS55" s="202"/>
      <c r="AT55" s="202"/>
      <c r="AU55" s="202"/>
      <c r="AV55" s="202"/>
      <c r="AW55" s="202"/>
      <c r="AX55" s="202"/>
      <c r="AY55" s="202"/>
      <c r="AZ55" s="202"/>
      <c r="BA55" s="202"/>
      <c r="BB55" s="202"/>
      <c r="BC55" s="202"/>
      <c r="BD55" s="202"/>
      <c r="BE55" s="209"/>
      <c r="BF55" s="239" t="s">
        <v>34</v>
      </c>
      <c r="BG55" s="202"/>
      <c r="BH55" s="202"/>
      <c r="BI55" s="202"/>
      <c r="BJ55" s="202"/>
      <c r="BK55" s="202"/>
      <c r="BL55" s="202"/>
      <c r="BM55" s="202"/>
      <c r="BN55" s="202"/>
      <c r="BO55" s="202"/>
      <c r="BP55" s="202"/>
      <c r="BQ55" s="202"/>
      <c r="BR55" s="202"/>
      <c r="BS55" s="202"/>
      <c r="BT55" s="202"/>
      <c r="BU55" s="202"/>
      <c r="BV55" s="202"/>
      <c r="BW55" s="202"/>
      <c r="BX55" s="202"/>
      <c r="BY55" s="202"/>
      <c r="BZ55" s="202"/>
      <c r="CA55" s="202"/>
      <c r="CB55" s="202"/>
      <c r="CC55" s="202"/>
      <c r="CD55" s="202"/>
      <c r="CE55" s="202"/>
      <c r="CF55" s="202"/>
      <c r="CG55" s="202"/>
      <c r="CH55" s="209"/>
    </row>
    <row r="56" spans="1:86" ht="15.75" customHeight="1">
      <c r="A56" s="203"/>
      <c r="B56" s="210"/>
      <c r="C56" s="203"/>
      <c r="D56" s="210"/>
      <c r="E56" s="203"/>
      <c r="F56" s="204"/>
      <c r="G56" s="204"/>
      <c r="H56" s="204"/>
      <c r="I56" s="204"/>
      <c r="J56" s="204"/>
      <c r="K56" s="204"/>
      <c r="L56" s="204"/>
      <c r="M56" s="204"/>
      <c r="N56" s="210"/>
      <c r="O56" s="203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10"/>
      <c r="AB56" s="203"/>
      <c r="AC56" s="204"/>
      <c r="AD56" s="204"/>
      <c r="AE56" s="204"/>
      <c r="AF56" s="204"/>
      <c r="AG56" s="204"/>
      <c r="AH56" s="204"/>
      <c r="AI56" s="204"/>
      <c r="AJ56" s="204"/>
      <c r="AK56" s="204"/>
      <c r="AL56" s="204"/>
      <c r="AM56" s="204"/>
      <c r="AN56" s="204"/>
      <c r="AO56" s="204"/>
      <c r="AP56" s="204"/>
      <c r="AQ56" s="204"/>
      <c r="AR56" s="204"/>
      <c r="AS56" s="204"/>
      <c r="AT56" s="204"/>
      <c r="AU56" s="204"/>
      <c r="AV56" s="204"/>
      <c r="AW56" s="204"/>
      <c r="AX56" s="204"/>
      <c r="AY56" s="204"/>
      <c r="AZ56" s="204"/>
      <c r="BA56" s="204"/>
      <c r="BB56" s="204"/>
      <c r="BC56" s="204"/>
      <c r="BD56" s="204"/>
      <c r="BE56" s="210"/>
      <c r="BF56" s="203"/>
      <c r="BG56" s="204"/>
      <c r="BH56" s="204"/>
      <c r="BI56" s="204"/>
      <c r="BJ56" s="204"/>
      <c r="BK56" s="204"/>
      <c r="BL56" s="204"/>
      <c r="BM56" s="204"/>
      <c r="BN56" s="204"/>
      <c r="BO56" s="204"/>
      <c r="BP56" s="204"/>
      <c r="BQ56" s="204"/>
      <c r="BR56" s="204"/>
      <c r="BS56" s="204"/>
      <c r="BT56" s="204"/>
      <c r="BU56" s="204"/>
      <c r="BV56" s="204"/>
      <c r="BW56" s="204"/>
      <c r="BX56" s="204"/>
      <c r="BY56" s="204"/>
      <c r="BZ56" s="204"/>
      <c r="CA56" s="204"/>
      <c r="CB56" s="204"/>
      <c r="CC56" s="204"/>
      <c r="CD56" s="204"/>
      <c r="CE56" s="204"/>
      <c r="CF56" s="204"/>
      <c r="CG56" s="204"/>
      <c r="CH56" s="210"/>
    </row>
    <row r="57" spans="1:86" ht="13.5" customHeight="1">
      <c r="A57" s="206"/>
      <c r="B57" s="211"/>
      <c r="C57" s="206"/>
      <c r="D57" s="211"/>
      <c r="E57" s="206"/>
      <c r="F57" s="207"/>
      <c r="G57" s="207"/>
      <c r="H57" s="207"/>
      <c r="I57" s="207"/>
      <c r="J57" s="207"/>
      <c r="K57" s="207"/>
      <c r="L57" s="207"/>
      <c r="M57" s="207"/>
      <c r="N57" s="211"/>
      <c r="O57" s="206"/>
      <c r="P57" s="207"/>
      <c r="Q57" s="207"/>
      <c r="R57" s="207"/>
      <c r="S57" s="207"/>
      <c r="T57" s="207"/>
      <c r="U57" s="207"/>
      <c r="V57" s="207"/>
      <c r="W57" s="207"/>
      <c r="X57" s="207"/>
      <c r="Y57" s="207"/>
      <c r="Z57" s="207"/>
      <c r="AA57" s="211"/>
      <c r="AB57" s="206"/>
      <c r="AC57" s="207"/>
      <c r="AD57" s="207"/>
      <c r="AE57" s="207"/>
      <c r="AF57" s="207"/>
      <c r="AG57" s="207"/>
      <c r="AH57" s="207"/>
      <c r="AI57" s="207"/>
      <c r="AJ57" s="207"/>
      <c r="AK57" s="207"/>
      <c r="AL57" s="207"/>
      <c r="AM57" s="207"/>
      <c r="AN57" s="207"/>
      <c r="AO57" s="207"/>
      <c r="AP57" s="207"/>
      <c r="AQ57" s="207"/>
      <c r="AR57" s="207"/>
      <c r="AS57" s="207"/>
      <c r="AT57" s="207"/>
      <c r="AU57" s="207"/>
      <c r="AV57" s="207"/>
      <c r="AW57" s="207"/>
      <c r="AX57" s="207"/>
      <c r="AY57" s="207"/>
      <c r="AZ57" s="207"/>
      <c r="BA57" s="207"/>
      <c r="BB57" s="207"/>
      <c r="BC57" s="207"/>
      <c r="BD57" s="207"/>
      <c r="BE57" s="211"/>
      <c r="BF57" s="206"/>
      <c r="BG57" s="207"/>
      <c r="BH57" s="207"/>
      <c r="BI57" s="207"/>
      <c r="BJ57" s="207"/>
      <c r="BK57" s="207"/>
      <c r="BL57" s="207"/>
      <c r="BM57" s="207"/>
      <c r="BN57" s="207"/>
      <c r="BO57" s="207"/>
      <c r="BP57" s="207"/>
      <c r="BQ57" s="207"/>
      <c r="BR57" s="207"/>
      <c r="BS57" s="207"/>
      <c r="BT57" s="207"/>
      <c r="BU57" s="207"/>
      <c r="BV57" s="207"/>
      <c r="BW57" s="207"/>
      <c r="BX57" s="207"/>
      <c r="BY57" s="207"/>
      <c r="BZ57" s="207"/>
      <c r="CA57" s="207"/>
      <c r="CB57" s="207"/>
      <c r="CC57" s="207"/>
      <c r="CD57" s="207"/>
      <c r="CE57" s="207"/>
      <c r="CF57" s="207"/>
      <c r="CG57" s="207"/>
      <c r="CH57" s="211"/>
    </row>
    <row r="58" spans="1:86" ht="70.349999999999994" customHeight="1">
      <c r="A58" s="193"/>
      <c r="B58" s="250"/>
      <c r="C58" s="193"/>
      <c r="D58" s="250"/>
      <c r="E58" s="193"/>
      <c r="F58" s="249"/>
      <c r="G58" s="249"/>
      <c r="H58" s="249"/>
      <c r="I58" s="249"/>
      <c r="J58" s="249"/>
      <c r="K58" s="249"/>
      <c r="L58" s="249"/>
      <c r="M58" s="249"/>
      <c r="N58" s="250"/>
      <c r="O58" s="193"/>
      <c r="P58" s="249"/>
      <c r="Q58" s="249"/>
      <c r="R58" s="249"/>
      <c r="S58" s="249"/>
      <c r="T58" s="249"/>
      <c r="U58" s="249"/>
      <c r="V58" s="249"/>
      <c r="W58" s="249"/>
      <c r="X58" s="249"/>
      <c r="Y58" s="249"/>
      <c r="Z58" s="249"/>
      <c r="AA58" s="250"/>
      <c r="AB58" s="245"/>
      <c r="AC58" s="246"/>
      <c r="AD58" s="246"/>
      <c r="AE58" s="246"/>
      <c r="AF58" s="246"/>
      <c r="AG58" s="246"/>
      <c r="AH58" s="246"/>
      <c r="AI58" s="246"/>
      <c r="AJ58" s="246"/>
      <c r="AK58" s="246"/>
      <c r="AL58" s="246"/>
      <c r="AM58" s="246"/>
      <c r="AN58" s="246"/>
      <c r="AO58" s="246"/>
      <c r="AP58" s="246"/>
      <c r="AQ58" s="246"/>
      <c r="AR58" s="246"/>
      <c r="AS58" s="246"/>
      <c r="AT58" s="246"/>
      <c r="AU58" s="246"/>
      <c r="AV58" s="246"/>
      <c r="AW58" s="246"/>
      <c r="AX58" s="246"/>
      <c r="AY58" s="246"/>
      <c r="AZ58" s="246"/>
      <c r="BA58" s="246"/>
      <c r="BB58" s="246"/>
      <c r="BC58" s="246"/>
      <c r="BD58" s="246"/>
      <c r="BE58" s="247"/>
      <c r="BF58" s="248"/>
      <c r="BG58" s="249"/>
      <c r="BH58" s="249"/>
      <c r="BI58" s="249"/>
      <c r="BJ58" s="249"/>
      <c r="BK58" s="249"/>
      <c r="BL58" s="249"/>
      <c r="BM58" s="249"/>
      <c r="BN58" s="249"/>
      <c r="BO58" s="249"/>
      <c r="BP58" s="249"/>
      <c r="BQ58" s="249"/>
      <c r="BR58" s="249"/>
      <c r="BS58" s="249"/>
      <c r="BT58" s="249"/>
      <c r="BU58" s="249"/>
      <c r="BV58" s="249"/>
      <c r="BW58" s="249"/>
      <c r="BX58" s="249"/>
      <c r="BY58" s="249"/>
      <c r="BZ58" s="249"/>
      <c r="CA58" s="249"/>
      <c r="CB58" s="249"/>
      <c r="CC58" s="249"/>
      <c r="CD58" s="249"/>
      <c r="CE58" s="249"/>
      <c r="CF58" s="249"/>
      <c r="CG58" s="249"/>
      <c r="CH58" s="250"/>
    </row>
    <row r="59" spans="1:86" ht="13.5" customHeight="1">
      <c r="A59" s="193"/>
      <c r="B59" s="172"/>
      <c r="C59" s="193"/>
      <c r="D59" s="172"/>
      <c r="E59" s="193"/>
      <c r="F59" s="180"/>
      <c r="G59" s="180"/>
      <c r="H59" s="180"/>
      <c r="I59" s="180"/>
      <c r="J59" s="180"/>
      <c r="K59" s="180"/>
      <c r="L59" s="180"/>
      <c r="M59" s="180"/>
      <c r="N59" s="172"/>
      <c r="O59" s="243"/>
      <c r="P59" s="180"/>
      <c r="Q59" s="180"/>
      <c r="R59" s="180"/>
      <c r="S59" s="180"/>
      <c r="T59" s="180"/>
      <c r="U59" s="180"/>
      <c r="V59" s="180"/>
      <c r="W59" s="180"/>
      <c r="X59" s="180"/>
      <c r="Y59" s="180"/>
      <c r="Z59" s="180"/>
      <c r="AA59" s="172"/>
      <c r="AB59" s="244"/>
      <c r="AC59" s="180"/>
      <c r="AD59" s="180"/>
      <c r="AE59" s="180"/>
      <c r="AF59" s="180"/>
      <c r="AG59" s="180"/>
      <c r="AH59" s="180"/>
      <c r="AI59" s="180"/>
      <c r="AJ59" s="180"/>
      <c r="AK59" s="180"/>
      <c r="AL59" s="180"/>
      <c r="AM59" s="180"/>
      <c r="AN59" s="180"/>
      <c r="AO59" s="180"/>
      <c r="AP59" s="180"/>
      <c r="AQ59" s="180"/>
      <c r="AR59" s="180"/>
      <c r="AS59" s="180"/>
      <c r="AT59" s="180"/>
      <c r="AU59" s="180"/>
      <c r="AV59" s="180"/>
      <c r="AW59" s="180"/>
      <c r="AX59" s="180"/>
      <c r="AY59" s="180"/>
      <c r="AZ59" s="180"/>
      <c r="BA59" s="180"/>
      <c r="BB59" s="180"/>
      <c r="BC59" s="180"/>
      <c r="BD59" s="180"/>
      <c r="BE59" s="172"/>
      <c r="BF59" s="243"/>
      <c r="BG59" s="180"/>
      <c r="BH59" s="180"/>
      <c r="BI59" s="180"/>
      <c r="BJ59" s="180"/>
      <c r="BK59" s="180"/>
      <c r="BL59" s="180"/>
      <c r="BM59" s="180"/>
      <c r="BN59" s="180"/>
      <c r="BO59" s="180"/>
      <c r="BP59" s="180"/>
      <c r="BQ59" s="180"/>
      <c r="BR59" s="180"/>
      <c r="BS59" s="180"/>
      <c r="BT59" s="180"/>
      <c r="BU59" s="180"/>
      <c r="BV59" s="180"/>
      <c r="BW59" s="180"/>
      <c r="BX59" s="180"/>
      <c r="BY59" s="180"/>
      <c r="BZ59" s="180"/>
      <c r="CA59" s="180"/>
      <c r="CB59" s="180"/>
      <c r="CC59" s="180"/>
      <c r="CD59" s="180"/>
      <c r="CE59" s="180"/>
      <c r="CF59" s="180"/>
      <c r="CG59" s="180"/>
      <c r="CH59" s="172"/>
    </row>
    <row r="60" spans="1:86" ht="13.5" customHeight="1">
      <c r="A60" s="193"/>
      <c r="B60" s="172"/>
      <c r="C60" s="193"/>
      <c r="D60" s="172"/>
      <c r="E60" s="193"/>
      <c r="F60" s="180"/>
      <c r="G60" s="180"/>
      <c r="H60" s="180"/>
      <c r="I60" s="180"/>
      <c r="J60" s="180"/>
      <c r="K60" s="180"/>
      <c r="L60" s="180"/>
      <c r="M60" s="180"/>
      <c r="N60" s="172"/>
      <c r="O60" s="243"/>
      <c r="P60" s="180"/>
      <c r="Q60" s="180"/>
      <c r="R60" s="180"/>
      <c r="S60" s="180"/>
      <c r="T60" s="180"/>
      <c r="U60" s="180"/>
      <c r="V60" s="180"/>
      <c r="W60" s="180"/>
      <c r="X60" s="180"/>
      <c r="Y60" s="180"/>
      <c r="Z60" s="180"/>
      <c r="AA60" s="172"/>
      <c r="AB60" s="244"/>
      <c r="AC60" s="180"/>
      <c r="AD60" s="180"/>
      <c r="AE60" s="180"/>
      <c r="AF60" s="180"/>
      <c r="AG60" s="180"/>
      <c r="AH60" s="180"/>
      <c r="AI60" s="180"/>
      <c r="AJ60" s="180"/>
      <c r="AK60" s="180"/>
      <c r="AL60" s="180"/>
      <c r="AM60" s="180"/>
      <c r="AN60" s="180"/>
      <c r="AO60" s="180"/>
      <c r="AP60" s="180"/>
      <c r="AQ60" s="180"/>
      <c r="AR60" s="180"/>
      <c r="AS60" s="180"/>
      <c r="AT60" s="180"/>
      <c r="AU60" s="180"/>
      <c r="AV60" s="180"/>
      <c r="AW60" s="180"/>
      <c r="AX60" s="180"/>
      <c r="AY60" s="180"/>
      <c r="AZ60" s="180"/>
      <c r="BA60" s="180"/>
      <c r="BB60" s="180"/>
      <c r="BC60" s="180"/>
      <c r="BD60" s="180"/>
      <c r="BE60" s="172"/>
      <c r="BF60" s="243"/>
      <c r="BG60" s="180"/>
      <c r="BH60" s="180"/>
      <c r="BI60" s="180"/>
      <c r="BJ60" s="180"/>
      <c r="BK60" s="180"/>
      <c r="BL60" s="180"/>
      <c r="BM60" s="180"/>
      <c r="BN60" s="180"/>
      <c r="BO60" s="180"/>
      <c r="BP60" s="180"/>
      <c r="BQ60" s="180"/>
      <c r="BR60" s="180"/>
      <c r="BS60" s="180"/>
      <c r="BT60" s="180"/>
      <c r="BU60" s="180"/>
      <c r="BV60" s="180"/>
      <c r="BW60" s="180"/>
      <c r="BX60" s="180"/>
      <c r="BY60" s="180"/>
      <c r="BZ60" s="180"/>
      <c r="CA60" s="180"/>
      <c r="CB60" s="180"/>
      <c r="CC60" s="180"/>
      <c r="CD60" s="180"/>
      <c r="CE60" s="180"/>
      <c r="CF60" s="180"/>
      <c r="CG60" s="180"/>
      <c r="CH60" s="172"/>
    </row>
    <row r="61" spans="1:86" ht="13.5" customHeight="1">
      <c r="A61" s="193"/>
      <c r="B61" s="172"/>
      <c r="C61" s="193"/>
      <c r="D61" s="172"/>
      <c r="E61" s="193"/>
      <c r="F61" s="180"/>
      <c r="G61" s="180"/>
      <c r="H61" s="180"/>
      <c r="I61" s="180"/>
      <c r="J61" s="180"/>
      <c r="K61" s="180"/>
      <c r="L61" s="180"/>
      <c r="M61" s="180"/>
      <c r="N61" s="172"/>
      <c r="O61" s="243"/>
      <c r="P61" s="180"/>
      <c r="Q61" s="180"/>
      <c r="R61" s="180"/>
      <c r="S61" s="180"/>
      <c r="T61" s="180"/>
      <c r="U61" s="180"/>
      <c r="V61" s="180"/>
      <c r="W61" s="180"/>
      <c r="X61" s="180"/>
      <c r="Y61" s="180"/>
      <c r="Z61" s="180"/>
      <c r="AA61" s="172"/>
      <c r="AB61" s="244"/>
      <c r="AC61" s="180"/>
      <c r="AD61" s="180"/>
      <c r="AE61" s="180"/>
      <c r="AF61" s="180"/>
      <c r="AG61" s="180"/>
      <c r="AH61" s="180"/>
      <c r="AI61" s="180"/>
      <c r="AJ61" s="180"/>
      <c r="AK61" s="180"/>
      <c r="AL61" s="180"/>
      <c r="AM61" s="180"/>
      <c r="AN61" s="180"/>
      <c r="AO61" s="180"/>
      <c r="AP61" s="180"/>
      <c r="AQ61" s="180"/>
      <c r="AR61" s="180"/>
      <c r="AS61" s="180"/>
      <c r="AT61" s="180"/>
      <c r="AU61" s="180"/>
      <c r="AV61" s="180"/>
      <c r="AW61" s="180"/>
      <c r="AX61" s="180"/>
      <c r="AY61" s="180"/>
      <c r="AZ61" s="180"/>
      <c r="BA61" s="180"/>
      <c r="BB61" s="180"/>
      <c r="BC61" s="180"/>
      <c r="BD61" s="180"/>
      <c r="BE61" s="172"/>
      <c r="BF61" s="243"/>
      <c r="BG61" s="180"/>
      <c r="BH61" s="180"/>
      <c r="BI61" s="180"/>
      <c r="BJ61" s="180"/>
      <c r="BK61" s="180"/>
      <c r="BL61" s="180"/>
      <c r="BM61" s="180"/>
      <c r="BN61" s="180"/>
      <c r="BO61" s="180"/>
      <c r="BP61" s="180"/>
      <c r="BQ61" s="180"/>
      <c r="BR61" s="180"/>
      <c r="BS61" s="180"/>
      <c r="BT61" s="180"/>
      <c r="BU61" s="180"/>
      <c r="BV61" s="180"/>
      <c r="BW61" s="180"/>
      <c r="BX61" s="180"/>
      <c r="BY61" s="180"/>
      <c r="BZ61" s="180"/>
      <c r="CA61" s="180"/>
      <c r="CB61" s="180"/>
      <c r="CC61" s="180"/>
      <c r="CD61" s="180"/>
      <c r="CE61" s="180"/>
      <c r="CF61" s="180"/>
      <c r="CG61" s="180"/>
      <c r="CH61" s="172"/>
    </row>
    <row r="62" spans="1:86" ht="13.5" customHeight="1">
      <c r="A62" s="193"/>
      <c r="B62" s="172"/>
      <c r="C62" s="193"/>
      <c r="D62" s="172"/>
      <c r="E62" s="193"/>
      <c r="F62" s="180"/>
      <c r="G62" s="180"/>
      <c r="H62" s="180"/>
      <c r="I62" s="180"/>
      <c r="J62" s="180"/>
      <c r="K62" s="180"/>
      <c r="L62" s="180"/>
      <c r="M62" s="180"/>
      <c r="N62" s="172"/>
      <c r="O62" s="243"/>
      <c r="P62" s="180"/>
      <c r="Q62" s="180"/>
      <c r="R62" s="180"/>
      <c r="S62" s="180"/>
      <c r="T62" s="180"/>
      <c r="U62" s="180"/>
      <c r="V62" s="180"/>
      <c r="W62" s="180"/>
      <c r="X62" s="180"/>
      <c r="Y62" s="180"/>
      <c r="Z62" s="180"/>
      <c r="AA62" s="172"/>
      <c r="AB62" s="244"/>
      <c r="AC62" s="180"/>
      <c r="AD62" s="180"/>
      <c r="AE62" s="180"/>
      <c r="AF62" s="180"/>
      <c r="AG62" s="180"/>
      <c r="AH62" s="180"/>
      <c r="AI62" s="180"/>
      <c r="AJ62" s="180"/>
      <c r="AK62" s="180"/>
      <c r="AL62" s="180"/>
      <c r="AM62" s="180"/>
      <c r="AN62" s="180"/>
      <c r="AO62" s="180"/>
      <c r="AP62" s="180"/>
      <c r="AQ62" s="180"/>
      <c r="AR62" s="180"/>
      <c r="AS62" s="180"/>
      <c r="AT62" s="180"/>
      <c r="AU62" s="180"/>
      <c r="AV62" s="180"/>
      <c r="AW62" s="180"/>
      <c r="AX62" s="180"/>
      <c r="AY62" s="180"/>
      <c r="AZ62" s="180"/>
      <c r="BA62" s="180"/>
      <c r="BB62" s="180"/>
      <c r="BC62" s="180"/>
      <c r="BD62" s="180"/>
      <c r="BE62" s="172"/>
      <c r="BF62" s="243"/>
      <c r="BG62" s="180"/>
      <c r="BH62" s="180"/>
      <c r="BI62" s="180"/>
      <c r="BJ62" s="180"/>
      <c r="BK62" s="180"/>
      <c r="BL62" s="180"/>
      <c r="BM62" s="180"/>
      <c r="BN62" s="180"/>
      <c r="BO62" s="180"/>
      <c r="BP62" s="180"/>
      <c r="BQ62" s="180"/>
      <c r="BR62" s="180"/>
      <c r="BS62" s="180"/>
      <c r="BT62" s="180"/>
      <c r="BU62" s="180"/>
      <c r="BV62" s="180"/>
      <c r="BW62" s="180"/>
      <c r="BX62" s="180"/>
      <c r="BY62" s="180"/>
      <c r="BZ62" s="180"/>
      <c r="CA62" s="180"/>
      <c r="CB62" s="180"/>
      <c r="CC62" s="180"/>
      <c r="CD62" s="180"/>
      <c r="CE62" s="180"/>
      <c r="CF62" s="180"/>
      <c r="CG62" s="180"/>
      <c r="CH62" s="172"/>
    </row>
    <row r="63" spans="1:86" ht="13.5" customHeight="1">
      <c r="A63" s="193"/>
      <c r="B63" s="172"/>
      <c r="C63" s="193"/>
      <c r="D63" s="172"/>
      <c r="E63" s="193"/>
      <c r="F63" s="180"/>
      <c r="G63" s="180"/>
      <c r="H63" s="180"/>
      <c r="I63" s="180"/>
      <c r="J63" s="180"/>
      <c r="K63" s="180"/>
      <c r="L63" s="180"/>
      <c r="M63" s="180"/>
      <c r="N63" s="172"/>
      <c r="O63" s="243"/>
      <c r="P63" s="180"/>
      <c r="Q63" s="180"/>
      <c r="R63" s="180"/>
      <c r="S63" s="180"/>
      <c r="T63" s="180"/>
      <c r="U63" s="180"/>
      <c r="V63" s="180"/>
      <c r="W63" s="180"/>
      <c r="X63" s="180"/>
      <c r="Y63" s="180"/>
      <c r="Z63" s="180"/>
      <c r="AA63" s="172"/>
      <c r="AB63" s="244"/>
      <c r="AC63" s="180"/>
      <c r="AD63" s="180"/>
      <c r="AE63" s="180"/>
      <c r="AF63" s="180"/>
      <c r="AG63" s="180"/>
      <c r="AH63" s="180"/>
      <c r="AI63" s="180"/>
      <c r="AJ63" s="180"/>
      <c r="AK63" s="180"/>
      <c r="AL63" s="180"/>
      <c r="AM63" s="180"/>
      <c r="AN63" s="180"/>
      <c r="AO63" s="180"/>
      <c r="AP63" s="180"/>
      <c r="AQ63" s="180"/>
      <c r="AR63" s="180"/>
      <c r="AS63" s="180"/>
      <c r="AT63" s="180"/>
      <c r="AU63" s="180"/>
      <c r="AV63" s="180"/>
      <c r="AW63" s="180"/>
      <c r="AX63" s="180"/>
      <c r="AY63" s="180"/>
      <c r="AZ63" s="180"/>
      <c r="BA63" s="180"/>
      <c r="BB63" s="180"/>
      <c r="BC63" s="180"/>
      <c r="BD63" s="180"/>
      <c r="BE63" s="172"/>
      <c r="BF63" s="243"/>
      <c r="BG63" s="180"/>
      <c r="BH63" s="180"/>
      <c r="BI63" s="180"/>
      <c r="BJ63" s="180"/>
      <c r="BK63" s="180"/>
      <c r="BL63" s="180"/>
      <c r="BM63" s="180"/>
      <c r="BN63" s="180"/>
      <c r="BO63" s="180"/>
      <c r="BP63" s="180"/>
      <c r="BQ63" s="180"/>
      <c r="BR63" s="180"/>
      <c r="BS63" s="180"/>
      <c r="BT63" s="180"/>
      <c r="BU63" s="180"/>
      <c r="BV63" s="180"/>
      <c r="BW63" s="180"/>
      <c r="BX63" s="180"/>
      <c r="BY63" s="180"/>
      <c r="BZ63" s="180"/>
      <c r="CA63" s="180"/>
      <c r="CB63" s="180"/>
      <c r="CC63" s="180"/>
      <c r="CD63" s="180"/>
      <c r="CE63" s="180"/>
      <c r="CF63" s="180"/>
      <c r="CG63" s="180"/>
      <c r="CH63" s="172"/>
    </row>
    <row r="64" spans="1:86" ht="13.5" customHeight="1">
      <c r="A64" s="193"/>
      <c r="B64" s="172"/>
      <c r="C64" s="193"/>
      <c r="D64" s="172"/>
      <c r="E64" s="193"/>
      <c r="F64" s="180"/>
      <c r="G64" s="180"/>
      <c r="H64" s="180"/>
      <c r="I64" s="180"/>
      <c r="J64" s="180"/>
      <c r="K64" s="180"/>
      <c r="L64" s="180"/>
      <c r="M64" s="180"/>
      <c r="N64" s="172"/>
      <c r="O64" s="243"/>
      <c r="P64" s="180"/>
      <c r="Q64" s="180"/>
      <c r="R64" s="180"/>
      <c r="S64" s="180"/>
      <c r="T64" s="180"/>
      <c r="U64" s="180"/>
      <c r="V64" s="180"/>
      <c r="W64" s="180"/>
      <c r="X64" s="180"/>
      <c r="Y64" s="180"/>
      <c r="Z64" s="180"/>
      <c r="AA64" s="172"/>
      <c r="AB64" s="244"/>
      <c r="AC64" s="180"/>
      <c r="AD64" s="180"/>
      <c r="AE64" s="180"/>
      <c r="AF64" s="180"/>
      <c r="AG64" s="180"/>
      <c r="AH64" s="180"/>
      <c r="AI64" s="180"/>
      <c r="AJ64" s="180"/>
      <c r="AK64" s="180"/>
      <c r="AL64" s="180"/>
      <c r="AM64" s="180"/>
      <c r="AN64" s="180"/>
      <c r="AO64" s="180"/>
      <c r="AP64" s="180"/>
      <c r="AQ64" s="180"/>
      <c r="AR64" s="180"/>
      <c r="AS64" s="180"/>
      <c r="AT64" s="180"/>
      <c r="AU64" s="180"/>
      <c r="AV64" s="180"/>
      <c r="AW64" s="180"/>
      <c r="AX64" s="180"/>
      <c r="AY64" s="180"/>
      <c r="AZ64" s="180"/>
      <c r="BA64" s="180"/>
      <c r="BB64" s="180"/>
      <c r="BC64" s="180"/>
      <c r="BD64" s="180"/>
      <c r="BE64" s="172"/>
      <c r="BF64" s="243"/>
      <c r="BG64" s="180"/>
      <c r="BH64" s="180"/>
      <c r="BI64" s="180"/>
      <c r="BJ64" s="180"/>
      <c r="BK64" s="180"/>
      <c r="BL64" s="180"/>
      <c r="BM64" s="180"/>
      <c r="BN64" s="180"/>
      <c r="BO64" s="180"/>
      <c r="BP64" s="180"/>
      <c r="BQ64" s="180"/>
      <c r="BR64" s="180"/>
      <c r="BS64" s="180"/>
      <c r="BT64" s="180"/>
      <c r="BU64" s="180"/>
      <c r="BV64" s="180"/>
      <c r="BW64" s="180"/>
      <c r="BX64" s="180"/>
      <c r="BY64" s="180"/>
      <c r="BZ64" s="180"/>
      <c r="CA64" s="180"/>
      <c r="CB64" s="180"/>
      <c r="CC64" s="180"/>
      <c r="CD64" s="180"/>
      <c r="CE64" s="180"/>
      <c r="CF64" s="180"/>
      <c r="CG64" s="180"/>
      <c r="CH64" s="172"/>
    </row>
    <row r="65" spans="1:86" ht="13.5" customHeight="1">
      <c r="A65" s="163"/>
      <c r="B65" s="164"/>
      <c r="C65" s="164"/>
      <c r="D65" s="164"/>
      <c r="E65" s="164"/>
      <c r="F65" s="164"/>
      <c r="G65" s="164"/>
      <c r="H65" s="164"/>
      <c r="I65" s="164"/>
      <c r="J65" s="164"/>
      <c r="K65" s="164"/>
      <c r="L65" s="164"/>
      <c r="M65" s="164"/>
      <c r="N65" s="164"/>
      <c r="O65" s="164"/>
      <c r="P65" s="164"/>
      <c r="Q65" s="164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122"/>
      <c r="BJ65" s="122"/>
      <c r="BK65" s="122"/>
      <c r="BL65" s="122"/>
      <c r="BM65" s="122"/>
      <c r="BN65" s="122"/>
      <c r="BO65" s="122"/>
      <c r="BP65" s="122"/>
      <c r="BQ65" s="122"/>
      <c r="BR65" s="122"/>
      <c r="BS65" s="122"/>
      <c r="BT65" s="122"/>
      <c r="BU65" s="122"/>
      <c r="BV65" s="122"/>
      <c r="BW65" s="122"/>
      <c r="BX65" s="122"/>
      <c r="BY65" s="122"/>
      <c r="BZ65" s="122"/>
      <c r="CA65" s="122"/>
      <c r="CB65" s="122"/>
      <c r="CC65" s="122"/>
      <c r="CD65" s="122"/>
      <c r="CE65" s="122"/>
      <c r="CF65" s="122"/>
      <c r="CG65" s="122"/>
      <c r="CH65" s="121"/>
    </row>
    <row r="66" spans="1:86" ht="16.649999999999999" customHeight="1">
      <c r="A66" s="213" t="s">
        <v>45</v>
      </c>
      <c r="B66" s="180"/>
      <c r="C66" s="180"/>
      <c r="D66" s="180"/>
      <c r="E66" s="180"/>
      <c r="F66" s="180"/>
      <c r="G66" s="120"/>
      <c r="H66" s="120"/>
      <c r="I66" s="120"/>
      <c r="J66" s="120"/>
      <c r="K66" s="120"/>
      <c r="L66" s="120"/>
      <c r="M66" s="120"/>
      <c r="N66" s="120"/>
      <c r="O66" s="120"/>
      <c r="P66" s="120"/>
      <c r="Q66" s="120"/>
      <c r="R66" s="120"/>
      <c r="S66" s="120"/>
      <c r="T66" s="120"/>
      <c r="U66" s="120"/>
      <c r="V66" s="120"/>
      <c r="W66" s="120"/>
      <c r="X66" s="120"/>
      <c r="Y66" s="120"/>
      <c r="Z66" s="120"/>
      <c r="AA66" s="120"/>
      <c r="AB66" s="120"/>
      <c r="AC66" s="120"/>
      <c r="AD66" s="120"/>
      <c r="AE66" s="120"/>
      <c r="AF66" s="120"/>
      <c r="AG66" s="120"/>
      <c r="AH66" s="120"/>
      <c r="AI66" s="120"/>
      <c r="AJ66" s="120"/>
      <c r="AK66" s="120"/>
      <c r="AL66" s="120"/>
      <c r="AM66" s="120"/>
      <c r="AN66" s="120"/>
      <c r="AO66" s="120"/>
      <c r="AP66" s="120"/>
      <c r="AQ66" s="120"/>
      <c r="AR66" s="120"/>
      <c r="AS66" s="120"/>
      <c r="AT66" s="120"/>
      <c r="AU66" s="120"/>
      <c r="AV66" s="120"/>
      <c r="AW66" s="120"/>
      <c r="AX66" s="120"/>
      <c r="AY66" s="120"/>
      <c r="AZ66" s="120"/>
      <c r="BA66" s="120"/>
      <c r="BB66" s="120"/>
      <c r="BC66" s="120"/>
      <c r="BD66" s="120"/>
      <c r="BE66" s="120"/>
      <c r="BF66" s="120"/>
      <c r="BG66" s="120"/>
      <c r="BH66" s="120"/>
      <c r="BI66" s="120"/>
      <c r="BJ66" s="120"/>
      <c r="BK66" s="120"/>
      <c r="BL66" s="120"/>
      <c r="BM66" s="120"/>
      <c r="BN66" s="120"/>
      <c r="BO66" s="120"/>
      <c r="BP66" s="120"/>
      <c r="BQ66" s="120"/>
      <c r="BR66" s="120"/>
      <c r="BS66" s="120"/>
      <c r="BT66" s="120"/>
      <c r="BU66" s="120"/>
      <c r="BV66" s="120"/>
      <c r="BW66" s="120"/>
      <c r="BX66" s="120"/>
      <c r="BY66" s="120"/>
      <c r="BZ66" s="120"/>
      <c r="CA66" s="120"/>
      <c r="CB66" s="120"/>
      <c r="CC66" s="120"/>
      <c r="CD66" s="120"/>
      <c r="CE66" s="120"/>
      <c r="CF66" s="120"/>
      <c r="CG66" s="120"/>
      <c r="CH66" s="119"/>
    </row>
    <row r="67" spans="1:86" ht="13.5" customHeight="1">
      <c r="A67" s="118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  <c r="AK67" s="113"/>
      <c r="AL67" s="113"/>
      <c r="AM67" s="113"/>
      <c r="AN67" s="113"/>
      <c r="AO67" s="113"/>
      <c r="AP67" s="113"/>
      <c r="AQ67" s="113"/>
      <c r="AR67" s="113"/>
      <c r="AS67" s="113"/>
      <c r="AT67" s="113"/>
      <c r="AU67" s="113"/>
      <c r="AV67" s="113"/>
      <c r="AW67" s="113"/>
      <c r="AX67" s="113"/>
      <c r="AY67" s="113"/>
      <c r="AZ67" s="113"/>
      <c r="BA67" s="113"/>
      <c r="BB67" s="113"/>
      <c r="BC67" s="113"/>
      <c r="BD67" s="113"/>
      <c r="BE67" s="113"/>
      <c r="BF67" s="113"/>
      <c r="BG67" s="113"/>
      <c r="BH67" s="113"/>
      <c r="BI67" s="113"/>
      <c r="BJ67" s="113"/>
      <c r="BK67" s="113"/>
      <c r="BL67" s="113"/>
      <c r="BM67" s="113"/>
      <c r="BN67" s="113"/>
      <c r="BO67" s="113"/>
      <c r="BP67" s="113"/>
      <c r="BQ67" s="113"/>
      <c r="BR67" s="113"/>
      <c r="BS67" s="113"/>
      <c r="BT67" s="113"/>
      <c r="BU67" s="113"/>
      <c r="BV67" s="113"/>
      <c r="BW67" s="113"/>
      <c r="BX67" s="113"/>
      <c r="BY67" s="113"/>
      <c r="BZ67" s="113"/>
      <c r="CA67" s="113"/>
      <c r="CB67" s="113"/>
      <c r="CC67" s="113"/>
      <c r="CD67" s="113"/>
      <c r="CE67" s="113"/>
      <c r="CF67" s="113"/>
      <c r="CG67" s="113"/>
      <c r="CH67" s="117"/>
    </row>
    <row r="68" spans="1:86" ht="13.5" customHeight="1">
      <c r="A68" s="118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  <c r="BD68" s="113"/>
      <c r="BE68" s="113"/>
      <c r="BF68" s="113"/>
      <c r="BG68" s="113"/>
      <c r="BH68" s="113"/>
      <c r="BI68" s="113"/>
      <c r="BJ68" s="113"/>
      <c r="BK68" s="113"/>
      <c r="BL68" s="113"/>
      <c r="BM68" s="113"/>
      <c r="BN68" s="113"/>
      <c r="BO68" s="113"/>
      <c r="BP68" s="113"/>
      <c r="BQ68" s="113"/>
      <c r="BR68" s="113"/>
      <c r="BS68" s="113"/>
      <c r="BT68" s="113"/>
      <c r="BU68" s="113"/>
      <c r="BV68" s="113"/>
      <c r="BW68" s="113"/>
      <c r="BX68" s="113"/>
      <c r="BY68" s="113"/>
      <c r="BZ68" s="113"/>
      <c r="CA68" s="113"/>
      <c r="CB68" s="113"/>
      <c r="CC68" s="113"/>
      <c r="CD68" s="113"/>
      <c r="CE68" s="113"/>
      <c r="CF68" s="113"/>
      <c r="CG68" s="113"/>
      <c r="CH68" s="117"/>
    </row>
    <row r="69" spans="1:86" ht="13.5" customHeight="1">
      <c r="A69" s="116"/>
      <c r="B69" s="115"/>
      <c r="C69" s="115"/>
      <c r="D69" s="115"/>
      <c r="E69" s="115"/>
      <c r="F69" s="115"/>
      <c r="G69" s="115"/>
      <c r="H69" s="115"/>
      <c r="I69" s="115"/>
      <c r="J69" s="115"/>
      <c r="K69" s="115"/>
      <c r="L69" s="115"/>
      <c r="M69" s="115"/>
      <c r="N69" s="115"/>
      <c r="O69" s="115"/>
      <c r="P69" s="115"/>
      <c r="Q69" s="115"/>
      <c r="R69" s="115"/>
      <c r="S69" s="115"/>
      <c r="T69" s="115"/>
      <c r="U69" s="115"/>
      <c r="V69" s="115"/>
      <c r="W69" s="115"/>
      <c r="X69" s="115"/>
      <c r="Y69" s="115"/>
      <c r="Z69" s="115"/>
      <c r="AA69" s="115"/>
      <c r="AB69" s="115"/>
      <c r="AC69" s="115"/>
      <c r="AD69" s="115"/>
      <c r="AE69" s="115"/>
      <c r="AF69" s="115"/>
      <c r="AG69" s="115"/>
      <c r="AH69" s="115"/>
      <c r="AI69" s="115"/>
      <c r="AJ69" s="115"/>
      <c r="AK69" s="115"/>
      <c r="AL69" s="115"/>
      <c r="AM69" s="115"/>
      <c r="AN69" s="115"/>
      <c r="AO69" s="115"/>
      <c r="AP69" s="115"/>
      <c r="AQ69" s="115"/>
      <c r="AR69" s="115"/>
      <c r="AS69" s="115"/>
      <c r="AT69" s="115"/>
      <c r="AU69" s="115"/>
      <c r="AV69" s="115"/>
      <c r="AW69" s="115"/>
      <c r="AX69" s="115"/>
      <c r="AY69" s="115"/>
      <c r="AZ69" s="115"/>
      <c r="BA69" s="115"/>
      <c r="BB69" s="115"/>
      <c r="BC69" s="115"/>
      <c r="BD69" s="115"/>
      <c r="BE69" s="115"/>
      <c r="BF69" s="115"/>
      <c r="BG69" s="115"/>
      <c r="BH69" s="115"/>
      <c r="BI69" s="115"/>
      <c r="BJ69" s="115"/>
      <c r="BK69" s="115"/>
      <c r="BL69" s="115"/>
      <c r="BM69" s="115"/>
      <c r="BN69" s="115"/>
      <c r="BO69" s="115"/>
      <c r="BP69" s="115"/>
      <c r="BQ69" s="115"/>
      <c r="BR69" s="115"/>
      <c r="BS69" s="115"/>
      <c r="BT69" s="115"/>
      <c r="BU69" s="115"/>
      <c r="BV69" s="115"/>
      <c r="BW69" s="115"/>
      <c r="BX69" s="115"/>
      <c r="BY69" s="115"/>
      <c r="BZ69" s="115"/>
      <c r="CA69" s="115"/>
      <c r="CB69" s="115"/>
      <c r="CC69" s="115"/>
      <c r="CD69" s="115"/>
      <c r="CE69" s="115"/>
      <c r="CF69" s="115"/>
      <c r="CG69" s="115"/>
      <c r="CH69" s="114"/>
    </row>
    <row r="70" spans="1:86" ht="19.350000000000001" customHeight="1">
      <c r="A70" s="113"/>
      <c r="B70" s="113" t="s">
        <v>168</v>
      </c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13"/>
      <c r="AI70" s="113"/>
      <c r="AJ70" s="113"/>
      <c r="AK70" s="113"/>
      <c r="AL70" s="113"/>
      <c r="AM70" s="113"/>
      <c r="AN70" s="113"/>
      <c r="AO70" s="113"/>
      <c r="AP70" s="113"/>
      <c r="AQ70" s="113"/>
      <c r="AR70" s="113"/>
      <c r="AS70" s="113"/>
      <c r="AT70" s="113"/>
      <c r="AU70" s="113"/>
      <c r="AV70" s="113"/>
      <c r="AW70" s="113"/>
      <c r="AX70" s="113"/>
      <c r="AY70" s="113"/>
      <c r="AZ70" s="113"/>
      <c r="BA70" s="113"/>
      <c r="BB70" s="113"/>
      <c r="BC70" s="113"/>
      <c r="BD70" s="113"/>
      <c r="BE70" s="113"/>
      <c r="BF70" s="113"/>
      <c r="BG70" s="113"/>
      <c r="BH70" s="113"/>
      <c r="BI70" s="113"/>
      <c r="BJ70" s="113"/>
      <c r="BK70" s="113"/>
      <c r="BL70" s="113"/>
      <c r="BM70" s="113"/>
      <c r="BN70" s="113"/>
      <c r="BO70" s="113"/>
      <c r="BP70" s="113"/>
      <c r="BQ70" s="113"/>
      <c r="BR70" s="113"/>
      <c r="BS70" s="113"/>
      <c r="BT70" s="113"/>
      <c r="BU70" s="113"/>
      <c r="BV70" s="113"/>
      <c r="BW70" s="113"/>
      <c r="BX70" s="113"/>
      <c r="BY70" s="113"/>
      <c r="BZ70" s="113"/>
      <c r="CA70" s="113"/>
      <c r="CB70" s="113"/>
      <c r="CC70" s="113"/>
      <c r="CD70" s="113"/>
      <c r="CE70" s="113"/>
      <c r="CF70" s="113"/>
      <c r="CG70" s="113"/>
      <c r="CH70" s="113"/>
    </row>
    <row r="71" spans="1:86" ht="13.5" customHeight="1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3"/>
      <c r="AD71" s="113"/>
      <c r="AE71" s="113"/>
      <c r="AF71" s="113"/>
      <c r="AG71" s="113"/>
      <c r="AH71" s="113"/>
      <c r="AI71" s="113"/>
      <c r="AJ71" s="113"/>
      <c r="AK71" s="113"/>
      <c r="AL71" s="113"/>
      <c r="AM71" s="113"/>
      <c r="AN71" s="113"/>
      <c r="AO71" s="113"/>
      <c r="AP71" s="113"/>
      <c r="AQ71" s="113"/>
      <c r="AR71" s="113"/>
      <c r="AS71" s="113"/>
      <c r="AT71" s="113"/>
      <c r="AU71" s="113"/>
      <c r="AV71" s="113"/>
      <c r="AW71" s="113"/>
      <c r="AX71" s="113"/>
      <c r="AY71" s="113"/>
      <c r="AZ71" s="113"/>
      <c r="BA71" s="113"/>
      <c r="BB71" s="113"/>
      <c r="BC71" s="113"/>
      <c r="BD71" s="113"/>
      <c r="BE71" s="113"/>
      <c r="BF71" s="113"/>
      <c r="BG71" s="113"/>
      <c r="BH71" s="113"/>
      <c r="BI71" s="113"/>
      <c r="BJ71" s="113"/>
      <c r="BK71" s="113"/>
      <c r="BL71" s="113"/>
      <c r="BM71" s="113"/>
      <c r="BN71" s="113"/>
      <c r="BO71" s="113"/>
      <c r="BP71" s="113"/>
      <c r="BQ71" s="113"/>
      <c r="BR71" s="113"/>
      <c r="BS71" s="113"/>
      <c r="BT71" s="113"/>
      <c r="BU71" s="113"/>
      <c r="BV71" s="113"/>
      <c r="BW71" s="113"/>
      <c r="BX71" s="113"/>
      <c r="BY71" s="113"/>
      <c r="BZ71" s="113"/>
      <c r="CA71" s="113"/>
      <c r="CB71" s="113"/>
      <c r="CC71" s="113"/>
      <c r="CD71" s="113"/>
      <c r="CE71" s="113"/>
      <c r="CF71" s="113"/>
      <c r="CG71" s="113"/>
      <c r="CH71" s="113"/>
    </row>
    <row r="72" spans="1:86" ht="18" customHeight="1">
      <c r="A72" s="113"/>
      <c r="B72" s="113"/>
      <c r="C72" s="113" t="s">
        <v>167</v>
      </c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3"/>
      <c r="AK72" s="113"/>
      <c r="AL72" s="113"/>
      <c r="AM72" s="113"/>
      <c r="AN72" s="113"/>
      <c r="AO72" s="113"/>
      <c r="AP72" s="113"/>
      <c r="AQ72" s="113"/>
      <c r="AR72" s="113"/>
      <c r="AS72" s="113"/>
      <c r="AT72" s="113"/>
      <c r="AU72" s="113"/>
      <c r="AV72" s="113"/>
      <c r="AW72" s="113"/>
      <c r="AX72" s="113"/>
      <c r="AY72" s="113"/>
      <c r="AZ72" s="113"/>
      <c r="BA72" s="113"/>
      <c r="BB72" s="113"/>
      <c r="BC72" s="113"/>
      <c r="BD72" s="113"/>
      <c r="BE72" s="113"/>
      <c r="BF72" s="113"/>
      <c r="BG72" s="113"/>
      <c r="BH72" s="113"/>
      <c r="BI72" s="113"/>
      <c r="BJ72" s="113"/>
      <c r="BK72" s="113"/>
      <c r="BL72" s="113"/>
      <c r="BM72" s="113"/>
      <c r="BN72" s="113"/>
      <c r="BO72" s="113"/>
      <c r="BP72" s="113"/>
      <c r="BQ72" s="113"/>
      <c r="BR72" s="113"/>
      <c r="BS72" s="113"/>
      <c r="BT72" s="113"/>
      <c r="BU72" s="113"/>
      <c r="BV72" s="113"/>
      <c r="BW72" s="113"/>
      <c r="BX72" s="113"/>
      <c r="BY72" s="113"/>
      <c r="BZ72" s="113"/>
      <c r="CA72" s="113"/>
      <c r="CB72" s="113"/>
      <c r="CC72" s="113"/>
      <c r="CD72" s="113"/>
      <c r="CE72" s="113"/>
      <c r="CF72" s="113"/>
      <c r="CG72" s="113"/>
      <c r="CH72" s="113"/>
    </row>
    <row r="73" spans="1:86" ht="16.649999999999999" customHeight="1">
      <c r="A73" s="113"/>
      <c r="B73" s="113"/>
      <c r="C73" s="113"/>
      <c r="D73" s="113" t="s">
        <v>166</v>
      </c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13"/>
      <c r="AC73" s="113"/>
      <c r="AD73" s="113"/>
      <c r="AE73" s="113"/>
      <c r="AF73" s="113"/>
      <c r="AG73" s="113"/>
      <c r="AH73" s="113"/>
      <c r="AI73" s="113"/>
      <c r="AJ73" s="113"/>
      <c r="AK73" s="113"/>
      <c r="AL73" s="113"/>
      <c r="AM73" s="113"/>
      <c r="AN73" s="113"/>
      <c r="AO73" s="113"/>
      <c r="AP73" s="113"/>
      <c r="AQ73" s="113"/>
      <c r="AR73" s="113"/>
      <c r="AS73" s="113"/>
      <c r="AT73" s="113"/>
      <c r="AU73" s="113"/>
      <c r="AV73" s="113"/>
      <c r="AW73" s="113"/>
      <c r="AX73" s="113"/>
      <c r="AY73" s="113"/>
      <c r="AZ73" s="113"/>
      <c r="BA73" s="113"/>
      <c r="BB73" s="113"/>
      <c r="BC73" s="113"/>
      <c r="BD73" s="113"/>
      <c r="BE73" s="113"/>
      <c r="BF73" s="113"/>
      <c r="BG73" s="113"/>
      <c r="BH73" s="113"/>
      <c r="BI73" s="113"/>
      <c r="BJ73" s="113"/>
      <c r="BK73" s="113"/>
      <c r="BL73" s="113"/>
      <c r="BM73" s="113"/>
      <c r="BN73" s="113"/>
      <c r="BO73" s="113"/>
      <c r="BP73" s="113"/>
      <c r="BQ73" s="113"/>
      <c r="BR73" s="113"/>
      <c r="BS73" s="113"/>
      <c r="BT73" s="113"/>
      <c r="BU73" s="113"/>
      <c r="BV73" s="113"/>
      <c r="BW73" s="113"/>
      <c r="BX73" s="113"/>
      <c r="BY73" s="113"/>
      <c r="BZ73" s="113"/>
      <c r="CA73" s="113"/>
      <c r="CB73" s="113"/>
      <c r="CC73" s="113"/>
      <c r="CD73" s="113"/>
      <c r="CE73" s="113"/>
      <c r="CF73" s="113"/>
      <c r="CG73" s="113"/>
      <c r="CH73" s="113"/>
    </row>
    <row r="74" spans="1:86" ht="13.5" customHeight="1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3"/>
      <c r="AK74" s="113"/>
      <c r="AL74" s="113"/>
      <c r="AM74" s="113"/>
      <c r="AN74" s="113"/>
      <c r="AO74" s="113"/>
      <c r="AP74" s="113"/>
      <c r="AQ74" s="113"/>
      <c r="AR74" s="113"/>
      <c r="AS74" s="113"/>
      <c r="AT74" s="113"/>
      <c r="AU74" s="113"/>
      <c r="AV74" s="113"/>
      <c r="AW74" s="113"/>
      <c r="AX74" s="113"/>
      <c r="AY74" s="113"/>
      <c r="AZ74" s="113"/>
      <c r="BA74" s="113"/>
      <c r="BB74" s="113"/>
      <c r="BC74" s="113"/>
      <c r="BD74" s="113"/>
      <c r="BE74" s="113"/>
      <c r="BF74" s="113"/>
      <c r="BG74" s="113"/>
      <c r="BH74" s="113"/>
      <c r="BI74" s="113"/>
      <c r="BJ74" s="113"/>
      <c r="BK74" s="113"/>
      <c r="BL74" s="113"/>
      <c r="BM74" s="113"/>
      <c r="BN74" s="113"/>
      <c r="BO74" s="113"/>
      <c r="BP74" s="113"/>
      <c r="BQ74" s="113"/>
      <c r="BR74" s="113"/>
      <c r="BS74" s="113"/>
      <c r="BT74" s="113"/>
      <c r="BU74" s="113"/>
      <c r="BV74" s="113"/>
      <c r="BW74" s="113"/>
      <c r="BX74" s="113"/>
      <c r="BY74" s="113"/>
      <c r="BZ74" s="113"/>
      <c r="CA74" s="113"/>
      <c r="CB74" s="113"/>
      <c r="CC74" s="113"/>
      <c r="CD74" s="113"/>
      <c r="CE74" s="113"/>
      <c r="CF74" s="113"/>
      <c r="CG74" s="113"/>
      <c r="CH74" s="113"/>
    </row>
    <row r="75" spans="1:86" ht="13.5" customHeight="1">
      <c r="A75" s="113"/>
      <c r="B75" s="113"/>
      <c r="C75" s="113"/>
      <c r="D75" s="113" t="s">
        <v>165</v>
      </c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  <c r="BD75" s="113"/>
      <c r="BE75" s="113"/>
      <c r="BF75" s="113"/>
      <c r="BG75" s="113"/>
      <c r="BH75" s="113"/>
      <c r="BI75" s="113"/>
      <c r="BJ75" s="113"/>
      <c r="BK75" s="113"/>
      <c r="BL75" s="113"/>
      <c r="BM75" s="113"/>
      <c r="BN75" s="113"/>
      <c r="BO75" s="113"/>
      <c r="BP75" s="113"/>
      <c r="BQ75" s="113"/>
      <c r="BR75" s="113"/>
      <c r="BS75" s="113"/>
      <c r="BT75" s="113"/>
      <c r="BU75" s="113"/>
      <c r="BV75" s="113"/>
      <c r="BW75" s="113"/>
      <c r="BX75" s="113"/>
      <c r="BY75" s="113"/>
      <c r="BZ75" s="113"/>
      <c r="CA75" s="113"/>
      <c r="CB75" s="113"/>
      <c r="CC75" s="113"/>
      <c r="CD75" s="113"/>
      <c r="CE75" s="113"/>
      <c r="CF75" s="113"/>
      <c r="CG75" s="113"/>
      <c r="CH75" s="113"/>
    </row>
    <row r="76" spans="1:86" ht="13.5" customHeight="1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  <c r="CC76" s="113"/>
      <c r="CD76" s="113"/>
      <c r="CE76" s="113"/>
      <c r="CF76" s="113"/>
      <c r="CG76" s="113"/>
      <c r="CH76" s="113"/>
    </row>
    <row r="77" spans="1:86" ht="13.5" customHeight="1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  <c r="AI77" s="113"/>
      <c r="AJ77" s="113"/>
      <c r="AK77" s="113"/>
      <c r="AL77" s="113"/>
      <c r="AM77" s="113"/>
      <c r="AN77" s="113"/>
      <c r="AO77" s="113"/>
      <c r="AP77" s="113"/>
      <c r="AQ77" s="113"/>
      <c r="AR77" s="113"/>
      <c r="AS77" s="113"/>
      <c r="AT77" s="113"/>
      <c r="AU77" s="113"/>
      <c r="AV77" s="113"/>
      <c r="AW77" s="113"/>
      <c r="AX77" s="113"/>
      <c r="AY77" s="113"/>
      <c r="AZ77" s="113"/>
      <c r="BA77" s="113"/>
      <c r="BB77" s="113"/>
      <c r="BC77" s="113"/>
      <c r="BD77" s="113"/>
      <c r="BE77" s="113"/>
      <c r="BF77" s="113"/>
      <c r="BG77" s="113"/>
      <c r="BH77" s="113"/>
      <c r="BI77" s="113"/>
      <c r="BJ77" s="113"/>
      <c r="BK77" s="113"/>
      <c r="BL77" s="113"/>
      <c r="BM77" s="113"/>
      <c r="BN77" s="113"/>
      <c r="BO77" s="113"/>
      <c r="BP77" s="113"/>
      <c r="BQ77" s="113"/>
      <c r="BR77" s="113"/>
      <c r="BS77" s="113"/>
      <c r="BT77" s="113"/>
      <c r="BU77" s="113"/>
      <c r="BV77" s="113"/>
      <c r="BW77" s="113"/>
      <c r="BX77" s="113"/>
      <c r="BY77" s="113"/>
      <c r="BZ77" s="113"/>
      <c r="CA77" s="113"/>
      <c r="CB77" s="113"/>
      <c r="CC77" s="113"/>
      <c r="CD77" s="113"/>
      <c r="CE77" s="113"/>
      <c r="CF77" s="113"/>
      <c r="CG77" s="113"/>
      <c r="CH77" s="113"/>
    </row>
    <row r="78" spans="1:86" ht="13.5" customHeight="1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3"/>
      <c r="CD78" s="113"/>
      <c r="CE78" s="113"/>
      <c r="CF78" s="113"/>
      <c r="CG78" s="113"/>
      <c r="CH78" s="113"/>
    </row>
    <row r="79" spans="1:86" ht="13.5" customHeight="1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3"/>
      <c r="CH79" s="113"/>
    </row>
    <row r="80" spans="1:86" ht="13.5" customHeight="1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13"/>
      <c r="AR80" s="113"/>
      <c r="AS80" s="113"/>
      <c r="AT80" s="113"/>
      <c r="AU80" s="113"/>
      <c r="AV80" s="113"/>
      <c r="AW80" s="113"/>
      <c r="AX80" s="113"/>
      <c r="AY80" s="113"/>
      <c r="AZ80" s="113"/>
      <c r="BA80" s="113"/>
      <c r="BB80" s="113"/>
      <c r="BC80" s="113"/>
      <c r="BD80" s="113"/>
      <c r="BE80" s="113"/>
      <c r="BF80" s="113"/>
      <c r="BG80" s="113"/>
      <c r="BH80" s="113"/>
      <c r="BI80" s="113"/>
      <c r="BJ80" s="113"/>
      <c r="BK80" s="113"/>
      <c r="BL80" s="113"/>
      <c r="BM80" s="113"/>
      <c r="BN80" s="113"/>
      <c r="BO80" s="113"/>
      <c r="BP80" s="113"/>
      <c r="BQ80" s="113"/>
      <c r="BR80" s="113"/>
      <c r="BS80" s="113"/>
      <c r="BT80" s="113"/>
      <c r="BU80" s="113"/>
      <c r="BV80" s="113"/>
      <c r="BW80" s="113"/>
      <c r="BX80" s="113"/>
      <c r="BY80" s="113"/>
      <c r="BZ80" s="113"/>
      <c r="CA80" s="113"/>
      <c r="CB80" s="113"/>
      <c r="CC80" s="113"/>
      <c r="CD80" s="113"/>
      <c r="CE80" s="113"/>
      <c r="CF80" s="113"/>
      <c r="CG80" s="113"/>
      <c r="CH80" s="113"/>
    </row>
    <row r="81" spans="1:86" ht="13.5" customHeight="1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3"/>
      <c r="BA81" s="113"/>
      <c r="BB81" s="113"/>
      <c r="BC81" s="113"/>
      <c r="BD81" s="113"/>
      <c r="BE81" s="113"/>
      <c r="BF81" s="113"/>
      <c r="BG81" s="113"/>
      <c r="BH81" s="113"/>
      <c r="BI81" s="113"/>
      <c r="BJ81" s="113"/>
      <c r="BK81" s="113"/>
      <c r="BL81" s="113"/>
      <c r="BM81" s="113"/>
      <c r="BN81" s="113"/>
      <c r="BO81" s="113"/>
      <c r="BP81" s="113"/>
      <c r="BQ81" s="113"/>
      <c r="BR81" s="113"/>
      <c r="BS81" s="113"/>
      <c r="BT81" s="113"/>
      <c r="BU81" s="113"/>
      <c r="BV81" s="113"/>
      <c r="BW81" s="113"/>
      <c r="BX81" s="113"/>
      <c r="BY81" s="113"/>
      <c r="BZ81" s="113"/>
      <c r="CA81" s="113"/>
      <c r="CB81" s="113"/>
      <c r="CC81" s="113"/>
      <c r="CD81" s="113"/>
      <c r="CE81" s="113"/>
      <c r="CF81" s="113"/>
      <c r="CG81" s="113"/>
      <c r="CH81" s="113"/>
    </row>
    <row r="82" spans="1:86" ht="13.5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  <c r="AU82" s="113"/>
      <c r="AV82" s="113"/>
      <c r="AW82" s="113"/>
      <c r="AX82" s="113"/>
      <c r="AY82" s="113"/>
      <c r="AZ82" s="113"/>
      <c r="BA82" s="113"/>
      <c r="BB82" s="113"/>
      <c r="BC82" s="113"/>
      <c r="BD82" s="113"/>
      <c r="BE82" s="113"/>
      <c r="BF82" s="113"/>
      <c r="BG82" s="113"/>
      <c r="BH82" s="113"/>
      <c r="BI82" s="113"/>
      <c r="BJ82" s="113"/>
      <c r="BK82" s="113"/>
      <c r="BL82" s="113"/>
      <c r="BM82" s="113"/>
      <c r="BN82" s="113"/>
      <c r="BO82" s="113"/>
      <c r="BP82" s="113"/>
      <c r="BQ82" s="113"/>
      <c r="BR82" s="113"/>
      <c r="BS82" s="113"/>
      <c r="BT82" s="113"/>
      <c r="BU82" s="113"/>
      <c r="BV82" s="113"/>
      <c r="BW82" s="113"/>
      <c r="BX82" s="113"/>
      <c r="BY82" s="113"/>
      <c r="BZ82" s="113"/>
      <c r="CA82" s="113"/>
      <c r="CB82" s="113"/>
      <c r="CC82" s="113"/>
      <c r="CD82" s="113"/>
      <c r="CE82" s="113"/>
      <c r="CF82" s="113"/>
      <c r="CG82" s="113"/>
      <c r="CH82" s="113"/>
    </row>
    <row r="83" spans="1:86" ht="13.5" customHeight="1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  <c r="AU83" s="113"/>
      <c r="AV83" s="113"/>
      <c r="AW83" s="113"/>
      <c r="AX83" s="113"/>
      <c r="AY83" s="113"/>
      <c r="AZ83" s="113"/>
      <c r="BA83" s="113"/>
      <c r="BB83" s="113"/>
      <c r="BC83" s="113"/>
      <c r="BD83" s="113"/>
      <c r="BE83" s="113"/>
      <c r="BF83" s="113"/>
      <c r="BG83" s="113"/>
      <c r="BH83" s="113"/>
      <c r="BI83" s="113"/>
      <c r="BJ83" s="113"/>
      <c r="BK83" s="113"/>
      <c r="BL83" s="113"/>
      <c r="BM83" s="113"/>
      <c r="BN83" s="113"/>
      <c r="BO83" s="113"/>
      <c r="BP83" s="113"/>
      <c r="BQ83" s="113"/>
      <c r="BR83" s="113"/>
      <c r="BS83" s="113"/>
      <c r="BT83" s="113"/>
      <c r="BU83" s="113"/>
      <c r="BV83" s="113"/>
      <c r="BW83" s="113"/>
      <c r="BX83" s="113"/>
      <c r="BY83" s="113"/>
      <c r="BZ83" s="113"/>
      <c r="CA83" s="113"/>
      <c r="CB83" s="113"/>
      <c r="CC83" s="113"/>
      <c r="CD83" s="113"/>
      <c r="CE83" s="113"/>
      <c r="CF83" s="113"/>
      <c r="CG83" s="113"/>
      <c r="CH83" s="113"/>
    </row>
    <row r="84" spans="1:86" ht="13.5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  <c r="AU84" s="113"/>
      <c r="AV84" s="113"/>
      <c r="AW84" s="113"/>
      <c r="AX84" s="113"/>
      <c r="AY84" s="113"/>
      <c r="AZ84" s="113"/>
      <c r="BA84" s="113"/>
      <c r="BB84" s="113"/>
      <c r="BC84" s="113"/>
      <c r="BD84" s="113"/>
      <c r="BE84" s="113"/>
      <c r="BF84" s="113"/>
      <c r="BG84" s="113"/>
      <c r="BH84" s="113"/>
      <c r="BI84" s="113"/>
      <c r="BJ84" s="113"/>
      <c r="BK84" s="113"/>
      <c r="BL84" s="113"/>
      <c r="BM84" s="113"/>
      <c r="BN84" s="113"/>
      <c r="BO84" s="113"/>
      <c r="BP84" s="113"/>
      <c r="BQ84" s="113"/>
      <c r="BR84" s="113"/>
      <c r="BS84" s="113"/>
      <c r="BT84" s="113"/>
      <c r="BU84" s="113"/>
      <c r="BV84" s="113"/>
      <c r="BW84" s="113"/>
      <c r="BX84" s="113"/>
      <c r="BY84" s="113"/>
      <c r="BZ84" s="113"/>
      <c r="CA84" s="113"/>
      <c r="CB84" s="113"/>
      <c r="CC84" s="113"/>
      <c r="CD84" s="113"/>
      <c r="CE84" s="113"/>
      <c r="CF84" s="113"/>
      <c r="CG84" s="113"/>
      <c r="CH84" s="113"/>
    </row>
    <row r="85" spans="1:86" ht="18" customHeight="1">
      <c r="A85" s="113"/>
      <c r="B85" s="113"/>
      <c r="C85" s="113"/>
      <c r="D85" s="113" t="s">
        <v>164</v>
      </c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  <c r="AU85" s="113"/>
      <c r="AV85" s="113"/>
      <c r="AW85" s="113"/>
      <c r="AX85" s="113"/>
      <c r="AY85" s="113"/>
      <c r="AZ85" s="113"/>
      <c r="BA85" s="113"/>
      <c r="BB85" s="113"/>
      <c r="BC85" s="113"/>
      <c r="BD85" s="113"/>
      <c r="BE85" s="113"/>
      <c r="BF85" s="113"/>
      <c r="BG85" s="113"/>
      <c r="BH85" s="113"/>
      <c r="BI85" s="113"/>
      <c r="BJ85" s="113"/>
      <c r="BK85" s="113"/>
      <c r="BL85" s="113"/>
      <c r="BM85" s="113"/>
      <c r="BN85" s="113"/>
      <c r="BO85" s="113"/>
      <c r="BP85" s="113"/>
      <c r="BQ85" s="113"/>
      <c r="BR85" s="113"/>
      <c r="BS85" s="113"/>
      <c r="BT85" s="113"/>
      <c r="BU85" s="113"/>
      <c r="BV85" s="113"/>
      <c r="BW85" s="113"/>
      <c r="BX85" s="113"/>
      <c r="BY85" s="113"/>
      <c r="BZ85" s="113"/>
      <c r="CA85" s="113"/>
      <c r="CB85" s="113"/>
      <c r="CC85" s="113"/>
      <c r="CD85" s="113"/>
      <c r="CE85" s="113"/>
      <c r="CF85" s="113"/>
      <c r="CG85" s="113"/>
      <c r="CH85" s="113"/>
    </row>
    <row r="86" spans="1:86" ht="13.5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  <c r="AX86" s="113"/>
      <c r="AY86" s="113"/>
      <c r="AZ86" s="113"/>
      <c r="BA86" s="113"/>
      <c r="BB86" s="113"/>
      <c r="BC86" s="113"/>
      <c r="BD86" s="113"/>
      <c r="BE86" s="113"/>
      <c r="BF86" s="113"/>
      <c r="BG86" s="113"/>
      <c r="BH86" s="113"/>
      <c r="BI86" s="113"/>
      <c r="BJ86" s="113"/>
      <c r="BK86" s="113"/>
      <c r="BL86" s="113"/>
      <c r="BM86" s="113"/>
      <c r="BN86" s="113"/>
      <c r="BO86" s="113"/>
      <c r="BP86" s="113"/>
      <c r="BQ86" s="113"/>
      <c r="BR86" s="113"/>
      <c r="BS86" s="113"/>
      <c r="BT86" s="113"/>
      <c r="BU86" s="113"/>
      <c r="BV86" s="113"/>
      <c r="BW86" s="113"/>
      <c r="BX86" s="113"/>
      <c r="BY86" s="113"/>
      <c r="BZ86" s="113"/>
      <c r="CA86" s="113"/>
      <c r="CB86" s="113"/>
      <c r="CC86" s="113"/>
      <c r="CD86" s="113"/>
      <c r="CE86" s="113"/>
      <c r="CF86" s="113"/>
      <c r="CG86" s="113"/>
      <c r="CH86" s="113"/>
    </row>
    <row r="87" spans="1:86" ht="13.5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  <c r="AX87" s="113"/>
      <c r="AY87" s="113"/>
      <c r="AZ87" s="113"/>
      <c r="BA87" s="113"/>
      <c r="BB87" s="113"/>
      <c r="BC87" s="113"/>
      <c r="BD87" s="113"/>
      <c r="BE87" s="113"/>
      <c r="BF87" s="113"/>
      <c r="BG87" s="113"/>
      <c r="BH87" s="113"/>
      <c r="BI87" s="113"/>
      <c r="BJ87" s="113"/>
      <c r="BK87" s="113"/>
      <c r="BL87" s="113"/>
      <c r="BM87" s="113"/>
      <c r="BN87" s="113"/>
      <c r="BO87" s="113"/>
      <c r="BP87" s="113"/>
      <c r="BQ87" s="113"/>
      <c r="BR87" s="113"/>
      <c r="BS87" s="113"/>
      <c r="BT87" s="113"/>
      <c r="BU87" s="113"/>
      <c r="BV87" s="113"/>
      <c r="BW87" s="113"/>
      <c r="BX87" s="113"/>
      <c r="BY87" s="113"/>
      <c r="BZ87" s="113"/>
      <c r="CA87" s="113"/>
      <c r="CB87" s="113"/>
      <c r="CC87" s="113"/>
      <c r="CD87" s="113"/>
      <c r="CE87" s="113"/>
      <c r="CF87" s="113"/>
      <c r="CG87" s="113"/>
      <c r="CH87" s="113"/>
    </row>
    <row r="88" spans="1:86" ht="13.5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/>
      <c r="AZ88" s="113"/>
      <c r="BA88" s="113"/>
      <c r="BB88" s="113"/>
      <c r="BC88" s="113"/>
      <c r="BD88" s="113"/>
      <c r="BE88" s="113"/>
      <c r="BF88" s="113"/>
      <c r="BG88" s="113"/>
      <c r="BH88" s="113"/>
      <c r="BI88" s="113"/>
      <c r="BJ88" s="113"/>
      <c r="BK88" s="113"/>
      <c r="BL88" s="113"/>
      <c r="BM88" s="113"/>
      <c r="BN88" s="113"/>
      <c r="BO88" s="113"/>
      <c r="BP88" s="113"/>
      <c r="BQ88" s="113"/>
      <c r="BR88" s="113"/>
      <c r="BS88" s="113"/>
      <c r="BT88" s="113"/>
      <c r="BU88" s="113"/>
      <c r="BV88" s="113"/>
      <c r="BW88" s="113"/>
      <c r="BX88" s="113"/>
      <c r="BY88" s="113"/>
      <c r="BZ88" s="113"/>
      <c r="CA88" s="113"/>
      <c r="CB88" s="113"/>
      <c r="CC88" s="113"/>
      <c r="CD88" s="113"/>
      <c r="CE88" s="113"/>
      <c r="CF88" s="113"/>
      <c r="CG88" s="113"/>
      <c r="CH88" s="113"/>
    </row>
    <row r="89" spans="1:86" ht="13.5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  <c r="AU89" s="113"/>
      <c r="AV89" s="113"/>
      <c r="AW89" s="113"/>
      <c r="AX89" s="113"/>
      <c r="AY89" s="113"/>
      <c r="AZ89" s="113"/>
      <c r="BA89" s="113"/>
      <c r="BB89" s="113"/>
      <c r="BC89" s="113"/>
      <c r="BD89" s="113"/>
      <c r="BE89" s="113"/>
      <c r="BF89" s="113"/>
      <c r="BG89" s="113"/>
      <c r="BH89" s="113"/>
      <c r="BI89" s="113"/>
      <c r="BJ89" s="113"/>
      <c r="BK89" s="113"/>
      <c r="BL89" s="113"/>
      <c r="BM89" s="113"/>
      <c r="BN89" s="113"/>
      <c r="BO89" s="113"/>
      <c r="BP89" s="113"/>
      <c r="BQ89" s="113"/>
      <c r="BR89" s="113"/>
      <c r="BS89" s="113"/>
      <c r="BT89" s="113"/>
      <c r="BU89" s="113"/>
      <c r="BV89" s="113"/>
      <c r="BW89" s="113"/>
      <c r="BX89" s="113"/>
      <c r="BY89" s="113"/>
      <c r="BZ89" s="113"/>
      <c r="CA89" s="113"/>
      <c r="CB89" s="113"/>
      <c r="CC89" s="113"/>
      <c r="CD89" s="113"/>
      <c r="CE89" s="113"/>
      <c r="CF89" s="113"/>
      <c r="CG89" s="113"/>
      <c r="CH89" s="113"/>
    </row>
    <row r="90" spans="1:86" ht="13.5" customHeight="1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  <c r="AX90" s="113"/>
      <c r="AY90" s="113"/>
      <c r="AZ90" s="113"/>
      <c r="BA90" s="113"/>
      <c r="BB90" s="113"/>
      <c r="BC90" s="113"/>
      <c r="BD90" s="113"/>
      <c r="BE90" s="113"/>
      <c r="BF90" s="113"/>
      <c r="BG90" s="113"/>
      <c r="BH90" s="113"/>
      <c r="BI90" s="113"/>
      <c r="BJ90" s="113"/>
      <c r="BK90" s="113"/>
      <c r="BL90" s="113"/>
      <c r="BM90" s="113"/>
      <c r="BN90" s="113"/>
      <c r="BO90" s="113"/>
      <c r="BP90" s="113"/>
      <c r="BQ90" s="113"/>
      <c r="BR90" s="113"/>
      <c r="BS90" s="113"/>
      <c r="BT90" s="113"/>
      <c r="BU90" s="113"/>
      <c r="BV90" s="113"/>
      <c r="BW90" s="113"/>
      <c r="BX90" s="113"/>
      <c r="BY90" s="113"/>
      <c r="BZ90" s="113"/>
      <c r="CA90" s="113"/>
      <c r="CB90" s="113"/>
      <c r="CC90" s="113"/>
      <c r="CD90" s="113"/>
      <c r="CE90" s="113"/>
      <c r="CF90" s="113"/>
      <c r="CG90" s="113"/>
      <c r="CH90" s="113"/>
    </row>
    <row r="91" spans="1:86" ht="13.5" customHeight="1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3"/>
      <c r="CE91" s="113"/>
      <c r="CF91" s="113"/>
      <c r="CG91" s="113"/>
      <c r="CH91" s="113"/>
    </row>
    <row r="92" spans="1:86" ht="21" customHeight="1">
      <c r="A92" s="113"/>
      <c r="B92" s="113"/>
      <c r="C92" s="113"/>
      <c r="D92" s="113" t="s">
        <v>163</v>
      </c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3"/>
      <c r="CE92" s="113"/>
      <c r="CF92" s="113"/>
      <c r="CG92" s="113"/>
      <c r="CH92" s="113"/>
    </row>
    <row r="93" spans="1:86" ht="13.5" customHeight="1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  <c r="AT93" s="113"/>
      <c r="AU93" s="113"/>
      <c r="AV93" s="113"/>
      <c r="AW93" s="113"/>
      <c r="AX93" s="113"/>
      <c r="AY93" s="113"/>
      <c r="AZ93" s="113"/>
      <c r="BA93" s="113"/>
      <c r="BB93" s="113"/>
      <c r="BC93" s="113"/>
      <c r="BD93" s="113"/>
      <c r="BE93" s="113"/>
      <c r="BF93" s="113"/>
      <c r="BG93" s="113"/>
      <c r="BH93" s="113"/>
      <c r="BI93" s="113"/>
      <c r="BJ93" s="113"/>
      <c r="BK93" s="113"/>
      <c r="BL93" s="113"/>
      <c r="BM93" s="113"/>
      <c r="BN93" s="113"/>
      <c r="BO93" s="113"/>
      <c r="BP93" s="113"/>
      <c r="BQ93" s="113"/>
      <c r="BR93" s="113"/>
      <c r="BS93" s="113"/>
      <c r="BT93" s="113"/>
      <c r="BU93" s="113"/>
      <c r="BV93" s="113"/>
      <c r="BW93" s="113"/>
      <c r="BX93" s="113"/>
      <c r="BY93" s="113"/>
      <c r="BZ93" s="113"/>
      <c r="CA93" s="113"/>
      <c r="CB93" s="113"/>
      <c r="CC93" s="113"/>
      <c r="CD93" s="113"/>
      <c r="CE93" s="113"/>
      <c r="CF93" s="113"/>
      <c r="CG93" s="113"/>
      <c r="CH93" s="113"/>
    </row>
    <row r="94" spans="1:86" ht="13.5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13"/>
      <c r="BM94" s="113"/>
      <c r="BN94" s="113"/>
      <c r="BO94" s="113"/>
      <c r="BP94" s="113"/>
      <c r="BQ94" s="113"/>
      <c r="BR94" s="113"/>
      <c r="BS94" s="113"/>
      <c r="BT94" s="113"/>
      <c r="BU94" s="113"/>
      <c r="BV94" s="113"/>
      <c r="BW94" s="113"/>
      <c r="BX94" s="113"/>
      <c r="BY94" s="113"/>
      <c r="BZ94" s="113"/>
      <c r="CA94" s="113"/>
      <c r="CB94" s="113"/>
      <c r="CC94" s="113"/>
      <c r="CD94" s="113"/>
      <c r="CE94" s="113"/>
      <c r="CF94" s="113"/>
      <c r="CG94" s="113"/>
      <c r="CH94" s="113"/>
    </row>
    <row r="95" spans="1:86" ht="13.5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3"/>
      <c r="CD95" s="113"/>
      <c r="CE95" s="113"/>
      <c r="CF95" s="113"/>
      <c r="CG95" s="113"/>
      <c r="CH95" s="113"/>
    </row>
    <row r="96" spans="1:86" ht="13.5" customHeight="1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  <c r="AX96" s="113"/>
      <c r="AY96" s="113"/>
      <c r="AZ96" s="113"/>
      <c r="BA96" s="113"/>
      <c r="BB96" s="113"/>
      <c r="BC96" s="113"/>
      <c r="BD96" s="113"/>
      <c r="BE96" s="113"/>
      <c r="BF96" s="113"/>
      <c r="BG96" s="113"/>
      <c r="BH96" s="113"/>
      <c r="BI96" s="113"/>
      <c r="BJ96" s="113"/>
      <c r="BK96" s="113"/>
      <c r="BL96" s="113"/>
      <c r="BM96" s="113"/>
      <c r="BN96" s="113"/>
      <c r="BO96" s="113"/>
      <c r="BP96" s="113"/>
      <c r="BQ96" s="113"/>
      <c r="BR96" s="113"/>
      <c r="BS96" s="113"/>
      <c r="BT96" s="113"/>
      <c r="BU96" s="113"/>
      <c r="BV96" s="113"/>
      <c r="BW96" s="113"/>
      <c r="BX96" s="113"/>
      <c r="BY96" s="113"/>
      <c r="BZ96" s="113"/>
      <c r="CA96" s="113"/>
      <c r="CB96" s="113"/>
      <c r="CC96" s="113"/>
      <c r="CD96" s="113"/>
      <c r="CE96" s="113"/>
      <c r="CF96" s="113"/>
      <c r="CG96" s="113"/>
      <c r="CH96" s="113"/>
    </row>
    <row r="97" spans="1:86" ht="13.5" customHeight="1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3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113"/>
      <c r="BS97" s="113"/>
      <c r="BT97" s="113"/>
      <c r="BU97" s="113"/>
      <c r="BV97" s="113"/>
      <c r="BW97" s="113"/>
      <c r="BX97" s="113"/>
      <c r="BY97" s="113"/>
      <c r="BZ97" s="113"/>
      <c r="CA97" s="113"/>
      <c r="CB97" s="113"/>
      <c r="CC97" s="113"/>
      <c r="CD97" s="113"/>
      <c r="CE97" s="113"/>
      <c r="CF97" s="113"/>
      <c r="CG97" s="113"/>
      <c r="CH97" s="113"/>
    </row>
    <row r="98" spans="1:86" ht="18" customHeight="1">
      <c r="A98" s="113"/>
      <c r="B98" s="113"/>
      <c r="C98" s="113"/>
      <c r="D98" s="113" t="s">
        <v>162</v>
      </c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13"/>
      <c r="CE98" s="113"/>
      <c r="CF98" s="113"/>
      <c r="CG98" s="113"/>
      <c r="CH98" s="113"/>
    </row>
    <row r="99" spans="1:86" ht="13.5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  <c r="AX99" s="113"/>
      <c r="AY99" s="113"/>
      <c r="AZ99" s="113"/>
      <c r="BA99" s="113"/>
      <c r="BB99" s="113"/>
      <c r="BC99" s="113"/>
      <c r="BD99" s="113"/>
      <c r="BE99" s="113"/>
      <c r="BF99" s="113"/>
      <c r="BG99" s="113"/>
      <c r="BH99" s="113"/>
      <c r="BI99" s="113"/>
      <c r="BJ99" s="113"/>
      <c r="BK99" s="113"/>
      <c r="BL99" s="113"/>
      <c r="BM99" s="113"/>
      <c r="BN99" s="113"/>
      <c r="BO99" s="113"/>
      <c r="BP99" s="113"/>
      <c r="BQ99" s="113"/>
      <c r="BR99" s="113"/>
      <c r="BS99" s="113"/>
      <c r="BT99" s="113"/>
      <c r="BU99" s="113"/>
      <c r="BV99" s="113"/>
      <c r="BW99" s="113"/>
      <c r="BX99" s="113"/>
      <c r="BY99" s="113"/>
      <c r="BZ99" s="113"/>
      <c r="CA99" s="113"/>
      <c r="CB99" s="113"/>
      <c r="CC99" s="113"/>
      <c r="CD99" s="113"/>
      <c r="CE99" s="113"/>
      <c r="CF99" s="113"/>
      <c r="CG99" s="113"/>
      <c r="CH99" s="113"/>
    </row>
    <row r="100" spans="1:86" ht="13.5" customHeight="1">
      <c r="A100" s="113"/>
      <c r="B100" s="113"/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13"/>
      <c r="BL100" s="113"/>
      <c r="BM100" s="113"/>
      <c r="BN100" s="113"/>
      <c r="BO100" s="113"/>
      <c r="BP100" s="113"/>
      <c r="BQ100" s="113"/>
      <c r="BR100" s="113"/>
      <c r="BS100" s="113"/>
      <c r="BT100" s="113"/>
      <c r="BU100" s="113"/>
      <c r="BV100" s="113"/>
      <c r="BW100" s="113"/>
      <c r="BX100" s="113"/>
      <c r="BY100" s="113"/>
      <c r="BZ100" s="113"/>
      <c r="CA100" s="113"/>
      <c r="CB100" s="113"/>
      <c r="CC100" s="113"/>
      <c r="CD100" s="113"/>
      <c r="CE100" s="113"/>
      <c r="CF100" s="113"/>
      <c r="CG100" s="113"/>
      <c r="CH100" s="113"/>
    </row>
    <row r="101" spans="1:86" ht="13.5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/>
      <c r="AZ101" s="113"/>
      <c r="BA101" s="113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13"/>
      <c r="BL101" s="113"/>
      <c r="BM101" s="113"/>
      <c r="BN101" s="113"/>
      <c r="BO101" s="113"/>
      <c r="BP101" s="113"/>
      <c r="BQ101" s="113"/>
      <c r="BR101" s="113"/>
      <c r="BS101" s="113"/>
      <c r="BT101" s="113"/>
      <c r="BU101" s="113"/>
      <c r="BV101" s="113"/>
      <c r="BW101" s="113"/>
      <c r="BX101" s="113"/>
      <c r="BY101" s="113"/>
      <c r="BZ101" s="113"/>
      <c r="CA101" s="113"/>
      <c r="CB101" s="113"/>
      <c r="CC101" s="113"/>
      <c r="CD101" s="113"/>
      <c r="CE101" s="113"/>
      <c r="CF101" s="113"/>
      <c r="CG101" s="113"/>
      <c r="CH101" s="113"/>
    </row>
    <row r="102" spans="1:86" ht="13.5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13"/>
      <c r="BL102" s="113"/>
      <c r="BM102" s="113"/>
      <c r="BN102" s="113"/>
      <c r="BO102" s="113"/>
      <c r="BP102" s="113"/>
      <c r="BQ102" s="113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3"/>
      <c r="CB102" s="113"/>
      <c r="CC102" s="113"/>
      <c r="CD102" s="113"/>
      <c r="CE102" s="113"/>
      <c r="CF102" s="113"/>
      <c r="CG102" s="113"/>
      <c r="CH102" s="113"/>
    </row>
    <row r="103" spans="1:86" ht="13.5" customHeight="1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3"/>
      <c r="BA103" s="113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13"/>
      <c r="BL103" s="113"/>
      <c r="BM103" s="113"/>
      <c r="BN103" s="113"/>
      <c r="BO103" s="113"/>
      <c r="BP103" s="113"/>
      <c r="BQ103" s="113"/>
      <c r="BR103" s="113"/>
      <c r="BS103" s="113"/>
      <c r="BT103" s="113"/>
      <c r="BU103" s="113"/>
      <c r="BV103" s="113"/>
      <c r="BW103" s="113"/>
      <c r="BX103" s="113"/>
      <c r="BY103" s="113"/>
      <c r="BZ103" s="113"/>
      <c r="CA103" s="113"/>
      <c r="CB103" s="113"/>
      <c r="CC103" s="113"/>
      <c r="CD103" s="113"/>
      <c r="CE103" s="113"/>
      <c r="CF103" s="113"/>
      <c r="CG103" s="113"/>
      <c r="CH103" s="113"/>
    </row>
    <row r="104" spans="1:86" ht="13.5" customHeight="1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13"/>
      <c r="BL104" s="113"/>
      <c r="BM104" s="113"/>
      <c r="BN104" s="113"/>
      <c r="BO104" s="113"/>
      <c r="BP104" s="113"/>
      <c r="BQ104" s="113"/>
      <c r="BR104" s="113"/>
      <c r="BS104" s="113"/>
      <c r="BT104" s="113"/>
      <c r="BU104" s="113"/>
      <c r="BV104" s="113"/>
      <c r="BW104" s="113"/>
      <c r="BX104" s="113"/>
      <c r="BY104" s="113"/>
      <c r="BZ104" s="113"/>
      <c r="CA104" s="113"/>
      <c r="CB104" s="113"/>
      <c r="CC104" s="113"/>
      <c r="CD104" s="113"/>
      <c r="CE104" s="113"/>
      <c r="CF104" s="113"/>
      <c r="CG104" s="113"/>
      <c r="CH104" s="113"/>
    </row>
    <row r="105" spans="1:86" ht="13.5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3"/>
      <c r="BA105" s="113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13"/>
      <c r="BL105" s="113"/>
      <c r="BM105" s="113"/>
      <c r="BN105" s="113"/>
      <c r="BO105" s="113"/>
      <c r="BP105" s="113"/>
      <c r="BQ105" s="113"/>
      <c r="BR105" s="113"/>
      <c r="BS105" s="113"/>
      <c r="BT105" s="113"/>
      <c r="BU105" s="113"/>
      <c r="BV105" s="113"/>
      <c r="BW105" s="113"/>
      <c r="BX105" s="113"/>
      <c r="BY105" s="113"/>
      <c r="BZ105" s="113"/>
      <c r="CA105" s="113"/>
      <c r="CB105" s="113"/>
      <c r="CC105" s="113"/>
      <c r="CD105" s="113"/>
      <c r="CE105" s="113"/>
      <c r="CF105" s="113"/>
      <c r="CG105" s="113"/>
      <c r="CH105" s="113"/>
    </row>
    <row r="106" spans="1:86" ht="13.5" customHeight="1">
      <c r="A106" s="113"/>
      <c r="B106" s="113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13"/>
      <c r="BL106" s="113"/>
      <c r="BM106" s="113"/>
      <c r="BN106" s="113"/>
      <c r="BO106" s="113"/>
      <c r="BP106" s="113"/>
      <c r="BQ106" s="113"/>
      <c r="BR106" s="113"/>
      <c r="BS106" s="113"/>
      <c r="BT106" s="113"/>
      <c r="BU106" s="113"/>
      <c r="BV106" s="113"/>
      <c r="BW106" s="113"/>
      <c r="BX106" s="113"/>
      <c r="BY106" s="113"/>
      <c r="BZ106" s="113"/>
      <c r="CA106" s="113"/>
      <c r="CB106" s="113"/>
      <c r="CC106" s="113"/>
      <c r="CD106" s="113"/>
      <c r="CE106" s="113"/>
      <c r="CF106" s="113"/>
      <c r="CG106" s="113"/>
      <c r="CH106" s="113"/>
    </row>
    <row r="107" spans="1:86" ht="13.5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/>
      <c r="AZ107" s="113"/>
      <c r="BA107" s="113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13"/>
      <c r="BL107" s="113"/>
      <c r="BM107" s="113"/>
      <c r="BN107" s="113"/>
      <c r="BO107" s="113"/>
      <c r="BP107" s="113"/>
      <c r="BQ107" s="113"/>
      <c r="BR107" s="113"/>
      <c r="BS107" s="113"/>
      <c r="BT107" s="113"/>
      <c r="BU107" s="113"/>
      <c r="BV107" s="113"/>
      <c r="BW107" s="113"/>
      <c r="BX107" s="113"/>
      <c r="BY107" s="113"/>
      <c r="BZ107" s="113"/>
      <c r="CA107" s="113"/>
      <c r="CB107" s="113"/>
      <c r="CC107" s="113"/>
      <c r="CD107" s="113"/>
      <c r="CE107" s="113"/>
      <c r="CF107" s="113"/>
      <c r="CG107" s="113"/>
      <c r="CH107" s="113"/>
    </row>
    <row r="108" spans="1:86" ht="13.5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  <c r="BK108" s="113"/>
      <c r="BL108" s="113"/>
      <c r="BM108" s="113"/>
      <c r="BN108" s="113"/>
      <c r="BO108" s="113"/>
      <c r="BP108" s="113"/>
      <c r="BQ108" s="113"/>
      <c r="BR108" s="113"/>
      <c r="BS108" s="113"/>
      <c r="BT108" s="113"/>
      <c r="BU108" s="113"/>
      <c r="BV108" s="113"/>
      <c r="BW108" s="113"/>
      <c r="BX108" s="113"/>
      <c r="BY108" s="113"/>
      <c r="BZ108" s="113"/>
      <c r="CA108" s="113"/>
      <c r="CB108" s="113"/>
      <c r="CC108" s="113"/>
      <c r="CD108" s="113"/>
      <c r="CE108" s="113"/>
      <c r="CF108" s="113"/>
      <c r="CG108" s="113"/>
      <c r="CH108" s="113"/>
    </row>
    <row r="109" spans="1:86" ht="13.5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/>
      <c r="AZ109" s="113"/>
      <c r="BA109" s="113"/>
      <c r="BB109" s="113"/>
      <c r="BC109" s="113"/>
      <c r="BD109" s="113"/>
      <c r="BE109" s="113"/>
      <c r="BF109" s="113"/>
      <c r="BG109" s="113"/>
      <c r="BH109" s="113"/>
      <c r="BI109" s="113"/>
      <c r="BJ109" s="113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113"/>
      <c r="BW109" s="113"/>
      <c r="BX109" s="113"/>
      <c r="BY109" s="113"/>
      <c r="BZ109" s="113"/>
      <c r="CA109" s="113"/>
      <c r="CB109" s="113"/>
      <c r="CC109" s="113"/>
      <c r="CD109" s="113"/>
      <c r="CE109" s="113"/>
      <c r="CF109" s="113"/>
      <c r="CG109" s="113"/>
      <c r="CH109" s="113"/>
    </row>
    <row r="110" spans="1:86" ht="13.5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3"/>
      <c r="BD110" s="113"/>
      <c r="BE110" s="113"/>
      <c r="BF110" s="113"/>
      <c r="BG110" s="113"/>
      <c r="BH110" s="113"/>
      <c r="BI110" s="113"/>
      <c r="BJ110" s="113"/>
      <c r="BK110" s="113"/>
      <c r="BL110" s="113"/>
      <c r="BM110" s="113"/>
      <c r="BN110" s="113"/>
      <c r="BO110" s="113"/>
      <c r="BP110" s="113"/>
      <c r="BQ110" s="113"/>
      <c r="BR110" s="113"/>
      <c r="BS110" s="113"/>
      <c r="BT110" s="113"/>
      <c r="BU110" s="113"/>
      <c r="BV110" s="113"/>
      <c r="BW110" s="113"/>
      <c r="BX110" s="113"/>
      <c r="BY110" s="113"/>
      <c r="BZ110" s="113"/>
      <c r="CA110" s="113"/>
      <c r="CB110" s="113"/>
      <c r="CC110" s="113"/>
      <c r="CD110" s="113"/>
      <c r="CE110" s="113"/>
      <c r="CF110" s="113"/>
      <c r="CG110" s="113"/>
      <c r="CH110" s="113"/>
    </row>
    <row r="111" spans="1:86" ht="13.5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3"/>
      <c r="BY111" s="113"/>
      <c r="BZ111" s="113"/>
      <c r="CA111" s="113"/>
      <c r="CB111" s="113"/>
      <c r="CC111" s="113"/>
      <c r="CD111" s="113"/>
      <c r="CE111" s="113"/>
      <c r="CF111" s="113"/>
      <c r="CG111" s="113"/>
      <c r="CH111" s="113"/>
    </row>
    <row r="112" spans="1:86" ht="13.5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  <c r="AX112" s="113"/>
      <c r="AY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  <c r="BM112" s="113"/>
      <c r="BN112" s="113"/>
      <c r="BO112" s="113"/>
      <c r="BP112" s="113"/>
      <c r="BQ112" s="113"/>
      <c r="BR112" s="113"/>
      <c r="BS112" s="113"/>
      <c r="BT112" s="113"/>
      <c r="BU112" s="113"/>
      <c r="BV112" s="113"/>
      <c r="BW112" s="113"/>
      <c r="BX112" s="113"/>
      <c r="BY112" s="113"/>
      <c r="BZ112" s="113"/>
      <c r="CA112" s="113"/>
      <c r="CB112" s="113"/>
      <c r="CC112" s="113"/>
      <c r="CD112" s="113"/>
      <c r="CE112" s="113"/>
      <c r="CF112" s="113"/>
      <c r="CG112" s="113"/>
      <c r="CH112" s="113"/>
    </row>
    <row r="113" spans="1:86" ht="13.5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3"/>
      <c r="BZ113" s="113"/>
      <c r="CA113" s="113"/>
      <c r="CB113" s="113"/>
      <c r="CC113" s="113"/>
      <c r="CD113" s="113"/>
      <c r="CE113" s="113"/>
      <c r="CF113" s="113"/>
      <c r="CG113" s="113"/>
      <c r="CH113" s="113"/>
    </row>
    <row r="114" spans="1:86" ht="13.5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113"/>
      <c r="AZ114" s="113"/>
      <c r="BA114" s="113"/>
      <c r="BB114" s="113"/>
      <c r="BC114" s="113"/>
      <c r="BD114" s="113"/>
      <c r="BE114" s="113"/>
      <c r="BF114" s="113"/>
      <c r="BG114" s="113"/>
      <c r="BH114" s="113"/>
      <c r="BI114" s="113"/>
      <c r="BJ114" s="113"/>
      <c r="BK114" s="113"/>
      <c r="BL114" s="113"/>
      <c r="BM114" s="113"/>
      <c r="BN114" s="113"/>
      <c r="BO114" s="113"/>
      <c r="BP114" s="113"/>
      <c r="BQ114" s="113"/>
      <c r="BR114" s="113"/>
      <c r="BS114" s="113"/>
      <c r="BT114" s="113"/>
      <c r="BU114" s="113"/>
      <c r="BV114" s="113"/>
      <c r="BW114" s="113"/>
      <c r="BX114" s="113"/>
      <c r="BY114" s="113"/>
      <c r="BZ114" s="113"/>
      <c r="CA114" s="113"/>
      <c r="CB114" s="113"/>
      <c r="CC114" s="113"/>
      <c r="CD114" s="113"/>
      <c r="CE114" s="113"/>
      <c r="CF114" s="113"/>
      <c r="CG114" s="113"/>
      <c r="CH114" s="113"/>
    </row>
    <row r="115" spans="1:86" ht="13.5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  <c r="AW115" s="113"/>
      <c r="AX115" s="113"/>
      <c r="AY115" s="113"/>
      <c r="AZ115" s="113"/>
      <c r="BA115" s="113"/>
      <c r="BB115" s="113"/>
      <c r="BC115" s="113"/>
      <c r="BD115" s="113"/>
      <c r="BE115" s="113"/>
      <c r="BF115" s="113"/>
      <c r="BG115" s="113"/>
      <c r="BH115" s="113"/>
      <c r="BI115" s="113"/>
      <c r="BJ115" s="113"/>
      <c r="BK115" s="113"/>
      <c r="BL115" s="113"/>
      <c r="BM115" s="113"/>
      <c r="BN115" s="113"/>
      <c r="BO115" s="113"/>
      <c r="BP115" s="113"/>
      <c r="BQ115" s="113"/>
      <c r="BR115" s="113"/>
      <c r="BS115" s="113"/>
      <c r="BT115" s="113"/>
      <c r="BU115" s="113"/>
      <c r="BV115" s="113"/>
      <c r="BW115" s="113"/>
      <c r="BX115" s="113"/>
      <c r="BY115" s="113"/>
      <c r="BZ115" s="113"/>
      <c r="CA115" s="113"/>
      <c r="CB115" s="113"/>
      <c r="CC115" s="113"/>
      <c r="CD115" s="113"/>
      <c r="CE115" s="113"/>
      <c r="CF115" s="113"/>
      <c r="CG115" s="113"/>
      <c r="CH115" s="113"/>
    </row>
    <row r="116" spans="1:86" ht="13.5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  <c r="AU116" s="113"/>
      <c r="AV116" s="113"/>
      <c r="AW116" s="113"/>
      <c r="AX116" s="113"/>
      <c r="AY116" s="113"/>
      <c r="AZ116" s="113"/>
      <c r="BA116" s="113"/>
      <c r="BB116" s="113"/>
      <c r="BC116" s="113"/>
      <c r="BD116" s="113"/>
      <c r="BE116" s="113"/>
      <c r="BF116" s="113"/>
      <c r="BG116" s="113"/>
      <c r="BH116" s="113"/>
      <c r="BI116" s="113"/>
      <c r="BJ116" s="113"/>
      <c r="BK116" s="113"/>
      <c r="BL116" s="113"/>
      <c r="BM116" s="113"/>
      <c r="BN116" s="113"/>
      <c r="BO116" s="113"/>
      <c r="BP116" s="113"/>
      <c r="BQ116" s="113"/>
      <c r="BR116" s="113"/>
      <c r="BS116" s="113"/>
      <c r="BT116" s="113"/>
      <c r="BU116" s="113"/>
      <c r="BV116" s="113"/>
      <c r="BW116" s="113"/>
      <c r="BX116" s="113"/>
      <c r="BY116" s="113"/>
      <c r="BZ116" s="113"/>
      <c r="CA116" s="113"/>
      <c r="CB116" s="113"/>
      <c r="CC116" s="113"/>
      <c r="CD116" s="113"/>
      <c r="CE116" s="113"/>
      <c r="CF116" s="113"/>
      <c r="CG116" s="113"/>
      <c r="CH116" s="113"/>
    </row>
    <row r="117" spans="1:86" ht="13.5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3"/>
      <c r="BY117" s="113"/>
      <c r="BZ117" s="113"/>
      <c r="CA117" s="113"/>
      <c r="CB117" s="113"/>
      <c r="CC117" s="113"/>
      <c r="CD117" s="113"/>
      <c r="CE117" s="113"/>
      <c r="CF117" s="113"/>
      <c r="CG117" s="113"/>
      <c r="CH117" s="113"/>
    </row>
    <row r="118" spans="1:86" ht="13.5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  <c r="AW118" s="113"/>
      <c r="AX118" s="113"/>
      <c r="AY118" s="113"/>
      <c r="AZ118" s="113"/>
      <c r="BA118" s="113"/>
      <c r="BB118" s="113"/>
      <c r="BC118" s="113"/>
      <c r="BD118" s="113"/>
      <c r="BE118" s="113"/>
      <c r="BF118" s="113"/>
      <c r="BG118" s="113"/>
      <c r="BH118" s="113"/>
      <c r="BI118" s="113"/>
      <c r="BJ118" s="113"/>
      <c r="BK118" s="113"/>
      <c r="BL118" s="113"/>
      <c r="BM118" s="113"/>
      <c r="BN118" s="113"/>
      <c r="BO118" s="113"/>
      <c r="BP118" s="113"/>
      <c r="BQ118" s="113"/>
      <c r="BR118" s="113"/>
      <c r="BS118" s="113"/>
      <c r="BT118" s="113"/>
      <c r="BU118" s="113"/>
      <c r="BV118" s="113"/>
      <c r="BW118" s="113"/>
      <c r="BX118" s="113"/>
      <c r="BY118" s="113"/>
      <c r="BZ118" s="113"/>
      <c r="CA118" s="113"/>
      <c r="CB118" s="113"/>
      <c r="CC118" s="113"/>
      <c r="CD118" s="113"/>
      <c r="CE118" s="113"/>
      <c r="CF118" s="113"/>
      <c r="CG118" s="113"/>
      <c r="CH118" s="113"/>
    </row>
    <row r="119" spans="1:86" ht="13.5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  <c r="AU119" s="113"/>
      <c r="AV119" s="113"/>
      <c r="AW119" s="113"/>
      <c r="AX119" s="113"/>
      <c r="AY119" s="113"/>
      <c r="AZ119" s="113"/>
      <c r="BA119" s="113"/>
      <c r="BB119" s="113"/>
      <c r="BC119" s="113"/>
      <c r="BD119" s="113"/>
      <c r="BE119" s="113"/>
      <c r="BF119" s="113"/>
      <c r="BG119" s="113"/>
      <c r="BH119" s="113"/>
      <c r="BI119" s="113"/>
      <c r="BJ119" s="113"/>
      <c r="BK119" s="113"/>
      <c r="BL119" s="113"/>
      <c r="BM119" s="113"/>
      <c r="BN119" s="113"/>
      <c r="BO119" s="113"/>
      <c r="BP119" s="113"/>
      <c r="BQ119" s="113"/>
      <c r="BR119" s="113"/>
      <c r="BS119" s="113"/>
      <c r="BT119" s="113"/>
      <c r="BU119" s="113"/>
      <c r="BV119" s="113"/>
      <c r="BW119" s="113"/>
      <c r="BX119" s="113"/>
      <c r="BY119" s="113"/>
      <c r="BZ119" s="113"/>
      <c r="CA119" s="113"/>
      <c r="CB119" s="113"/>
      <c r="CC119" s="113"/>
      <c r="CD119" s="113"/>
      <c r="CE119" s="113"/>
      <c r="CF119" s="113"/>
      <c r="CG119" s="113"/>
      <c r="CH119" s="113"/>
    </row>
    <row r="120" spans="1:86" ht="13.5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  <c r="AU120" s="113"/>
      <c r="AV120" s="113"/>
      <c r="AW120" s="113"/>
      <c r="AX120" s="113"/>
      <c r="AY120" s="113"/>
      <c r="AZ120" s="113"/>
      <c r="BA120" s="113"/>
      <c r="BB120" s="113"/>
      <c r="BC120" s="113"/>
      <c r="BD120" s="113"/>
      <c r="BE120" s="113"/>
      <c r="BF120" s="113"/>
      <c r="BG120" s="113"/>
      <c r="BH120" s="113"/>
      <c r="BI120" s="113"/>
      <c r="BJ120" s="113"/>
      <c r="BK120" s="113"/>
      <c r="BL120" s="113"/>
      <c r="BM120" s="113"/>
      <c r="BN120" s="113"/>
      <c r="BO120" s="113"/>
      <c r="BP120" s="113"/>
      <c r="BQ120" s="113"/>
      <c r="BR120" s="113"/>
      <c r="BS120" s="113"/>
      <c r="BT120" s="113"/>
      <c r="BU120" s="113"/>
      <c r="BV120" s="113"/>
      <c r="BW120" s="113"/>
      <c r="BX120" s="113"/>
      <c r="BY120" s="113"/>
      <c r="BZ120" s="113"/>
      <c r="CA120" s="113"/>
      <c r="CB120" s="113"/>
      <c r="CC120" s="113"/>
      <c r="CD120" s="113"/>
      <c r="CE120" s="113"/>
      <c r="CF120" s="113"/>
      <c r="CG120" s="113"/>
      <c r="CH120" s="113"/>
    </row>
    <row r="121" spans="1:86" ht="13.5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  <c r="AU121" s="113"/>
      <c r="AV121" s="113"/>
      <c r="AW121" s="113"/>
      <c r="AX121" s="113"/>
      <c r="AY121" s="113"/>
      <c r="AZ121" s="113"/>
      <c r="BA121" s="113"/>
      <c r="BB121" s="113"/>
      <c r="BC121" s="113"/>
      <c r="BD121" s="113"/>
      <c r="BE121" s="113"/>
      <c r="BF121" s="113"/>
      <c r="BG121" s="113"/>
      <c r="BH121" s="113"/>
      <c r="BI121" s="113"/>
      <c r="BJ121" s="113"/>
      <c r="BK121" s="113"/>
      <c r="BL121" s="113"/>
      <c r="BM121" s="113"/>
      <c r="BN121" s="113"/>
      <c r="BO121" s="113"/>
      <c r="BP121" s="113"/>
      <c r="BQ121" s="113"/>
      <c r="BR121" s="113"/>
      <c r="BS121" s="113"/>
      <c r="BT121" s="113"/>
      <c r="BU121" s="113"/>
      <c r="BV121" s="113"/>
      <c r="BW121" s="113"/>
      <c r="BX121" s="113"/>
      <c r="BY121" s="113"/>
      <c r="BZ121" s="113"/>
      <c r="CA121" s="113"/>
      <c r="CB121" s="113"/>
      <c r="CC121" s="113"/>
      <c r="CD121" s="113"/>
      <c r="CE121" s="113"/>
      <c r="CF121" s="113"/>
      <c r="CG121" s="113"/>
      <c r="CH121" s="113"/>
    </row>
    <row r="122" spans="1:86" ht="13.5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  <c r="AT122" s="113"/>
      <c r="AU122" s="113"/>
      <c r="AV122" s="113"/>
      <c r="AW122" s="113"/>
      <c r="AX122" s="113"/>
      <c r="AY122" s="113"/>
      <c r="AZ122" s="113"/>
      <c r="BA122" s="113"/>
      <c r="BB122" s="113"/>
      <c r="BC122" s="113"/>
      <c r="BD122" s="113"/>
      <c r="BE122" s="113"/>
      <c r="BF122" s="113"/>
      <c r="BG122" s="113"/>
      <c r="BH122" s="113"/>
      <c r="BI122" s="113"/>
      <c r="BJ122" s="113"/>
      <c r="BK122" s="113"/>
      <c r="BL122" s="113"/>
      <c r="BM122" s="113"/>
      <c r="BN122" s="113"/>
      <c r="BO122" s="113"/>
      <c r="BP122" s="113"/>
      <c r="BQ122" s="113"/>
      <c r="BR122" s="113"/>
      <c r="BS122" s="113"/>
      <c r="BT122" s="113"/>
      <c r="BU122" s="113"/>
      <c r="BV122" s="113"/>
      <c r="BW122" s="113"/>
      <c r="BX122" s="113"/>
      <c r="BY122" s="113"/>
      <c r="BZ122" s="113"/>
      <c r="CA122" s="113"/>
      <c r="CB122" s="113"/>
      <c r="CC122" s="113"/>
      <c r="CD122" s="113"/>
      <c r="CE122" s="113"/>
      <c r="CF122" s="113"/>
      <c r="CG122" s="113"/>
      <c r="CH122" s="113"/>
    </row>
    <row r="123" spans="1:86" ht="13.5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/>
      <c r="AU123" s="113"/>
      <c r="AV123" s="113"/>
      <c r="AW123" s="113"/>
      <c r="AX123" s="113"/>
      <c r="AY123" s="113"/>
      <c r="AZ123" s="113"/>
      <c r="BA123" s="113"/>
      <c r="BB123" s="113"/>
      <c r="BC123" s="113"/>
      <c r="BD123" s="113"/>
      <c r="BE123" s="113"/>
      <c r="BF123" s="113"/>
      <c r="BG123" s="113"/>
      <c r="BH123" s="113"/>
      <c r="BI123" s="113"/>
      <c r="BJ123" s="113"/>
      <c r="BK123" s="113"/>
      <c r="BL123" s="113"/>
      <c r="BM123" s="113"/>
      <c r="BN123" s="113"/>
      <c r="BO123" s="113"/>
      <c r="BP123" s="113"/>
      <c r="BQ123" s="113"/>
      <c r="BR123" s="113"/>
      <c r="BS123" s="113"/>
      <c r="BT123" s="113"/>
      <c r="BU123" s="113"/>
      <c r="BV123" s="113"/>
      <c r="BW123" s="113"/>
      <c r="BX123" s="113"/>
      <c r="BY123" s="113"/>
      <c r="BZ123" s="113"/>
      <c r="CA123" s="113"/>
      <c r="CB123" s="113"/>
      <c r="CC123" s="113"/>
      <c r="CD123" s="113"/>
      <c r="CE123" s="113"/>
      <c r="CF123" s="113"/>
      <c r="CG123" s="113"/>
      <c r="CH123" s="113"/>
    </row>
    <row r="124" spans="1:86" ht="13.5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113"/>
      <c r="BB124" s="113"/>
      <c r="BC124" s="113"/>
      <c r="BD124" s="113"/>
      <c r="BE124" s="113"/>
      <c r="BF124" s="113"/>
      <c r="BG124" s="113"/>
      <c r="BH124" s="113"/>
      <c r="BI124" s="113"/>
      <c r="BJ124" s="113"/>
      <c r="BK124" s="113"/>
      <c r="BL124" s="113"/>
      <c r="BM124" s="113"/>
      <c r="BN124" s="113"/>
      <c r="BO124" s="113"/>
      <c r="BP124" s="113"/>
      <c r="BQ124" s="113"/>
      <c r="BR124" s="113"/>
      <c r="BS124" s="113"/>
      <c r="BT124" s="113"/>
      <c r="BU124" s="113"/>
      <c r="BV124" s="113"/>
      <c r="BW124" s="113"/>
      <c r="BX124" s="113"/>
      <c r="BY124" s="113"/>
      <c r="BZ124" s="113"/>
      <c r="CA124" s="113"/>
      <c r="CB124" s="113"/>
      <c r="CC124" s="113"/>
      <c r="CD124" s="113"/>
      <c r="CE124" s="113"/>
      <c r="CF124" s="113"/>
      <c r="CG124" s="113"/>
      <c r="CH124" s="113"/>
    </row>
    <row r="125" spans="1:86" ht="13.5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  <c r="AT125" s="113"/>
      <c r="AU125" s="113"/>
      <c r="AV125" s="113"/>
      <c r="AW125" s="113"/>
      <c r="AX125" s="113"/>
      <c r="AY125" s="113"/>
      <c r="AZ125" s="113"/>
      <c r="BA125" s="113"/>
      <c r="BB125" s="113"/>
      <c r="BC125" s="113"/>
      <c r="BD125" s="113"/>
      <c r="BE125" s="113"/>
      <c r="BF125" s="113"/>
      <c r="BG125" s="113"/>
      <c r="BH125" s="113"/>
      <c r="BI125" s="113"/>
      <c r="BJ125" s="113"/>
      <c r="BK125" s="113"/>
      <c r="BL125" s="113"/>
      <c r="BM125" s="113"/>
      <c r="BN125" s="113"/>
      <c r="BO125" s="113"/>
      <c r="BP125" s="113"/>
      <c r="BQ125" s="113"/>
      <c r="BR125" s="113"/>
      <c r="BS125" s="113"/>
      <c r="BT125" s="113"/>
      <c r="BU125" s="113"/>
      <c r="BV125" s="113"/>
      <c r="BW125" s="113"/>
      <c r="BX125" s="113"/>
      <c r="BY125" s="113"/>
      <c r="BZ125" s="113"/>
      <c r="CA125" s="113"/>
      <c r="CB125" s="113"/>
      <c r="CC125" s="113"/>
      <c r="CD125" s="113"/>
      <c r="CE125" s="113"/>
      <c r="CF125" s="113"/>
      <c r="CG125" s="113"/>
      <c r="CH125" s="113"/>
    </row>
    <row r="126" spans="1:86" ht="13.5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/>
      <c r="AZ126" s="113"/>
      <c r="BA126" s="113"/>
      <c r="BB126" s="113"/>
      <c r="BC126" s="113"/>
      <c r="BD126" s="113"/>
      <c r="BE126" s="113"/>
      <c r="BF126" s="113"/>
      <c r="BG126" s="113"/>
      <c r="BH126" s="113"/>
      <c r="BI126" s="113"/>
      <c r="BJ126" s="113"/>
      <c r="BK126" s="113"/>
      <c r="BL126" s="113"/>
      <c r="BM126" s="113"/>
      <c r="BN126" s="113"/>
      <c r="BO126" s="113"/>
      <c r="BP126" s="113"/>
      <c r="BQ126" s="113"/>
      <c r="BR126" s="113"/>
      <c r="BS126" s="113"/>
      <c r="BT126" s="113"/>
      <c r="BU126" s="113"/>
      <c r="BV126" s="113"/>
      <c r="BW126" s="113"/>
      <c r="BX126" s="113"/>
      <c r="BY126" s="113"/>
      <c r="BZ126" s="113"/>
      <c r="CA126" s="113"/>
      <c r="CB126" s="113"/>
      <c r="CC126" s="113"/>
      <c r="CD126" s="113"/>
      <c r="CE126" s="113"/>
      <c r="CF126" s="113"/>
      <c r="CG126" s="113"/>
      <c r="CH126" s="113"/>
    </row>
    <row r="127" spans="1:86" ht="13.5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3"/>
      <c r="CE127" s="113"/>
      <c r="CF127" s="113"/>
      <c r="CG127" s="113"/>
      <c r="CH127" s="113"/>
    </row>
    <row r="128" spans="1:86" ht="13.5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3"/>
      <c r="CE128" s="113"/>
      <c r="CF128" s="113"/>
      <c r="CG128" s="113"/>
      <c r="CH128" s="113"/>
    </row>
    <row r="129" spans="1:86" ht="13.5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  <c r="AL129" s="113"/>
      <c r="AM129" s="113"/>
      <c r="AN129" s="113"/>
      <c r="AO129" s="113"/>
      <c r="AP129" s="113"/>
      <c r="AQ129" s="113"/>
      <c r="AR129" s="113"/>
      <c r="AS129" s="113"/>
      <c r="AT129" s="113"/>
      <c r="AU129" s="113"/>
      <c r="AV129" s="113"/>
      <c r="AW129" s="113"/>
      <c r="AX129" s="113"/>
      <c r="AY129" s="113"/>
      <c r="AZ129" s="113"/>
      <c r="BA129" s="113"/>
      <c r="BB129" s="113"/>
      <c r="BC129" s="113"/>
      <c r="BD129" s="113"/>
      <c r="BE129" s="113"/>
      <c r="BF129" s="113"/>
      <c r="BG129" s="113"/>
      <c r="BH129" s="113"/>
      <c r="BI129" s="113"/>
      <c r="BJ129" s="113"/>
      <c r="BK129" s="113"/>
      <c r="BL129" s="113"/>
      <c r="BM129" s="113"/>
      <c r="BN129" s="113"/>
      <c r="BO129" s="113"/>
      <c r="BP129" s="113"/>
      <c r="BQ129" s="113"/>
      <c r="BR129" s="113"/>
      <c r="BS129" s="113"/>
      <c r="BT129" s="113"/>
      <c r="BU129" s="113"/>
      <c r="BV129" s="113"/>
      <c r="BW129" s="113"/>
      <c r="BX129" s="113"/>
      <c r="BY129" s="113"/>
      <c r="BZ129" s="113"/>
      <c r="CA129" s="113"/>
      <c r="CB129" s="113"/>
      <c r="CC129" s="113"/>
      <c r="CD129" s="113"/>
      <c r="CE129" s="113"/>
      <c r="CF129" s="113"/>
      <c r="CG129" s="113"/>
      <c r="CH129" s="113"/>
    </row>
    <row r="130" spans="1:86" ht="13.5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3"/>
      <c r="BY130" s="113"/>
      <c r="BZ130" s="113"/>
      <c r="CA130" s="113"/>
      <c r="CB130" s="113"/>
      <c r="CC130" s="113"/>
      <c r="CD130" s="113"/>
      <c r="CE130" s="113"/>
      <c r="CF130" s="113"/>
      <c r="CG130" s="113"/>
      <c r="CH130" s="113"/>
    </row>
    <row r="131" spans="1:86" ht="13.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3"/>
      <c r="BZ131" s="113"/>
      <c r="CA131" s="113"/>
      <c r="CB131" s="113"/>
      <c r="CC131" s="113"/>
      <c r="CD131" s="113"/>
      <c r="CE131" s="113"/>
      <c r="CF131" s="113"/>
      <c r="CG131" s="113"/>
      <c r="CH131" s="113"/>
    </row>
    <row r="132" spans="1:86" ht="13.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3"/>
      <c r="BY132" s="113"/>
      <c r="BZ132" s="113"/>
      <c r="CA132" s="113"/>
      <c r="CB132" s="113"/>
      <c r="CC132" s="113"/>
      <c r="CD132" s="113"/>
      <c r="CE132" s="113"/>
      <c r="CF132" s="113"/>
      <c r="CG132" s="113"/>
      <c r="CH132" s="113"/>
    </row>
    <row r="133" spans="1:86" ht="13.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113"/>
      <c r="BH133" s="113"/>
      <c r="BI133" s="113"/>
      <c r="BJ133" s="113"/>
      <c r="BK133" s="113"/>
      <c r="BL133" s="113"/>
      <c r="BM133" s="113"/>
      <c r="BN133" s="113"/>
      <c r="BO133" s="113"/>
      <c r="BP133" s="113"/>
      <c r="BQ133" s="113"/>
      <c r="BR133" s="113"/>
      <c r="BS133" s="113"/>
      <c r="BT133" s="113"/>
      <c r="BU133" s="113"/>
      <c r="BV133" s="113"/>
      <c r="BW133" s="113"/>
      <c r="BX133" s="113"/>
      <c r="BY133" s="113"/>
      <c r="BZ133" s="113"/>
      <c r="CA133" s="113"/>
      <c r="CB133" s="113"/>
      <c r="CC133" s="113"/>
      <c r="CD133" s="113"/>
      <c r="CE133" s="113"/>
      <c r="CF133" s="113"/>
      <c r="CG133" s="113"/>
      <c r="CH133" s="113"/>
    </row>
    <row r="134" spans="1:86" ht="13.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/>
      <c r="AY134" s="113"/>
      <c r="AZ134" s="113"/>
      <c r="BA134" s="113"/>
      <c r="BB134" s="113"/>
      <c r="BC134" s="113"/>
      <c r="BD134" s="113"/>
      <c r="BE134" s="113"/>
      <c r="BF134" s="113"/>
      <c r="BG134" s="113"/>
      <c r="BH134" s="113"/>
      <c r="BI134" s="113"/>
      <c r="BJ134" s="113"/>
      <c r="BK134" s="113"/>
      <c r="BL134" s="113"/>
      <c r="BM134" s="113"/>
      <c r="BN134" s="113"/>
      <c r="BO134" s="113"/>
      <c r="BP134" s="113"/>
      <c r="BQ134" s="113"/>
      <c r="BR134" s="113"/>
      <c r="BS134" s="113"/>
      <c r="BT134" s="113"/>
      <c r="BU134" s="113"/>
      <c r="BV134" s="113"/>
      <c r="BW134" s="113"/>
      <c r="BX134" s="113"/>
      <c r="BY134" s="113"/>
      <c r="BZ134" s="113"/>
      <c r="CA134" s="113"/>
      <c r="CB134" s="113"/>
      <c r="CC134" s="113"/>
      <c r="CD134" s="113"/>
      <c r="CE134" s="113"/>
      <c r="CF134" s="113"/>
      <c r="CG134" s="113"/>
      <c r="CH134" s="113"/>
    </row>
    <row r="135" spans="1:86" ht="13.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113"/>
      <c r="BH135" s="113"/>
      <c r="BI135" s="113"/>
      <c r="BJ135" s="113"/>
      <c r="BK135" s="113"/>
      <c r="BL135" s="113"/>
      <c r="BM135" s="113"/>
      <c r="BN135" s="113"/>
      <c r="BO135" s="113"/>
      <c r="BP135" s="113"/>
      <c r="BQ135" s="113"/>
      <c r="BR135" s="113"/>
      <c r="BS135" s="113"/>
      <c r="BT135" s="113"/>
      <c r="BU135" s="113"/>
      <c r="BV135" s="113"/>
      <c r="BW135" s="113"/>
      <c r="BX135" s="113"/>
      <c r="BY135" s="113"/>
      <c r="BZ135" s="113"/>
      <c r="CA135" s="113"/>
      <c r="CB135" s="113"/>
      <c r="CC135" s="113"/>
      <c r="CD135" s="113"/>
      <c r="CE135" s="113"/>
      <c r="CF135" s="113"/>
      <c r="CG135" s="113"/>
      <c r="CH135" s="113"/>
    </row>
    <row r="136" spans="1:86" ht="13.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13"/>
      <c r="CE136" s="113"/>
      <c r="CF136" s="113"/>
      <c r="CG136" s="113"/>
      <c r="CH136" s="113"/>
    </row>
    <row r="137" spans="1:86" ht="13.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3"/>
      <c r="BC137" s="113"/>
      <c r="BD137" s="113"/>
      <c r="BE137" s="113"/>
      <c r="BF137" s="113"/>
      <c r="BG137" s="113"/>
      <c r="BH137" s="113"/>
      <c r="BI137" s="113"/>
      <c r="BJ137" s="113"/>
      <c r="BK137" s="113"/>
      <c r="BL137" s="113"/>
      <c r="BM137" s="113"/>
      <c r="BN137" s="113"/>
      <c r="BO137" s="113"/>
      <c r="BP137" s="113"/>
      <c r="BQ137" s="113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3"/>
      <c r="CB137" s="113"/>
      <c r="CC137" s="113"/>
      <c r="CD137" s="113"/>
      <c r="CE137" s="113"/>
      <c r="CF137" s="113"/>
      <c r="CG137" s="113"/>
      <c r="CH137" s="113"/>
    </row>
    <row r="138" spans="1:86" ht="13.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113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3"/>
      <c r="BK138" s="113"/>
      <c r="BL138" s="113"/>
      <c r="BM138" s="113"/>
      <c r="BN138" s="113"/>
      <c r="BO138" s="113"/>
      <c r="BP138" s="113"/>
      <c r="BQ138" s="113"/>
      <c r="BR138" s="113"/>
      <c r="BS138" s="113"/>
      <c r="BT138" s="113"/>
      <c r="BU138" s="113"/>
      <c r="BV138" s="113"/>
      <c r="BW138" s="113"/>
      <c r="BX138" s="113"/>
      <c r="BY138" s="113"/>
      <c r="BZ138" s="113"/>
      <c r="CA138" s="113"/>
      <c r="CB138" s="113"/>
      <c r="CC138" s="113"/>
      <c r="CD138" s="113"/>
      <c r="CE138" s="113"/>
      <c r="CF138" s="113"/>
      <c r="CG138" s="113"/>
      <c r="CH138" s="113"/>
    </row>
    <row r="139" spans="1:86" ht="13.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/>
      <c r="AZ139" s="113"/>
      <c r="BA139" s="113"/>
      <c r="BB139" s="113"/>
      <c r="BC139" s="113"/>
      <c r="BD139" s="113"/>
      <c r="BE139" s="113"/>
      <c r="BF139" s="113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3"/>
      <c r="BZ139" s="113"/>
      <c r="CA139" s="113"/>
      <c r="CB139" s="113"/>
      <c r="CC139" s="113"/>
      <c r="CD139" s="113"/>
      <c r="CE139" s="113"/>
      <c r="CF139" s="113"/>
      <c r="CG139" s="113"/>
      <c r="CH139" s="113"/>
    </row>
    <row r="140" spans="1:86" ht="13.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/>
      <c r="AZ140" s="113"/>
      <c r="BA140" s="113"/>
      <c r="BB140" s="113"/>
      <c r="BC140" s="113"/>
      <c r="BD140" s="113"/>
      <c r="BE140" s="113"/>
      <c r="BF140" s="113"/>
      <c r="BG140" s="113"/>
      <c r="BH140" s="113"/>
      <c r="BI140" s="113"/>
      <c r="BJ140" s="113"/>
      <c r="BK140" s="113"/>
      <c r="BL140" s="113"/>
      <c r="BM140" s="113"/>
      <c r="BN140" s="113"/>
      <c r="BO140" s="113"/>
      <c r="BP140" s="113"/>
      <c r="BQ140" s="113"/>
      <c r="BR140" s="113"/>
      <c r="BS140" s="113"/>
      <c r="BT140" s="113"/>
      <c r="BU140" s="113"/>
      <c r="BV140" s="113"/>
      <c r="BW140" s="113"/>
      <c r="BX140" s="113"/>
      <c r="BY140" s="113"/>
      <c r="BZ140" s="113"/>
      <c r="CA140" s="113"/>
      <c r="CB140" s="113"/>
      <c r="CC140" s="113"/>
      <c r="CD140" s="113"/>
      <c r="CE140" s="113"/>
      <c r="CF140" s="113"/>
      <c r="CG140" s="113"/>
      <c r="CH140" s="113"/>
    </row>
    <row r="141" spans="1:86" ht="13.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/>
      <c r="AZ141" s="113"/>
      <c r="BA141" s="113"/>
      <c r="BB141" s="113"/>
      <c r="BC141" s="113"/>
      <c r="BD141" s="113"/>
      <c r="BE141" s="113"/>
      <c r="BF141" s="113"/>
      <c r="BG141" s="113"/>
      <c r="BH141" s="113"/>
      <c r="BI141" s="113"/>
      <c r="BJ141" s="113"/>
      <c r="BK141" s="113"/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3"/>
      <c r="BW141" s="113"/>
      <c r="BX141" s="113"/>
      <c r="BY141" s="113"/>
      <c r="BZ141" s="113"/>
      <c r="CA141" s="113"/>
      <c r="CB141" s="113"/>
      <c r="CC141" s="113"/>
      <c r="CD141" s="113"/>
      <c r="CE141" s="113"/>
      <c r="CF141" s="113"/>
      <c r="CG141" s="113"/>
      <c r="CH141" s="113"/>
    </row>
    <row r="142" spans="1:86" ht="13.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3"/>
      <c r="CC142" s="113"/>
      <c r="CD142" s="113"/>
      <c r="CE142" s="113"/>
      <c r="CF142" s="113"/>
      <c r="CG142" s="113"/>
      <c r="CH142" s="113"/>
    </row>
    <row r="143" spans="1:86" ht="13.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/>
      <c r="AZ143" s="113"/>
      <c r="BA143" s="113"/>
      <c r="BB143" s="113"/>
      <c r="BC143" s="113"/>
      <c r="BD143" s="113"/>
      <c r="BE143" s="113"/>
      <c r="BF143" s="113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3"/>
      <c r="CC143" s="113"/>
      <c r="CD143" s="113"/>
      <c r="CE143" s="113"/>
      <c r="CF143" s="113"/>
      <c r="CG143" s="113"/>
      <c r="CH143" s="113"/>
    </row>
    <row r="144" spans="1:86" ht="13.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3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/>
      <c r="BY144" s="113"/>
      <c r="BZ144" s="113"/>
      <c r="CA144" s="113"/>
      <c r="CB144" s="113"/>
      <c r="CC144" s="113"/>
      <c r="CD144" s="113"/>
      <c r="CE144" s="113"/>
      <c r="CF144" s="113"/>
      <c r="CG144" s="113"/>
      <c r="CH144" s="113"/>
    </row>
    <row r="145" spans="1:86" ht="13.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  <c r="AX145" s="113"/>
      <c r="AY145" s="113"/>
      <c r="AZ145" s="113"/>
      <c r="BA145" s="113"/>
      <c r="BB145" s="113"/>
      <c r="BC145" s="113"/>
      <c r="BD145" s="113"/>
      <c r="BE145" s="113"/>
      <c r="BF145" s="113"/>
      <c r="BG145" s="113"/>
      <c r="BH145" s="113"/>
      <c r="BI145" s="113"/>
      <c r="BJ145" s="113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3"/>
      <c r="CC145" s="113"/>
      <c r="CD145" s="113"/>
      <c r="CE145" s="113"/>
      <c r="CF145" s="113"/>
      <c r="CG145" s="113"/>
      <c r="CH145" s="113"/>
    </row>
    <row r="146" spans="1:86" ht="13.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/>
      <c r="AZ146" s="113"/>
      <c r="BA146" s="113"/>
      <c r="BB146" s="113"/>
      <c r="BC146" s="113"/>
      <c r="BD146" s="113"/>
      <c r="BE146" s="113"/>
      <c r="BF146" s="113"/>
      <c r="BG146" s="113"/>
      <c r="BH146" s="113"/>
      <c r="BI146" s="113"/>
      <c r="BJ146" s="113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3"/>
      <c r="CC146" s="113"/>
      <c r="CD146" s="113"/>
      <c r="CE146" s="113"/>
      <c r="CF146" s="113"/>
      <c r="CG146" s="113"/>
      <c r="CH146" s="113"/>
    </row>
    <row r="147" spans="1:86" ht="13.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  <c r="AX147" s="113"/>
      <c r="AY147" s="113"/>
      <c r="AZ147" s="113"/>
      <c r="BA147" s="113"/>
      <c r="BB147" s="113"/>
      <c r="BC147" s="113"/>
      <c r="BD147" s="113"/>
      <c r="BE147" s="113"/>
      <c r="BF147" s="113"/>
      <c r="BG147" s="113"/>
      <c r="BH147" s="113"/>
      <c r="BI147" s="113"/>
      <c r="BJ147" s="113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3"/>
      <c r="CC147" s="113"/>
      <c r="CD147" s="113"/>
      <c r="CE147" s="113"/>
      <c r="CF147" s="113"/>
      <c r="CG147" s="113"/>
      <c r="CH147" s="113"/>
    </row>
    <row r="148" spans="1:86" ht="13.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/>
      <c r="AZ148" s="113"/>
      <c r="BA148" s="113"/>
      <c r="BB148" s="113"/>
      <c r="BC148" s="113"/>
      <c r="BD148" s="113"/>
      <c r="BE148" s="113"/>
      <c r="BF148" s="113"/>
      <c r="BG148" s="113"/>
      <c r="BH148" s="113"/>
      <c r="BI148" s="113"/>
      <c r="BJ148" s="113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3"/>
      <c r="CC148" s="113"/>
      <c r="CD148" s="113"/>
      <c r="CE148" s="113"/>
      <c r="CF148" s="113"/>
      <c r="CG148" s="113"/>
      <c r="CH148" s="113"/>
    </row>
    <row r="149" spans="1:86" ht="13.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3"/>
      <c r="CC149" s="113"/>
      <c r="CD149" s="113"/>
      <c r="CE149" s="113"/>
      <c r="CF149" s="113"/>
      <c r="CG149" s="113"/>
      <c r="CH149" s="113"/>
    </row>
    <row r="150" spans="1:86" ht="13.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  <c r="AX150" s="113"/>
      <c r="AY150" s="113"/>
      <c r="AZ150" s="113"/>
      <c r="BA150" s="113"/>
      <c r="BB150" s="113"/>
      <c r="BC150" s="113"/>
      <c r="BD150" s="113"/>
      <c r="BE150" s="113"/>
      <c r="BF150" s="113"/>
      <c r="BG150" s="113"/>
      <c r="BH150" s="113"/>
      <c r="BI150" s="113"/>
      <c r="BJ150" s="113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3"/>
      <c r="CC150" s="113"/>
      <c r="CD150" s="113"/>
      <c r="CE150" s="113"/>
      <c r="CF150" s="113"/>
      <c r="CG150" s="113"/>
      <c r="CH150" s="113"/>
    </row>
    <row r="151" spans="1:86" ht="13.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  <c r="AW151" s="113"/>
      <c r="AX151" s="113"/>
      <c r="AY151" s="113"/>
      <c r="AZ151" s="113"/>
      <c r="BA151" s="113"/>
      <c r="BB151" s="113"/>
      <c r="BC151" s="113"/>
      <c r="BD151" s="113"/>
      <c r="BE151" s="113"/>
      <c r="BF151" s="113"/>
      <c r="BG151" s="113"/>
      <c r="BH151" s="113"/>
      <c r="BI151" s="113"/>
      <c r="BJ151" s="113"/>
      <c r="BK151" s="113"/>
      <c r="BL151" s="113"/>
      <c r="BM151" s="113"/>
      <c r="BN151" s="113"/>
      <c r="BO151" s="113"/>
      <c r="BP151" s="113"/>
      <c r="BQ151" s="113"/>
      <c r="BR151" s="113"/>
      <c r="BS151" s="113"/>
      <c r="BT151" s="113"/>
      <c r="BU151" s="113"/>
      <c r="BV151" s="113"/>
      <c r="BW151" s="113"/>
      <c r="BX151" s="113"/>
      <c r="BY151" s="113"/>
      <c r="BZ151" s="113"/>
      <c r="CA151" s="113"/>
      <c r="CB151" s="113"/>
      <c r="CC151" s="113"/>
      <c r="CD151" s="113"/>
      <c r="CE151" s="113"/>
      <c r="CF151" s="113"/>
      <c r="CG151" s="113"/>
      <c r="CH151" s="113"/>
    </row>
    <row r="152" spans="1:86" ht="13.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/>
      <c r="AS152" s="113"/>
      <c r="AT152" s="113"/>
      <c r="AU152" s="113"/>
      <c r="AV152" s="113"/>
      <c r="AW152" s="113"/>
      <c r="AX152" s="113"/>
      <c r="AY152" s="113"/>
      <c r="AZ152" s="113"/>
      <c r="BA152" s="113"/>
      <c r="BB152" s="113"/>
      <c r="BC152" s="113"/>
      <c r="BD152" s="113"/>
      <c r="BE152" s="113"/>
      <c r="BF152" s="113"/>
      <c r="BG152" s="113"/>
      <c r="BH152" s="113"/>
      <c r="BI152" s="113"/>
      <c r="BJ152" s="113"/>
      <c r="BK152" s="113"/>
      <c r="BL152" s="113"/>
      <c r="BM152" s="113"/>
      <c r="BN152" s="113"/>
      <c r="BO152" s="113"/>
      <c r="BP152" s="113"/>
      <c r="BQ152" s="113"/>
      <c r="BR152" s="113"/>
      <c r="BS152" s="113"/>
      <c r="BT152" s="113"/>
      <c r="BU152" s="113"/>
      <c r="BV152" s="113"/>
      <c r="BW152" s="113"/>
      <c r="BX152" s="113"/>
      <c r="BY152" s="113"/>
      <c r="BZ152" s="113"/>
      <c r="CA152" s="113"/>
      <c r="CB152" s="113"/>
      <c r="CC152" s="113"/>
      <c r="CD152" s="113"/>
      <c r="CE152" s="113"/>
      <c r="CF152" s="113"/>
      <c r="CG152" s="113"/>
      <c r="CH152" s="113"/>
    </row>
    <row r="153" spans="1:86" ht="13.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  <c r="AX153" s="113"/>
      <c r="AY153" s="113"/>
      <c r="AZ153" s="113"/>
      <c r="BA153" s="113"/>
      <c r="BB153" s="113"/>
      <c r="BC153" s="113"/>
      <c r="BD153" s="113"/>
      <c r="BE153" s="113"/>
      <c r="BF153" s="113"/>
      <c r="BG153" s="113"/>
      <c r="BH153" s="113"/>
      <c r="BI153" s="113"/>
      <c r="BJ153" s="113"/>
      <c r="BK153" s="113"/>
      <c r="BL153" s="113"/>
      <c r="BM153" s="113"/>
      <c r="BN153" s="113"/>
      <c r="BO153" s="113"/>
      <c r="BP153" s="113"/>
      <c r="BQ153" s="113"/>
      <c r="BR153" s="113"/>
      <c r="BS153" s="113"/>
      <c r="BT153" s="113"/>
      <c r="BU153" s="113"/>
      <c r="BV153" s="113"/>
      <c r="BW153" s="113"/>
      <c r="BX153" s="113"/>
      <c r="BY153" s="113"/>
      <c r="BZ153" s="113"/>
      <c r="CA153" s="113"/>
      <c r="CB153" s="113"/>
      <c r="CC153" s="113"/>
      <c r="CD153" s="113"/>
      <c r="CE153" s="113"/>
      <c r="CF153" s="113"/>
      <c r="CG153" s="113"/>
      <c r="CH153" s="113"/>
    </row>
    <row r="154" spans="1:86" ht="13.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3"/>
      <c r="AT154" s="113"/>
      <c r="AU154" s="113"/>
      <c r="AV154" s="113"/>
      <c r="AW154" s="113"/>
      <c r="AX154" s="113"/>
      <c r="AY154" s="113"/>
      <c r="AZ154" s="113"/>
      <c r="BA154" s="113"/>
      <c r="BB154" s="113"/>
      <c r="BC154" s="113"/>
      <c r="BD154" s="113"/>
      <c r="BE154" s="113"/>
      <c r="BF154" s="113"/>
      <c r="BG154" s="113"/>
      <c r="BH154" s="113"/>
      <c r="BI154" s="113"/>
      <c r="BJ154" s="113"/>
      <c r="BK154" s="113"/>
      <c r="BL154" s="113"/>
      <c r="BM154" s="113"/>
      <c r="BN154" s="113"/>
      <c r="BO154" s="113"/>
      <c r="BP154" s="113"/>
      <c r="BQ154" s="113"/>
      <c r="BR154" s="113"/>
      <c r="BS154" s="113"/>
      <c r="BT154" s="113"/>
      <c r="BU154" s="113"/>
      <c r="BV154" s="113"/>
      <c r="BW154" s="113"/>
      <c r="BX154" s="113"/>
      <c r="BY154" s="113"/>
      <c r="BZ154" s="113"/>
      <c r="CA154" s="113"/>
      <c r="CB154" s="113"/>
      <c r="CC154" s="113"/>
      <c r="CD154" s="113"/>
      <c r="CE154" s="113"/>
      <c r="CF154" s="113"/>
      <c r="CG154" s="113"/>
      <c r="CH154" s="113"/>
    </row>
    <row r="155" spans="1:86" ht="13.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/>
      <c r="AZ155" s="113"/>
      <c r="BA155" s="113"/>
      <c r="BB155" s="113"/>
      <c r="BC155" s="113"/>
      <c r="BD155" s="113"/>
      <c r="BE155" s="113"/>
      <c r="BF155" s="113"/>
      <c r="BG155" s="113"/>
      <c r="BH155" s="113"/>
      <c r="BI155" s="113"/>
      <c r="BJ155" s="113"/>
      <c r="BK155" s="113"/>
      <c r="BL155" s="113"/>
      <c r="BM155" s="113"/>
      <c r="BN155" s="113"/>
      <c r="BO155" s="113"/>
      <c r="BP155" s="113"/>
      <c r="BQ155" s="113"/>
      <c r="BR155" s="113"/>
      <c r="BS155" s="113"/>
      <c r="BT155" s="113"/>
      <c r="BU155" s="113"/>
      <c r="BV155" s="113"/>
      <c r="BW155" s="113"/>
      <c r="BX155" s="113"/>
      <c r="BY155" s="113"/>
      <c r="BZ155" s="113"/>
      <c r="CA155" s="113"/>
      <c r="CB155" s="113"/>
      <c r="CC155" s="113"/>
      <c r="CD155" s="113"/>
      <c r="CE155" s="113"/>
      <c r="CF155" s="113"/>
      <c r="CG155" s="113"/>
      <c r="CH155" s="113"/>
    </row>
    <row r="156" spans="1:86" ht="13.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3"/>
      <c r="AT156" s="113"/>
      <c r="AU156" s="113"/>
      <c r="AV156" s="113"/>
      <c r="AW156" s="113"/>
      <c r="AX156" s="113"/>
      <c r="AY156" s="113"/>
      <c r="AZ156" s="113"/>
      <c r="BA156" s="113"/>
      <c r="BB156" s="113"/>
      <c r="BC156" s="113"/>
      <c r="BD156" s="113"/>
      <c r="BE156" s="113"/>
      <c r="BF156" s="113"/>
      <c r="BG156" s="113"/>
      <c r="BH156" s="113"/>
      <c r="BI156" s="113"/>
      <c r="BJ156" s="113"/>
      <c r="BK156" s="113"/>
      <c r="BL156" s="113"/>
      <c r="BM156" s="113"/>
      <c r="BN156" s="113"/>
      <c r="BO156" s="113"/>
      <c r="BP156" s="113"/>
      <c r="BQ156" s="113"/>
      <c r="BR156" s="113"/>
      <c r="BS156" s="113"/>
      <c r="BT156" s="113"/>
      <c r="BU156" s="113"/>
      <c r="BV156" s="113"/>
      <c r="BW156" s="113"/>
      <c r="BX156" s="113"/>
      <c r="BY156" s="113"/>
      <c r="BZ156" s="113"/>
      <c r="CA156" s="113"/>
      <c r="CB156" s="113"/>
      <c r="CC156" s="113"/>
      <c r="CD156" s="113"/>
      <c r="CE156" s="113"/>
      <c r="CF156" s="113"/>
      <c r="CG156" s="113"/>
      <c r="CH156" s="113"/>
    </row>
    <row r="157" spans="1:86" ht="13.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3"/>
      <c r="AT157" s="113"/>
      <c r="AU157" s="113"/>
      <c r="AV157" s="113"/>
      <c r="AW157" s="113"/>
      <c r="AX157" s="113"/>
      <c r="AY157" s="113"/>
      <c r="AZ157" s="113"/>
      <c r="BA157" s="113"/>
      <c r="BB157" s="113"/>
      <c r="BC157" s="113"/>
      <c r="BD157" s="113"/>
      <c r="BE157" s="113"/>
      <c r="BF157" s="113"/>
      <c r="BG157" s="113"/>
      <c r="BH157" s="113"/>
      <c r="BI157" s="113"/>
      <c r="BJ157" s="113"/>
      <c r="BK157" s="113"/>
      <c r="BL157" s="113"/>
      <c r="BM157" s="113"/>
      <c r="BN157" s="113"/>
      <c r="BO157" s="113"/>
      <c r="BP157" s="113"/>
      <c r="BQ157" s="113"/>
      <c r="BR157" s="113"/>
      <c r="BS157" s="113"/>
      <c r="BT157" s="113"/>
      <c r="BU157" s="113"/>
      <c r="BV157" s="113"/>
      <c r="BW157" s="113"/>
      <c r="BX157" s="113"/>
      <c r="BY157" s="113"/>
      <c r="BZ157" s="113"/>
      <c r="CA157" s="113"/>
      <c r="CB157" s="113"/>
      <c r="CC157" s="113"/>
      <c r="CD157" s="113"/>
      <c r="CE157" s="113"/>
      <c r="CF157" s="113"/>
      <c r="CG157" s="113"/>
      <c r="CH157" s="113"/>
    </row>
    <row r="158" spans="1:86" ht="13.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  <c r="AU158" s="113"/>
      <c r="AV158" s="113"/>
      <c r="AW158" s="113"/>
      <c r="AX158" s="113"/>
      <c r="AY158" s="113"/>
      <c r="AZ158" s="113"/>
      <c r="BA158" s="113"/>
      <c r="BB158" s="113"/>
      <c r="BC158" s="113"/>
      <c r="BD158" s="113"/>
      <c r="BE158" s="113"/>
      <c r="BF158" s="113"/>
      <c r="BG158" s="113"/>
      <c r="BH158" s="113"/>
      <c r="BI158" s="113"/>
      <c r="BJ158" s="113"/>
      <c r="BK158" s="113"/>
      <c r="BL158" s="113"/>
      <c r="BM158" s="113"/>
      <c r="BN158" s="113"/>
      <c r="BO158" s="113"/>
      <c r="BP158" s="113"/>
      <c r="BQ158" s="113"/>
      <c r="BR158" s="113"/>
      <c r="BS158" s="113"/>
      <c r="BT158" s="113"/>
      <c r="BU158" s="113"/>
      <c r="BV158" s="113"/>
      <c r="BW158" s="113"/>
      <c r="BX158" s="113"/>
      <c r="BY158" s="113"/>
      <c r="BZ158" s="113"/>
      <c r="CA158" s="113"/>
      <c r="CB158" s="113"/>
      <c r="CC158" s="113"/>
      <c r="CD158" s="113"/>
      <c r="CE158" s="113"/>
      <c r="CF158" s="113"/>
      <c r="CG158" s="113"/>
      <c r="CH158" s="113"/>
    </row>
    <row r="159" spans="1:86" ht="13.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  <c r="AX159" s="113"/>
      <c r="AY159" s="113"/>
      <c r="AZ159" s="113"/>
      <c r="BA159" s="113"/>
      <c r="BB159" s="113"/>
      <c r="BC159" s="113"/>
      <c r="BD159" s="113"/>
      <c r="BE159" s="113"/>
      <c r="BF159" s="113"/>
      <c r="BG159" s="113"/>
      <c r="BH159" s="113"/>
      <c r="BI159" s="113"/>
      <c r="BJ159" s="113"/>
      <c r="BK159" s="113"/>
      <c r="BL159" s="113"/>
      <c r="BM159" s="113"/>
      <c r="BN159" s="113"/>
      <c r="BO159" s="113"/>
      <c r="BP159" s="113"/>
      <c r="BQ159" s="113"/>
      <c r="BR159" s="113"/>
      <c r="BS159" s="113"/>
      <c r="BT159" s="113"/>
      <c r="BU159" s="113"/>
      <c r="BV159" s="113"/>
      <c r="BW159" s="113"/>
      <c r="BX159" s="113"/>
      <c r="BY159" s="113"/>
      <c r="BZ159" s="113"/>
      <c r="CA159" s="113"/>
      <c r="CB159" s="113"/>
      <c r="CC159" s="113"/>
      <c r="CD159" s="113"/>
      <c r="CE159" s="113"/>
      <c r="CF159" s="113"/>
      <c r="CG159" s="113"/>
      <c r="CH159" s="113"/>
    </row>
    <row r="160" spans="1:86" ht="13.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  <c r="AL160" s="113"/>
      <c r="AM160" s="113"/>
      <c r="AN160" s="113"/>
      <c r="AO160" s="113"/>
      <c r="AP160" s="113"/>
      <c r="AQ160" s="113"/>
      <c r="AR160" s="113"/>
      <c r="AS160" s="113"/>
      <c r="AT160" s="113"/>
      <c r="AU160" s="113"/>
      <c r="AV160" s="113"/>
      <c r="AW160" s="113"/>
      <c r="AX160" s="113"/>
      <c r="AY160" s="113"/>
      <c r="AZ160" s="113"/>
      <c r="BA160" s="113"/>
      <c r="BB160" s="113"/>
      <c r="BC160" s="113"/>
      <c r="BD160" s="113"/>
      <c r="BE160" s="113"/>
      <c r="BF160" s="113"/>
      <c r="BG160" s="113"/>
      <c r="BH160" s="113"/>
      <c r="BI160" s="113"/>
      <c r="BJ160" s="113"/>
      <c r="BK160" s="113"/>
      <c r="BL160" s="113"/>
      <c r="BM160" s="113"/>
      <c r="BN160" s="113"/>
      <c r="BO160" s="113"/>
      <c r="BP160" s="113"/>
      <c r="BQ160" s="113"/>
      <c r="BR160" s="113"/>
      <c r="BS160" s="113"/>
      <c r="BT160" s="113"/>
      <c r="BU160" s="113"/>
      <c r="BV160" s="113"/>
      <c r="BW160" s="113"/>
      <c r="BX160" s="113"/>
      <c r="BY160" s="113"/>
      <c r="BZ160" s="113"/>
      <c r="CA160" s="113"/>
      <c r="CB160" s="113"/>
      <c r="CC160" s="113"/>
      <c r="CD160" s="113"/>
      <c r="CE160" s="113"/>
      <c r="CF160" s="113"/>
      <c r="CG160" s="113"/>
      <c r="CH160" s="113"/>
    </row>
    <row r="161" spans="1:86" ht="13.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  <c r="AT161" s="113"/>
      <c r="AU161" s="113"/>
      <c r="AV161" s="113"/>
      <c r="AW161" s="113"/>
      <c r="AX161" s="113"/>
      <c r="AY161" s="113"/>
      <c r="AZ161" s="113"/>
      <c r="BA161" s="113"/>
      <c r="BB161" s="113"/>
      <c r="BC161" s="113"/>
      <c r="BD161" s="113"/>
      <c r="BE161" s="113"/>
      <c r="BF161" s="113"/>
      <c r="BG161" s="113"/>
      <c r="BH161" s="113"/>
      <c r="BI161" s="113"/>
      <c r="BJ161" s="113"/>
      <c r="BK161" s="113"/>
      <c r="BL161" s="113"/>
      <c r="BM161" s="113"/>
      <c r="BN161" s="113"/>
      <c r="BO161" s="113"/>
      <c r="BP161" s="113"/>
      <c r="BQ161" s="113"/>
      <c r="BR161" s="113"/>
      <c r="BS161" s="113"/>
      <c r="BT161" s="113"/>
      <c r="BU161" s="113"/>
      <c r="BV161" s="113"/>
      <c r="BW161" s="113"/>
      <c r="BX161" s="113"/>
      <c r="BY161" s="113"/>
      <c r="BZ161" s="113"/>
      <c r="CA161" s="113"/>
      <c r="CB161" s="113"/>
      <c r="CC161" s="113"/>
      <c r="CD161" s="113"/>
      <c r="CE161" s="113"/>
      <c r="CF161" s="113"/>
      <c r="CG161" s="113"/>
      <c r="CH161" s="113"/>
    </row>
    <row r="162" spans="1:86" ht="13.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/>
      <c r="AZ162" s="113"/>
      <c r="BA162" s="113"/>
      <c r="BB162" s="113"/>
      <c r="BC162" s="113"/>
      <c r="BD162" s="113"/>
      <c r="BE162" s="113"/>
      <c r="BF162" s="113"/>
      <c r="BG162" s="113"/>
      <c r="BH162" s="113"/>
      <c r="BI162" s="113"/>
      <c r="BJ162" s="113"/>
      <c r="BK162" s="113"/>
      <c r="BL162" s="113"/>
      <c r="BM162" s="113"/>
      <c r="BN162" s="113"/>
      <c r="BO162" s="113"/>
      <c r="BP162" s="113"/>
      <c r="BQ162" s="113"/>
      <c r="BR162" s="113"/>
      <c r="BS162" s="113"/>
      <c r="BT162" s="113"/>
      <c r="BU162" s="113"/>
      <c r="BV162" s="113"/>
      <c r="BW162" s="113"/>
      <c r="BX162" s="113"/>
      <c r="BY162" s="113"/>
      <c r="BZ162" s="113"/>
      <c r="CA162" s="113"/>
      <c r="CB162" s="113"/>
      <c r="CC162" s="113"/>
      <c r="CD162" s="113"/>
      <c r="CE162" s="113"/>
      <c r="CF162" s="113"/>
      <c r="CG162" s="113"/>
      <c r="CH162" s="113"/>
    </row>
    <row r="163" spans="1:86" ht="13.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3"/>
      <c r="CE163" s="113"/>
      <c r="CF163" s="113"/>
      <c r="CG163" s="113"/>
      <c r="CH163" s="113"/>
    </row>
    <row r="164" spans="1:86" ht="13.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3"/>
      <c r="CE164" s="113"/>
      <c r="CF164" s="113"/>
      <c r="CG164" s="113"/>
      <c r="CH164" s="113"/>
    </row>
    <row r="165" spans="1:86" ht="13.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  <c r="AT165" s="113"/>
      <c r="AU165" s="113"/>
      <c r="AV165" s="113"/>
      <c r="AW165" s="113"/>
      <c r="AX165" s="113"/>
      <c r="AY165" s="113"/>
      <c r="AZ165" s="113"/>
      <c r="BA165" s="113"/>
      <c r="BB165" s="113"/>
      <c r="BC165" s="113"/>
      <c r="BD165" s="113"/>
      <c r="BE165" s="113"/>
      <c r="BF165" s="113"/>
      <c r="BG165" s="113"/>
      <c r="BH165" s="113"/>
      <c r="BI165" s="113"/>
      <c r="BJ165" s="113"/>
      <c r="BK165" s="113"/>
      <c r="BL165" s="113"/>
      <c r="BM165" s="113"/>
      <c r="BN165" s="113"/>
      <c r="BO165" s="113"/>
      <c r="BP165" s="113"/>
      <c r="BQ165" s="113"/>
      <c r="BR165" s="113"/>
      <c r="BS165" s="113"/>
      <c r="BT165" s="113"/>
      <c r="BU165" s="113"/>
      <c r="BV165" s="113"/>
      <c r="BW165" s="113"/>
      <c r="BX165" s="113"/>
      <c r="BY165" s="113"/>
      <c r="BZ165" s="113"/>
      <c r="CA165" s="113"/>
      <c r="CB165" s="113"/>
      <c r="CC165" s="113"/>
      <c r="CD165" s="113"/>
      <c r="CE165" s="113"/>
      <c r="CF165" s="113"/>
      <c r="CG165" s="113"/>
      <c r="CH165" s="113"/>
    </row>
    <row r="166" spans="1:86" ht="13.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  <c r="AX166" s="113"/>
      <c r="AY166" s="113"/>
      <c r="AZ166" s="113"/>
      <c r="BA166" s="113"/>
      <c r="BB166" s="113"/>
      <c r="BC166" s="113"/>
      <c r="BD166" s="113"/>
      <c r="BE166" s="113"/>
      <c r="BF166" s="113"/>
      <c r="BG166" s="113"/>
      <c r="BH166" s="113"/>
      <c r="BI166" s="113"/>
      <c r="BJ166" s="113"/>
      <c r="BK166" s="113"/>
      <c r="BL166" s="113"/>
      <c r="BM166" s="113"/>
      <c r="BN166" s="113"/>
      <c r="BO166" s="113"/>
      <c r="BP166" s="113"/>
      <c r="BQ166" s="113"/>
      <c r="BR166" s="113"/>
      <c r="BS166" s="113"/>
      <c r="BT166" s="113"/>
      <c r="BU166" s="113"/>
      <c r="BV166" s="113"/>
      <c r="BW166" s="113"/>
      <c r="BX166" s="113"/>
      <c r="BY166" s="113"/>
      <c r="BZ166" s="113"/>
      <c r="CA166" s="113"/>
      <c r="CB166" s="113"/>
      <c r="CC166" s="113"/>
      <c r="CD166" s="113"/>
      <c r="CE166" s="113"/>
      <c r="CF166" s="113"/>
      <c r="CG166" s="113"/>
      <c r="CH166" s="113"/>
    </row>
    <row r="167" spans="1:86" ht="13.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  <c r="AX167" s="113"/>
      <c r="AY167" s="113"/>
      <c r="AZ167" s="113"/>
      <c r="BA167" s="113"/>
      <c r="BB167" s="113"/>
      <c r="BC167" s="113"/>
      <c r="BD167" s="113"/>
      <c r="BE167" s="113"/>
      <c r="BF167" s="113"/>
      <c r="BG167" s="113"/>
      <c r="BH167" s="113"/>
      <c r="BI167" s="113"/>
      <c r="BJ167" s="113"/>
      <c r="BK167" s="113"/>
      <c r="BL167" s="113"/>
      <c r="BM167" s="113"/>
      <c r="BN167" s="113"/>
      <c r="BO167" s="113"/>
      <c r="BP167" s="113"/>
      <c r="BQ167" s="113"/>
      <c r="BR167" s="113"/>
      <c r="BS167" s="113"/>
      <c r="BT167" s="113"/>
      <c r="BU167" s="113"/>
      <c r="BV167" s="113"/>
      <c r="BW167" s="113"/>
      <c r="BX167" s="113"/>
      <c r="BY167" s="113"/>
      <c r="BZ167" s="113"/>
      <c r="CA167" s="113"/>
      <c r="CB167" s="113"/>
      <c r="CC167" s="113"/>
      <c r="CD167" s="113"/>
      <c r="CE167" s="113"/>
      <c r="CF167" s="113"/>
      <c r="CG167" s="113"/>
      <c r="CH167" s="113"/>
    </row>
    <row r="168" spans="1:86" ht="13.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  <c r="BK168" s="113"/>
      <c r="BL168" s="113"/>
      <c r="BM168" s="113"/>
      <c r="BN168" s="113"/>
      <c r="BO168" s="113"/>
      <c r="BP168" s="113"/>
      <c r="BQ168" s="113"/>
      <c r="BR168" s="113"/>
      <c r="BS168" s="113"/>
      <c r="BT168" s="113"/>
      <c r="BU168" s="113"/>
      <c r="BV168" s="113"/>
      <c r="BW168" s="113"/>
      <c r="BX168" s="113"/>
      <c r="BY168" s="113"/>
      <c r="BZ168" s="113"/>
      <c r="CA168" s="113"/>
      <c r="CB168" s="113"/>
      <c r="CC168" s="113"/>
      <c r="CD168" s="113"/>
      <c r="CE168" s="113"/>
      <c r="CF168" s="113"/>
      <c r="CG168" s="113"/>
      <c r="CH168" s="113"/>
    </row>
    <row r="169" spans="1:86" ht="13.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  <c r="AX169" s="113"/>
      <c r="AY169" s="113"/>
      <c r="AZ169" s="113"/>
      <c r="BA169" s="113"/>
      <c r="BB169" s="113"/>
      <c r="BC169" s="113"/>
      <c r="BD169" s="113"/>
      <c r="BE169" s="113"/>
      <c r="BF169" s="113"/>
      <c r="BG169" s="113"/>
      <c r="BH169" s="113"/>
      <c r="BI169" s="113"/>
      <c r="BJ169" s="113"/>
      <c r="BK169" s="113"/>
      <c r="BL169" s="113"/>
      <c r="BM169" s="113"/>
      <c r="BN169" s="113"/>
      <c r="BO169" s="113"/>
      <c r="BP169" s="113"/>
      <c r="BQ169" s="113"/>
      <c r="BR169" s="113"/>
      <c r="BS169" s="113"/>
      <c r="BT169" s="113"/>
      <c r="BU169" s="113"/>
      <c r="BV169" s="113"/>
      <c r="BW169" s="113"/>
      <c r="BX169" s="113"/>
      <c r="BY169" s="113"/>
      <c r="BZ169" s="113"/>
      <c r="CA169" s="113"/>
      <c r="CB169" s="113"/>
      <c r="CC169" s="113"/>
      <c r="CD169" s="113"/>
      <c r="CE169" s="113"/>
      <c r="CF169" s="113"/>
      <c r="CG169" s="113"/>
      <c r="CH169" s="113"/>
    </row>
    <row r="170" spans="1:86" ht="13.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3"/>
      <c r="BA170" s="113"/>
      <c r="BB170" s="113"/>
      <c r="BC170" s="113"/>
      <c r="BD170" s="113"/>
      <c r="BE170" s="113"/>
      <c r="BF170" s="113"/>
      <c r="BG170" s="113"/>
      <c r="BH170" s="113"/>
      <c r="BI170" s="113"/>
      <c r="BJ170" s="113"/>
      <c r="BK170" s="113"/>
      <c r="BL170" s="113"/>
      <c r="BM170" s="113"/>
      <c r="BN170" s="113"/>
      <c r="BO170" s="113"/>
      <c r="BP170" s="113"/>
      <c r="BQ170" s="113"/>
      <c r="BR170" s="113"/>
      <c r="BS170" s="113"/>
      <c r="BT170" s="113"/>
      <c r="BU170" s="113"/>
      <c r="BV170" s="113"/>
      <c r="BW170" s="113"/>
      <c r="BX170" s="113"/>
      <c r="BY170" s="113"/>
      <c r="BZ170" s="113"/>
      <c r="CA170" s="113"/>
      <c r="CB170" s="113"/>
      <c r="CC170" s="113"/>
      <c r="CD170" s="113"/>
      <c r="CE170" s="113"/>
      <c r="CF170" s="113"/>
      <c r="CG170" s="113"/>
      <c r="CH170" s="113"/>
    </row>
    <row r="171" spans="1:86" ht="13.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  <c r="AX171" s="113"/>
      <c r="AY171" s="113"/>
      <c r="AZ171" s="113"/>
      <c r="BA171" s="113"/>
      <c r="BB171" s="113"/>
      <c r="BC171" s="113"/>
      <c r="BD171" s="113"/>
      <c r="BE171" s="113"/>
      <c r="BF171" s="113"/>
      <c r="BG171" s="113"/>
      <c r="BH171" s="113"/>
      <c r="BI171" s="113"/>
      <c r="BJ171" s="113"/>
      <c r="BK171" s="113"/>
      <c r="BL171" s="113"/>
      <c r="BM171" s="113"/>
      <c r="BN171" s="113"/>
      <c r="BO171" s="113"/>
      <c r="BP171" s="113"/>
      <c r="BQ171" s="113"/>
      <c r="BR171" s="113"/>
      <c r="BS171" s="113"/>
      <c r="BT171" s="113"/>
      <c r="BU171" s="113"/>
      <c r="BV171" s="113"/>
      <c r="BW171" s="113"/>
      <c r="BX171" s="113"/>
      <c r="BY171" s="113"/>
      <c r="BZ171" s="113"/>
      <c r="CA171" s="113"/>
      <c r="CB171" s="113"/>
      <c r="CC171" s="113"/>
      <c r="CD171" s="113"/>
      <c r="CE171" s="113"/>
      <c r="CF171" s="113"/>
      <c r="CG171" s="113"/>
      <c r="CH171" s="113"/>
    </row>
    <row r="172" spans="1:86" ht="13.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/>
      <c r="AZ172" s="113"/>
      <c r="BA172" s="113"/>
      <c r="BB172" s="113"/>
      <c r="BC172" s="113"/>
      <c r="BD172" s="113"/>
      <c r="BE172" s="113"/>
      <c r="BF172" s="113"/>
      <c r="BG172" s="113"/>
      <c r="BH172" s="113"/>
      <c r="BI172" s="113"/>
      <c r="BJ172" s="113"/>
      <c r="BK172" s="113"/>
      <c r="BL172" s="113"/>
      <c r="BM172" s="113"/>
      <c r="BN172" s="113"/>
      <c r="BO172" s="113"/>
      <c r="BP172" s="113"/>
      <c r="BQ172" s="113"/>
      <c r="BR172" s="113"/>
      <c r="BS172" s="113"/>
      <c r="BT172" s="113"/>
      <c r="BU172" s="113"/>
      <c r="BV172" s="113"/>
      <c r="BW172" s="113"/>
      <c r="BX172" s="113"/>
      <c r="BY172" s="113"/>
      <c r="BZ172" s="113"/>
      <c r="CA172" s="113"/>
      <c r="CB172" s="113"/>
      <c r="CC172" s="113"/>
      <c r="CD172" s="113"/>
      <c r="CE172" s="113"/>
      <c r="CF172" s="113"/>
      <c r="CG172" s="113"/>
      <c r="CH172" s="113"/>
    </row>
    <row r="173" spans="1:86" ht="13.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  <c r="AX173" s="113"/>
      <c r="AY173" s="113"/>
      <c r="AZ173" s="113"/>
      <c r="BA173" s="113"/>
      <c r="BB173" s="113"/>
      <c r="BC173" s="113"/>
      <c r="BD173" s="113"/>
      <c r="BE173" s="113"/>
      <c r="BF173" s="113"/>
      <c r="BG173" s="113"/>
      <c r="BH173" s="113"/>
      <c r="BI173" s="113"/>
      <c r="BJ173" s="113"/>
      <c r="BK173" s="113"/>
      <c r="BL173" s="113"/>
      <c r="BM173" s="113"/>
      <c r="BN173" s="113"/>
      <c r="BO173" s="113"/>
      <c r="BP173" s="113"/>
      <c r="BQ173" s="113"/>
      <c r="BR173" s="113"/>
      <c r="BS173" s="113"/>
      <c r="BT173" s="113"/>
      <c r="BU173" s="113"/>
      <c r="BV173" s="113"/>
      <c r="BW173" s="113"/>
      <c r="BX173" s="113"/>
      <c r="BY173" s="113"/>
      <c r="BZ173" s="113"/>
      <c r="CA173" s="113"/>
      <c r="CB173" s="113"/>
      <c r="CC173" s="113"/>
      <c r="CD173" s="113"/>
      <c r="CE173" s="113"/>
      <c r="CF173" s="113"/>
      <c r="CG173" s="113"/>
      <c r="CH173" s="113"/>
    </row>
    <row r="174" spans="1:86" ht="13.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13"/>
      <c r="CE174" s="113"/>
      <c r="CF174" s="113"/>
      <c r="CG174" s="113"/>
      <c r="CH174" s="113"/>
    </row>
    <row r="175" spans="1:86" ht="13.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  <c r="AX175" s="113"/>
      <c r="AY175" s="113"/>
      <c r="AZ175" s="113"/>
      <c r="BA175" s="113"/>
      <c r="BB175" s="113"/>
      <c r="BC175" s="113"/>
      <c r="BD175" s="113"/>
      <c r="BE175" s="113"/>
      <c r="BF175" s="113"/>
      <c r="BG175" s="113"/>
      <c r="BH175" s="113"/>
      <c r="BI175" s="113"/>
      <c r="BJ175" s="113"/>
      <c r="BK175" s="113"/>
      <c r="BL175" s="113"/>
      <c r="BM175" s="113"/>
      <c r="BN175" s="113"/>
      <c r="BO175" s="113"/>
      <c r="BP175" s="113"/>
      <c r="BQ175" s="113"/>
      <c r="BR175" s="113"/>
      <c r="BS175" s="113"/>
      <c r="BT175" s="113"/>
      <c r="BU175" s="113"/>
      <c r="BV175" s="113"/>
      <c r="BW175" s="113"/>
      <c r="BX175" s="113"/>
      <c r="BY175" s="113"/>
      <c r="BZ175" s="113"/>
      <c r="CA175" s="113"/>
      <c r="CB175" s="113"/>
      <c r="CC175" s="113"/>
      <c r="CD175" s="113"/>
      <c r="CE175" s="113"/>
      <c r="CF175" s="113"/>
      <c r="CG175" s="113"/>
      <c r="CH175" s="113"/>
    </row>
    <row r="176" spans="1:86" ht="13.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  <c r="BK176" s="113"/>
      <c r="BL176" s="113"/>
      <c r="BM176" s="113"/>
      <c r="BN176" s="113"/>
      <c r="BO176" s="113"/>
      <c r="BP176" s="113"/>
      <c r="BQ176" s="113"/>
      <c r="BR176" s="113"/>
      <c r="BS176" s="113"/>
      <c r="BT176" s="113"/>
      <c r="BU176" s="113"/>
      <c r="BV176" s="113"/>
      <c r="BW176" s="113"/>
      <c r="BX176" s="113"/>
      <c r="BY176" s="113"/>
      <c r="BZ176" s="113"/>
      <c r="CA176" s="113"/>
      <c r="CB176" s="113"/>
      <c r="CC176" s="113"/>
      <c r="CD176" s="113"/>
      <c r="CE176" s="113"/>
      <c r="CF176" s="113"/>
      <c r="CG176" s="113"/>
      <c r="CH176" s="113"/>
    </row>
    <row r="177" spans="1:86" ht="13.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13"/>
      <c r="BC177" s="113"/>
      <c r="BD177" s="113"/>
      <c r="BE177" s="113"/>
      <c r="BF177" s="113"/>
      <c r="BG177" s="113"/>
      <c r="BH177" s="113"/>
      <c r="BI177" s="113"/>
      <c r="BJ177" s="113"/>
      <c r="BK177" s="113"/>
      <c r="BL177" s="113"/>
      <c r="BM177" s="113"/>
      <c r="BN177" s="113"/>
      <c r="BO177" s="113"/>
      <c r="BP177" s="113"/>
      <c r="BQ177" s="113"/>
      <c r="BR177" s="113"/>
      <c r="BS177" s="113"/>
      <c r="BT177" s="113"/>
      <c r="BU177" s="113"/>
      <c r="BV177" s="113"/>
      <c r="BW177" s="113"/>
      <c r="BX177" s="113"/>
      <c r="BY177" s="113"/>
      <c r="BZ177" s="113"/>
      <c r="CA177" s="113"/>
      <c r="CB177" s="113"/>
      <c r="CC177" s="113"/>
      <c r="CD177" s="113"/>
      <c r="CE177" s="113"/>
      <c r="CF177" s="113"/>
      <c r="CG177" s="113"/>
      <c r="CH177" s="113"/>
    </row>
    <row r="178" spans="1:86" ht="13.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  <c r="CC178" s="113"/>
      <c r="CD178" s="113"/>
      <c r="CE178" s="113"/>
      <c r="CF178" s="113"/>
      <c r="CG178" s="113"/>
      <c r="CH178" s="113"/>
    </row>
    <row r="179" spans="1:86" ht="13.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/>
      <c r="AZ179" s="113"/>
      <c r="BA179" s="113"/>
      <c r="BB179" s="113"/>
      <c r="BC179" s="113"/>
      <c r="BD179" s="113"/>
      <c r="BE179" s="113"/>
      <c r="BF179" s="113"/>
      <c r="BG179" s="113"/>
      <c r="BH179" s="113"/>
      <c r="BI179" s="113"/>
      <c r="BJ179" s="113"/>
      <c r="BK179" s="113"/>
      <c r="BL179" s="113"/>
      <c r="BM179" s="113"/>
      <c r="BN179" s="113"/>
      <c r="BO179" s="113"/>
      <c r="BP179" s="113"/>
      <c r="BQ179" s="113"/>
      <c r="BR179" s="113"/>
      <c r="BS179" s="113"/>
      <c r="BT179" s="113"/>
      <c r="BU179" s="113"/>
      <c r="BV179" s="113"/>
      <c r="BW179" s="113"/>
      <c r="BX179" s="113"/>
      <c r="BY179" s="113"/>
      <c r="BZ179" s="113"/>
      <c r="CA179" s="113"/>
      <c r="CB179" s="113"/>
      <c r="CC179" s="113"/>
      <c r="CD179" s="113"/>
      <c r="CE179" s="113"/>
      <c r="CF179" s="113"/>
      <c r="CG179" s="113"/>
      <c r="CH179" s="113"/>
    </row>
    <row r="180" spans="1:86" ht="13.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  <c r="BK180" s="113"/>
      <c r="BL180" s="113"/>
      <c r="BM180" s="113"/>
      <c r="BN180" s="113"/>
      <c r="BO180" s="113"/>
      <c r="BP180" s="113"/>
      <c r="BQ180" s="113"/>
      <c r="BR180" s="113"/>
      <c r="BS180" s="113"/>
      <c r="BT180" s="113"/>
      <c r="BU180" s="113"/>
      <c r="BV180" s="113"/>
      <c r="BW180" s="113"/>
      <c r="BX180" s="113"/>
      <c r="BY180" s="113"/>
      <c r="BZ180" s="113"/>
      <c r="CA180" s="113"/>
      <c r="CB180" s="113"/>
      <c r="CC180" s="113"/>
      <c r="CD180" s="113"/>
      <c r="CE180" s="113"/>
      <c r="CF180" s="113"/>
      <c r="CG180" s="113"/>
      <c r="CH180" s="113"/>
    </row>
    <row r="181" spans="1:86" ht="13.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  <c r="AX181" s="113"/>
      <c r="AY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  <c r="CC181" s="113"/>
      <c r="CD181" s="113"/>
      <c r="CE181" s="113"/>
      <c r="CF181" s="113"/>
      <c r="CG181" s="113"/>
      <c r="CH181" s="113"/>
    </row>
    <row r="182" spans="1:86" ht="13.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  <c r="AX182" s="113"/>
      <c r="AY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  <c r="BK182" s="113"/>
      <c r="BL182" s="113"/>
      <c r="BM182" s="113"/>
      <c r="BN182" s="113"/>
      <c r="BO182" s="113"/>
      <c r="BP182" s="113"/>
      <c r="BQ182" s="113"/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  <c r="CC182" s="113"/>
      <c r="CD182" s="113"/>
      <c r="CE182" s="113"/>
      <c r="CF182" s="113"/>
      <c r="CG182" s="113"/>
      <c r="CH182" s="113"/>
    </row>
    <row r="183" spans="1:86" ht="13.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  <c r="AX183" s="113"/>
      <c r="AY183" s="113"/>
      <c r="AZ183" s="113"/>
      <c r="BA183" s="113"/>
      <c r="BB183" s="113"/>
      <c r="BC183" s="113"/>
      <c r="BD183" s="113"/>
      <c r="BE183" s="113"/>
      <c r="BF183" s="113"/>
      <c r="BG183" s="113"/>
      <c r="BH183" s="113"/>
      <c r="BI183" s="113"/>
      <c r="BJ183" s="113"/>
      <c r="BK183" s="113"/>
      <c r="BL183" s="113"/>
      <c r="BM183" s="113"/>
      <c r="BN183" s="113"/>
      <c r="BO183" s="113"/>
      <c r="BP183" s="113"/>
      <c r="BQ183" s="113"/>
      <c r="BR183" s="113"/>
      <c r="BS183" s="113"/>
      <c r="BT183" s="113"/>
      <c r="BU183" s="113"/>
      <c r="BV183" s="113"/>
      <c r="BW183" s="113"/>
      <c r="BX183" s="113"/>
      <c r="BY183" s="113"/>
      <c r="BZ183" s="113"/>
      <c r="CA183" s="113"/>
      <c r="CB183" s="113"/>
      <c r="CC183" s="113"/>
      <c r="CD183" s="113"/>
      <c r="CE183" s="113"/>
      <c r="CF183" s="113"/>
      <c r="CG183" s="113"/>
      <c r="CH183" s="113"/>
    </row>
    <row r="184" spans="1:86" ht="13.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3"/>
      <c r="CD184" s="113"/>
      <c r="CE184" s="113"/>
      <c r="CF184" s="113"/>
      <c r="CG184" s="113"/>
      <c r="CH184" s="113"/>
    </row>
    <row r="185" spans="1:86" ht="13.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  <c r="AX185" s="113"/>
      <c r="AY185" s="113"/>
      <c r="AZ185" s="113"/>
      <c r="BA185" s="113"/>
      <c r="BB185" s="113"/>
      <c r="BC185" s="113"/>
      <c r="BD185" s="113"/>
      <c r="BE185" s="113"/>
      <c r="BF185" s="113"/>
      <c r="BG185" s="113"/>
      <c r="BH185" s="113"/>
      <c r="BI185" s="113"/>
      <c r="BJ185" s="113"/>
      <c r="BK185" s="113"/>
      <c r="BL185" s="113"/>
      <c r="BM185" s="113"/>
      <c r="BN185" s="113"/>
      <c r="BO185" s="113"/>
      <c r="BP185" s="113"/>
      <c r="BQ185" s="113"/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  <c r="CC185" s="113"/>
      <c r="CD185" s="113"/>
      <c r="CE185" s="113"/>
      <c r="CF185" s="113"/>
      <c r="CG185" s="113"/>
      <c r="CH185" s="113"/>
    </row>
    <row r="186" spans="1:86" ht="13.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  <c r="AX186" s="113"/>
      <c r="AY186" s="113"/>
      <c r="AZ186" s="113"/>
      <c r="BA186" s="113"/>
      <c r="BB186" s="113"/>
      <c r="BC186" s="113"/>
      <c r="BD186" s="113"/>
      <c r="BE186" s="113"/>
      <c r="BF186" s="113"/>
      <c r="BG186" s="113"/>
      <c r="BH186" s="113"/>
      <c r="BI186" s="113"/>
      <c r="BJ186" s="113"/>
      <c r="BK186" s="113"/>
      <c r="BL186" s="113"/>
      <c r="BM186" s="113"/>
      <c r="BN186" s="113"/>
      <c r="BO186" s="113"/>
      <c r="BP186" s="113"/>
      <c r="BQ186" s="113"/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3"/>
      <c r="CD186" s="113"/>
      <c r="CE186" s="113"/>
      <c r="CF186" s="113"/>
      <c r="CG186" s="113"/>
      <c r="CH186" s="113"/>
    </row>
    <row r="187" spans="1:86" ht="13.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  <c r="AT187" s="113"/>
      <c r="AU187" s="113"/>
      <c r="AV187" s="113"/>
      <c r="AW187" s="113"/>
      <c r="AX187" s="113"/>
      <c r="AY187" s="113"/>
      <c r="AZ187" s="113"/>
      <c r="BA187" s="113"/>
      <c r="BB187" s="113"/>
      <c r="BC187" s="113"/>
      <c r="BD187" s="113"/>
      <c r="BE187" s="113"/>
      <c r="BF187" s="113"/>
      <c r="BG187" s="113"/>
      <c r="BH187" s="113"/>
      <c r="BI187" s="113"/>
      <c r="BJ187" s="113"/>
      <c r="BK187" s="113"/>
      <c r="BL187" s="113"/>
      <c r="BM187" s="113"/>
      <c r="BN187" s="113"/>
      <c r="BO187" s="113"/>
      <c r="BP187" s="113"/>
      <c r="BQ187" s="113"/>
      <c r="BR187" s="113"/>
      <c r="BS187" s="113"/>
      <c r="BT187" s="113"/>
      <c r="BU187" s="113"/>
      <c r="BV187" s="113"/>
      <c r="BW187" s="113"/>
      <c r="BX187" s="113"/>
      <c r="BY187" s="113"/>
      <c r="BZ187" s="113"/>
      <c r="CA187" s="113"/>
      <c r="CB187" s="113"/>
      <c r="CC187" s="113"/>
      <c r="CD187" s="113"/>
      <c r="CE187" s="113"/>
      <c r="CF187" s="113"/>
      <c r="CG187" s="113"/>
      <c r="CH187" s="113"/>
    </row>
    <row r="188" spans="1:86" ht="13.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3"/>
      <c r="AK188" s="113"/>
      <c r="AL188" s="113"/>
      <c r="AM188" s="113"/>
      <c r="AN188" s="113"/>
      <c r="AO188" s="113"/>
      <c r="AP188" s="113"/>
      <c r="AQ188" s="113"/>
      <c r="AR188" s="113"/>
      <c r="AS188" s="113"/>
      <c r="AT188" s="113"/>
      <c r="AU188" s="113"/>
      <c r="AV188" s="113"/>
      <c r="AW188" s="113"/>
      <c r="AX188" s="113"/>
      <c r="AY188" s="113"/>
      <c r="AZ188" s="113"/>
      <c r="BA188" s="113"/>
      <c r="BB188" s="113"/>
      <c r="BC188" s="113"/>
      <c r="BD188" s="113"/>
      <c r="BE188" s="113"/>
      <c r="BF188" s="113"/>
      <c r="BG188" s="113"/>
      <c r="BH188" s="113"/>
      <c r="BI188" s="113"/>
      <c r="BJ188" s="113"/>
      <c r="BK188" s="113"/>
      <c r="BL188" s="113"/>
      <c r="BM188" s="113"/>
      <c r="BN188" s="113"/>
      <c r="BO188" s="113"/>
      <c r="BP188" s="113"/>
      <c r="BQ188" s="113"/>
      <c r="BR188" s="113"/>
      <c r="BS188" s="113"/>
      <c r="BT188" s="113"/>
      <c r="BU188" s="113"/>
      <c r="BV188" s="113"/>
      <c r="BW188" s="113"/>
      <c r="BX188" s="113"/>
      <c r="BY188" s="113"/>
      <c r="BZ188" s="113"/>
      <c r="CA188" s="113"/>
      <c r="CB188" s="113"/>
      <c r="CC188" s="113"/>
      <c r="CD188" s="113"/>
      <c r="CE188" s="113"/>
      <c r="CF188" s="113"/>
      <c r="CG188" s="113"/>
      <c r="CH188" s="113"/>
    </row>
    <row r="189" spans="1:86" ht="13.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  <c r="AL189" s="113"/>
      <c r="AM189" s="113"/>
      <c r="AN189" s="113"/>
      <c r="AO189" s="113"/>
      <c r="AP189" s="113"/>
      <c r="AQ189" s="113"/>
      <c r="AR189" s="113"/>
      <c r="AS189" s="113"/>
      <c r="AT189" s="113"/>
      <c r="AU189" s="113"/>
      <c r="AV189" s="113"/>
      <c r="AW189" s="113"/>
      <c r="AX189" s="113"/>
      <c r="AY189" s="113"/>
      <c r="AZ189" s="113"/>
      <c r="BA189" s="113"/>
      <c r="BB189" s="113"/>
      <c r="BC189" s="113"/>
      <c r="BD189" s="113"/>
      <c r="BE189" s="113"/>
      <c r="BF189" s="113"/>
      <c r="BG189" s="113"/>
      <c r="BH189" s="113"/>
      <c r="BI189" s="113"/>
      <c r="BJ189" s="113"/>
      <c r="BK189" s="113"/>
      <c r="BL189" s="113"/>
      <c r="BM189" s="113"/>
      <c r="BN189" s="113"/>
      <c r="BO189" s="113"/>
      <c r="BP189" s="113"/>
      <c r="BQ189" s="113"/>
      <c r="BR189" s="113"/>
      <c r="BS189" s="113"/>
      <c r="BT189" s="113"/>
      <c r="BU189" s="113"/>
      <c r="BV189" s="113"/>
      <c r="BW189" s="113"/>
      <c r="BX189" s="113"/>
      <c r="BY189" s="113"/>
      <c r="BZ189" s="113"/>
      <c r="CA189" s="113"/>
      <c r="CB189" s="113"/>
      <c r="CC189" s="113"/>
      <c r="CD189" s="113"/>
      <c r="CE189" s="113"/>
      <c r="CF189" s="113"/>
      <c r="CG189" s="113"/>
      <c r="CH189" s="113"/>
    </row>
    <row r="190" spans="1:86" ht="13.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  <c r="AT190" s="113"/>
      <c r="AU190" s="113"/>
      <c r="AV190" s="113"/>
      <c r="AW190" s="113"/>
      <c r="AX190" s="113"/>
      <c r="AY190" s="113"/>
      <c r="AZ190" s="113"/>
      <c r="BA190" s="113"/>
      <c r="BB190" s="113"/>
      <c r="BC190" s="113"/>
      <c r="BD190" s="113"/>
      <c r="BE190" s="113"/>
      <c r="BF190" s="113"/>
      <c r="BG190" s="113"/>
      <c r="BH190" s="113"/>
      <c r="BI190" s="113"/>
      <c r="BJ190" s="113"/>
      <c r="BK190" s="113"/>
      <c r="BL190" s="113"/>
      <c r="BM190" s="113"/>
      <c r="BN190" s="113"/>
      <c r="BO190" s="113"/>
      <c r="BP190" s="113"/>
      <c r="BQ190" s="113"/>
      <c r="BR190" s="113"/>
      <c r="BS190" s="113"/>
      <c r="BT190" s="113"/>
      <c r="BU190" s="113"/>
      <c r="BV190" s="113"/>
      <c r="BW190" s="113"/>
      <c r="BX190" s="113"/>
      <c r="BY190" s="113"/>
      <c r="BZ190" s="113"/>
      <c r="CA190" s="113"/>
      <c r="CB190" s="113"/>
      <c r="CC190" s="113"/>
      <c r="CD190" s="113"/>
      <c r="CE190" s="113"/>
      <c r="CF190" s="113"/>
      <c r="CG190" s="113"/>
      <c r="CH190" s="113"/>
    </row>
    <row r="191" spans="1:86" ht="13.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  <c r="AT191" s="113"/>
      <c r="AU191" s="113"/>
      <c r="AV191" s="113"/>
      <c r="AW191" s="113"/>
      <c r="AX191" s="113"/>
      <c r="AY191" s="113"/>
      <c r="AZ191" s="113"/>
      <c r="BA191" s="113"/>
      <c r="BB191" s="113"/>
      <c r="BC191" s="113"/>
      <c r="BD191" s="113"/>
      <c r="BE191" s="113"/>
      <c r="BF191" s="113"/>
      <c r="BG191" s="113"/>
      <c r="BH191" s="113"/>
      <c r="BI191" s="113"/>
      <c r="BJ191" s="113"/>
      <c r="BK191" s="113"/>
      <c r="BL191" s="113"/>
      <c r="BM191" s="113"/>
      <c r="BN191" s="113"/>
      <c r="BO191" s="113"/>
      <c r="BP191" s="113"/>
      <c r="BQ191" s="113"/>
      <c r="BR191" s="113"/>
      <c r="BS191" s="113"/>
      <c r="BT191" s="113"/>
      <c r="BU191" s="113"/>
      <c r="BV191" s="113"/>
      <c r="BW191" s="113"/>
      <c r="BX191" s="113"/>
      <c r="BY191" s="113"/>
      <c r="BZ191" s="113"/>
      <c r="CA191" s="113"/>
      <c r="CB191" s="113"/>
      <c r="CC191" s="113"/>
      <c r="CD191" s="113"/>
      <c r="CE191" s="113"/>
      <c r="CF191" s="113"/>
      <c r="CG191" s="113"/>
      <c r="CH191" s="113"/>
    </row>
    <row r="192" spans="1:86" ht="13.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3"/>
      <c r="AK192" s="113"/>
      <c r="AL192" s="113"/>
      <c r="AM192" s="113"/>
      <c r="AN192" s="113"/>
      <c r="AO192" s="113"/>
      <c r="AP192" s="113"/>
      <c r="AQ192" s="113"/>
      <c r="AR192" s="113"/>
      <c r="AS192" s="113"/>
      <c r="AT192" s="113"/>
      <c r="AU192" s="113"/>
      <c r="AV192" s="113"/>
      <c r="AW192" s="113"/>
      <c r="AX192" s="113"/>
      <c r="AY192" s="113"/>
      <c r="AZ192" s="113"/>
      <c r="BA192" s="113"/>
      <c r="BB192" s="113"/>
      <c r="BC192" s="113"/>
      <c r="BD192" s="113"/>
      <c r="BE192" s="113"/>
      <c r="BF192" s="113"/>
      <c r="BG192" s="113"/>
      <c r="BH192" s="113"/>
      <c r="BI192" s="113"/>
      <c r="BJ192" s="113"/>
      <c r="BK192" s="113"/>
      <c r="BL192" s="113"/>
      <c r="BM192" s="113"/>
      <c r="BN192" s="113"/>
      <c r="BO192" s="113"/>
      <c r="BP192" s="113"/>
      <c r="BQ192" s="113"/>
      <c r="BR192" s="113"/>
      <c r="BS192" s="113"/>
      <c r="BT192" s="113"/>
      <c r="BU192" s="113"/>
      <c r="BV192" s="113"/>
      <c r="BW192" s="113"/>
      <c r="BX192" s="113"/>
      <c r="BY192" s="113"/>
      <c r="BZ192" s="113"/>
      <c r="CA192" s="113"/>
      <c r="CB192" s="113"/>
      <c r="CC192" s="113"/>
      <c r="CD192" s="113"/>
      <c r="CE192" s="113"/>
      <c r="CF192" s="113"/>
      <c r="CG192" s="113"/>
      <c r="CH192" s="113"/>
    </row>
    <row r="193" spans="1:86" ht="13.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3"/>
      <c r="AU193" s="113"/>
      <c r="AV193" s="113"/>
      <c r="AW193" s="113"/>
      <c r="AX193" s="113"/>
      <c r="AY193" s="113"/>
      <c r="AZ193" s="113"/>
      <c r="BA193" s="113"/>
      <c r="BB193" s="113"/>
      <c r="BC193" s="113"/>
      <c r="BD193" s="113"/>
      <c r="BE193" s="113"/>
      <c r="BF193" s="113"/>
      <c r="BG193" s="113"/>
      <c r="BH193" s="113"/>
      <c r="BI193" s="113"/>
      <c r="BJ193" s="113"/>
      <c r="BK193" s="113"/>
      <c r="BL193" s="113"/>
      <c r="BM193" s="113"/>
      <c r="BN193" s="113"/>
      <c r="BO193" s="113"/>
      <c r="BP193" s="113"/>
      <c r="BQ193" s="113"/>
      <c r="BR193" s="113"/>
      <c r="BS193" s="113"/>
      <c r="BT193" s="113"/>
      <c r="BU193" s="113"/>
      <c r="BV193" s="113"/>
      <c r="BW193" s="113"/>
      <c r="BX193" s="113"/>
      <c r="BY193" s="113"/>
      <c r="BZ193" s="113"/>
      <c r="CA193" s="113"/>
      <c r="CB193" s="113"/>
      <c r="CC193" s="113"/>
      <c r="CD193" s="113"/>
      <c r="CE193" s="113"/>
      <c r="CF193" s="113"/>
      <c r="CG193" s="113"/>
      <c r="CH193" s="113"/>
    </row>
    <row r="194" spans="1:86" ht="13.5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/>
      <c r="AQ194" s="113"/>
      <c r="AR194" s="113"/>
      <c r="AS194" s="113"/>
      <c r="AT194" s="113"/>
      <c r="AU194" s="113"/>
      <c r="AV194" s="113"/>
      <c r="AW194" s="113"/>
      <c r="AX194" s="113"/>
      <c r="AY194" s="113"/>
      <c r="AZ194" s="113"/>
      <c r="BA194" s="113"/>
      <c r="BB194" s="113"/>
      <c r="BC194" s="113"/>
      <c r="BD194" s="113"/>
      <c r="BE194" s="113"/>
      <c r="BF194" s="113"/>
      <c r="BG194" s="113"/>
      <c r="BH194" s="113"/>
      <c r="BI194" s="113"/>
      <c r="BJ194" s="113"/>
      <c r="BK194" s="113"/>
      <c r="BL194" s="113"/>
      <c r="BM194" s="113"/>
      <c r="BN194" s="113"/>
      <c r="BO194" s="113"/>
      <c r="BP194" s="113"/>
      <c r="BQ194" s="113"/>
      <c r="BR194" s="113"/>
      <c r="BS194" s="113"/>
      <c r="BT194" s="113"/>
      <c r="BU194" s="113"/>
      <c r="BV194" s="113"/>
      <c r="BW194" s="113"/>
      <c r="BX194" s="113"/>
      <c r="BY194" s="113"/>
      <c r="BZ194" s="113"/>
      <c r="CA194" s="113"/>
      <c r="CB194" s="113"/>
      <c r="CC194" s="113"/>
      <c r="CD194" s="113"/>
      <c r="CE194" s="113"/>
      <c r="CF194" s="113"/>
      <c r="CG194" s="113"/>
      <c r="CH194" s="113"/>
    </row>
    <row r="195" spans="1:86" ht="13.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  <c r="AT195" s="113"/>
      <c r="AU195" s="113"/>
      <c r="AV195" s="113"/>
      <c r="AW195" s="113"/>
      <c r="AX195" s="113"/>
      <c r="AY195" s="113"/>
      <c r="AZ195" s="113"/>
      <c r="BA195" s="113"/>
      <c r="BB195" s="113"/>
      <c r="BC195" s="113"/>
      <c r="BD195" s="113"/>
      <c r="BE195" s="113"/>
      <c r="BF195" s="113"/>
      <c r="BG195" s="113"/>
      <c r="BH195" s="113"/>
      <c r="BI195" s="113"/>
      <c r="BJ195" s="113"/>
      <c r="BK195" s="113"/>
      <c r="BL195" s="113"/>
      <c r="BM195" s="113"/>
      <c r="BN195" s="113"/>
      <c r="BO195" s="113"/>
      <c r="BP195" s="113"/>
      <c r="BQ195" s="113"/>
      <c r="BR195" s="113"/>
      <c r="BS195" s="113"/>
      <c r="BT195" s="113"/>
      <c r="BU195" s="113"/>
      <c r="BV195" s="113"/>
      <c r="BW195" s="113"/>
      <c r="BX195" s="113"/>
      <c r="BY195" s="113"/>
      <c r="BZ195" s="113"/>
      <c r="CA195" s="113"/>
      <c r="CB195" s="113"/>
      <c r="CC195" s="113"/>
      <c r="CD195" s="113"/>
      <c r="CE195" s="113"/>
      <c r="CF195" s="113"/>
      <c r="CG195" s="113"/>
      <c r="CH195" s="113"/>
    </row>
    <row r="196" spans="1:86" ht="13.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/>
      <c r="AN196" s="113"/>
      <c r="AO196" s="113"/>
      <c r="AP196" s="113"/>
      <c r="AQ196" s="113"/>
      <c r="AR196" s="113"/>
      <c r="AS196" s="113"/>
      <c r="AT196" s="113"/>
      <c r="AU196" s="113"/>
      <c r="AV196" s="113"/>
      <c r="AW196" s="113"/>
      <c r="AX196" s="113"/>
      <c r="AY196" s="113"/>
      <c r="AZ196" s="113"/>
      <c r="BA196" s="113"/>
      <c r="BB196" s="113"/>
      <c r="BC196" s="113"/>
      <c r="BD196" s="113"/>
      <c r="BE196" s="113"/>
      <c r="BF196" s="113"/>
      <c r="BG196" s="113"/>
      <c r="BH196" s="113"/>
      <c r="BI196" s="113"/>
      <c r="BJ196" s="113"/>
      <c r="BK196" s="113"/>
      <c r="BL196" s="113"/>
      <c r="BM196" s="113"/>
      <c r="BN196" s="113"/>
      <c r="BO196" s="113"/>
      <c r="BP196" s="113"/>
      <c r="BQ196" s="113"/>
      <c r="BR196" s="113"/>
      <c r="BS196" s="113"/>
      <c r="BT196" s="113"/>
      <c r="BU196" s="113"/>
      <c r="BV196" s="113"/>
      <c r="BW196" s="113"/>
      <c r="BX196" s="113"/>
      <c r="BY196" s="113"/>
      <c r="BZ196" s="113"/>
      <c r="CA196" s="113"/>
      <c r="CB196" s="113"/>
      <c r="CC196" s="113"/>
      <c r="CD196" s="113"/>
      <c r="CE196" s="113"/>
      <c r="CF196" s="113"/>
      <c r="CG196" s="113"/>
      <c r="CH196" s="113"/>
    </row>
    <row r="197" spans="1:86" ht="13.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3"/>
      <c r="AK197" s="113"/>
      <c r="AL197" s="113"/>
      <c r="AM197" s="113"/>
      <c r="AN197" s="113"/>
      <c r="AO197" s="113"/>
      <c r="AP197" s="113"/>
      <c r="AQ197" s="113"/>
      <c r="AR197" s="113"/>
      <c r="AS197" s="113"/>
      <c r="AT197" s="113"/>
      <c r="AU197" s="113"/>
      <c r="AV197" s="113"/>
      <c r="AW197" s="113"/>
      <c r="AX197" s="113"/>
      <c r="AY197" s="113"/>
      <c r="AZ197" s="113"/>
      <c r="BA197" s="113"/>
      <c r="BB197" s="113"/>
      <c r="BC197" s="113"/>
      <c r="BD197" s="113"/>
      <c r="BE197" s="113"/>
      <c r="BF197" s="113"/>
      <c r="BG197" s="113"/>
      <c r="BH197" s="113"/>
      <c r="BI197" s="113"/>
      <c r="BJ197" s="113"/>
      <c r="BK197" s="113"/>
      <c r="BL197" s="113"/>
      <c r="BM197" s="113"/>
      <c r="BN197" s="113"/>
      <c r="BO197" s="113"/>
      <c r="BP197" s="113"/>
      <c r="BQ197" s="113"/>
      <c r="BR197" s="113"/>
      <c r="BS197" s="113"/>
      <c r="BT197" s="113"/>
      <c r="BU197" s="113"/>
      <c r="BV197" s="113"/>
      <c r="BW197" s="113"/>
      <c r="BX197" s="113"/>
      <c r="BY197" s="113"/>
      <c r="BZ197" s="113"/>
      <c r="CA197" s="113"/>
      <c r="CB197" s="113"/>
      <c r="CC197" s="113"/>
      <c r="CD197" s="113"/>
      <c r="CE197" s="113"/>
      <c r="CF197" s="113"/>
      <c r="CG197" s="113"/>
      <c r="CH197" s="113"/>
    </row>
    <row r="198" spans="1:86" ht="13.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P198" s="113"/>
      <c r="AQ198" s="113"/>
      <c r="AR198" s="113"/>
      <c r="AS198" s="113"/>
      <c r="AT198" s="113"/>
      <c r="AU198" s="113"/>
      <c r="AV198" s="113"/>
      <c r="AW198" s="113"/>
      <c r="AX198" s="113"/>
      <c r="AY198" s="113"/>
      <c r="AZ198" s="113"/>
      <c r="BA198" s="113"/>
      <c r="BB198" s="113"/>
      <c r="BC198" s="113"/>
      <c r="BD198" s="113"/>
      <c r="BE198" s="113"/>
      <c r="BF198" s="113"/>
      <c r="BG198" s="113"/>
      <c r="BH198" s="113"/>
      <c r="BI198" s="113"/>
      <c r="BJ198" s="113"/>
      <c r="BK198" s="113"/>
      <c r="BL198" s="113"/>
      <c r="BM198" s="113"/>
      <c r="BN198" s="113"/>
      <c r="BO198" s="113"/>
      <c r="BP198" s="113"/>
      <c r="BQ198" s="113"/>
      <c r="BR198" s="113"/>
      <c r="BS198" s="113"/>
      <c r="BT198" s="113"/>
      <c r="BU198" s="113"/>
      <c r="BV198" s="113"/>
      <c r="BW198" s="113"/>
      <c r="BX198" s="113"/>
      <c r="BY198" s="113"/>
      <c r="BZ198" s="113"/>
      <c r="CA198" s="113"/>
      <c r="CB198" s="113"/>
      <c r="CC198" s="113"/>
      <c r="CD198" s="113"/>
      <c r="CE198" s="113"/>
      <c r="CF198" s="113"/>
      <c r="CG198" s="113"/>
      <c r="CH198" s="113"/>
    </row>
    <row r="199" spans="1:86" ht="13.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3"/>
      <c r="AK199" s="113"/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  <c r="AX199" s="113"/>
      <c r="AY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  <c r="BM199" s="113"/>
      <c r="BN199" s="113"/>
      <c r="BO199" s="113"/>
      <c r="BP199" s="113"/>
      <c r="BQ199" s="113"/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113"/>
      <c r="CD199" s="113"/>
      <c r="CE199" s="113"/>
      <c r="CF199" s="113"/>
      <c r="CG199" s="113"/>
      <c r="CH199" s="113"/>
    </row>
    <row r="200" spans="1:86" ht="13.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  <c r="BM200" s="113"/>
      <c r="BN200" s="113"/>
      <c r="BO200" s="113"/>
      <c r="BP200" s="113"/>
      <c r="BQ200" s="113"/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113"/>
      <c r="CD200" s="113"/>
      <c r="CE200" s="113"/>
      <c r="CF200" s="113"/>
      <c r="CG200" s="113"/>
      <c r="CH200" s="113"/>
    </row>
    <row r="201" spans="1:86" ht="13.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  <c r="AT201" s="113"/>
      <c r="AU201" s="113"/>
      <c r="AV201" s="113"/>
      <c r="AW201" s="113"/>
      <c r="AX201" s="113"/>
      <c r="AY201" s="113"/>
      <c r="AZ201" s="113"/>
      <c r="BA201" s="113"/>
      <c r="BB201" s="113"/>
      <c r="BC201" s="113"/>
      <c r="BD201" s="113"/>
      <c r="BE201" s="113"/>
      <c r="BF201" s="113"/>
      <c r="BG201" s="113"/>
      <c r="BH201" s="113"/>
      <c r="BI201" s="113"/>
      <c r="BJ201" s="113"/>
      <c r="BK201" s="113"/>
      <c r="BL201" s="113"/>
      <c r="BM201" s="113"/>
      <c r="BN201" s="113"/>
      <c r="BO201" s="113"/>
      <c r="BP201" s="113"/>
      <c r="BQ201" s="113"/>
      <c r="BR201" s="113"/>
      <c r="BS201" s="113"/>
      <c r="BT201" s="113"/>
      <c r="BU201" s="113"/>
      <c r="BV201" s="113"/>
      <c r="BW201" s="113"/>
      <c r="BX201" s="113"/>
      <c r="BY201" s="113"/>
      <c r="BZ201" s="113"/>
      <c r="CA201" s="113"/>
      <c r="CB201" s="113"/>
      <c r="CC201" s="113"/>
      <c r="CD201" s="113"/>
      <c r="CE201" s="113"/>
      <c r="CF201" s="113"/>
      <c r="CG201" s="113"/>
      <c r="CH201" s="113"/>
    </row>
    <row r="202" spans="1:86" ht="13.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3"/>
      <c r="AK202" s="113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  <c r="AW202" s="113"/>
      <c r="AX202" s="113"/>
      <c r="AY202" s="113"/>
      <c r="AZ202" s="113"/>
      <c r="BA202" s="113"/>
      <c r="BB202" s="113"/>
      <c r="BC202" s="113"/>
      <c r="BD202" s="113"/>
      <c r="BE202" s="113"/>
      <c r="BF202" s="113"/>
      <c r="BG202" s="113"/>
      <c r="BH202" s="113"/>
      <c r="BI202" s="113"/>
      <c r="BJ202" s="113"/>
      <c r="BK202" s="113"/>
      <c r="BL202" s="113"/>
      <c r="BM202" s="113"/>
      <c r="BN202" s="113"/>
      <c r="BO202" s="113"/>
      <c r="BP202" s="113"/>
      <c r="BQ202" s="113"/>
      <c r="BR202" s="113"/>
      <c r="BS202" s="113"/>
      <c r="BT202" s="113"/>
      <c r="BU202" s="113"/>
      <c r="BV202" s="113"/>
      <c r="BW202" s="113"/>
      <c r="BX202" s="113"/>
      <c r="BY202" s="113"/>
      <c r="BZ202" s="113"/>
      <c r="CA202" s="113"/>
      <c r="CB202" s="113"/>
      <c r="CC202" s="113"/>
      <c r="CD202" s="113"/>
      <c r="CE202" s="113"/>
      <c r="CF202" s="113"/>
      <c r="CG202" s="113"/>
      <c r="CH202" s="113"/>
    </row>
    <row r="203" spans="1:86" ht="13.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3"/>
      <c r="AK203" s="113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  <c r="AW203" s="113"/>
      <c r="AX203" s="113"/>
      <c r="AY203" s="113"/>
      <c r="AZ203" s="113"/>
      <c r="BA203" s="113"/>
      <c r="BB203" s="113"/>
      <c r="BC203" s="113"/>
      <c r="BD203" s="113"/>
      <c r="BE203" s="113"/>
      <c r="BF203" s="113"/>
      <c r="BG203" s="113"/>
      <c r="BH203" s="113"/>
      <c r="BI203" s="113"/>
      <c r="BJ203" s="113"/>
      <c r="BK203" s="113"/>
      <c r="BL203" s="113"/>
      <c r="BM203" s="113"/>
      <c r="BN203" s="113"/>
      <c r="BO203" s="113"/>
      <c r="BP203" s="113"/>
      <c r="BQ203" s="113"/>
      <c r="BR203" s="113"/>
      <c r="BS203" s="113"/>
      <c r="BT203" s="113"/>
      <c r="BU203" s="113"/>
      <c r="BV203" s="113"/>
      <c r="BW203" s="113"/>
      <c r="BX203" s="113"/>
      <c r="BY203" s="113"/>
      <c r="BZ203" s="113"/>
      <c r="CA203" s="113"/>
      <c r="CB203" s="113"/>
      <c r="CC203" s="113"/>
      <c r="CD203" s="113"/>
      <c r="CE203" s="113"/>
      <c r="CF203" s="113"/>
      <c r="CG203" s="113"/>
      <c r="CH203" s="113"/>
    </row>
    <row r="204" spans="1:86" ht="13.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  <c r="AX204" s="113"/>
      <c r="AY204" s="113"/>
      <c r="AZ204" s="113"/>
      <c r="BA204" s="113"/>
      <c r="BB204" s="113"/>
      <c r="BC204" s="113"/>
      <c r="BD204" s="113"/>
      <c r="BE204" s="113"/>
      <c r="BF204" s="113"/>
      <c r="BG204" s="113"/>
      <c r="BH204" s="113"/>
      <c r="BI204" s="113"/>
      <c r="BJ204" s="113"/>
      <c r="BK204" s="113"/>
      <c r="BL204" s="113"/>
      <c r="BM204" s="113"/>
      <c r="BN204" s="113"/>
      <c r="BO204" s="113"/>
      <c r="BP204" s="113"/>
      <c r="BQ204" s="113"/>
      <c r="BR204" s="113"/>
      <c r="BS204" s="113"/>
      <c r="BT204" s="113"/>
      <c r="BU204" s="113"/>
      <c r="BV204" s="113"/>
      <c r="BW204" s="113"/>
      <c r="BX204" s="113"/>
      <c r="BY204" s="113"/>
      <c r="BZ204" s="113"/>
      <c r="CA204" s="113"/>
      <c r="CB204" s="113"/>
      <c r="CC204" s="113"/>
      <c r="CD204" s="113"/>
      <c r="CE204" s="113"/>
      <c r="CF204" s="113"/>
      <c r="CG204" s="113"/>
      <c r="CH204" s="113"/>
    </row>
    <row r="205" spans="1:86" ht="13.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  <c r="AW205" s="113"/>
      <c r="AX205" s="113"/>
      <c r="AY205" s="113"/>
      <c r="AZ205" s="113"/>
      <c r="BA205" s="113"/>
      <c r="BB205" s="113"/>
      <c r="BC205" s="113"/>
      <c r="BD205" s="113"/>
      <c r="BE205" s="113"/>
      <c r="BF205" s="113"/>
      <c r="BG205" s="113"/>
      <c r="BH205" s="113"/>
      <c r="BI205" s="113"/>
      <c r="BJ205" s="113"/>
      <c r="BK205" s="113"/>
      <c r="BL205" s="113"/>
      <c r="BM205" s="113"/>
      <c r="BN205" s="113"/>
      <c r="BO205" s="113"/>
      <c r="BP205" s="113"/>
      <c r="BQ205" s="113"/>
      <c r="BR205" s="113"/>
      <c r="BS205" s="113"/>
      <c r="BT205" s="113"/>
      <c r="BU205" s="113"/>
      <c r="BV205" s="113"/>
      <c r="BW205" s="113"/>
      <c r="BX205" s="113"/>
      <c r="BY205" s="113"/>
      <c r="BZ205" s="113"/>
      <c r="CA205" s="113"/>
      <c r="CB205" s="113"/>
      <c r="CC205" s="113"/>
      <c r="CD205" s="113"/>
      <c r="CE205" s="113"/>
      <c r="CF205" s="113"/>
      <c r="CG205" s="113"/>
      <c r="CH205" s="113"/>
    </row>
    <row r="206" spans="1:86" ht="13.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13"/>
      <c r="BA206" s="113"/>
      <c r="BB206" s="113"/>
      <c r="BC206" s="113"/>
      <c r="BD206" s="113"/>
      <c r="BE206" s="113"/>
      <c r="BF206" s="113"/>
      <c r="BG206" s="113"/>
      <c r="BH206" s="113"/>
      <c r="BI206" s="113"/>
      <c r="BJ206" s="113"/>
      <c r="BK206" s="113"/>
      <c r="BL206" s="113"/>
      <c r="BM206" s="113"/>
      <c r="BN206" s="113"/>
      <c r="BO206" s="113"/>
      <c r="BP206" s="113"/>
      <c r="BQ206" s="113"/>
      <c r="BR206" s="113"/>
      <c r="BS206" s="113"/>
      <c r="BT206" s="113"/>
      <c r="BU206" s="113"/>
      <c r="BV206" s="113"/>
      <c r="BW206" s="113"/>
      <c r="BX206" s="113"/>
      <c r="BY206" s="113"/>
      <c r="BZ206" s="113"/>
      <c r="CA206" s="113"/>
      <c r="CB206" s="113"/>
      <c r="CC206" s="113"/>
      <c r="CD206" s="113"/>
      <c r="CE206" s="113"/>
      <c r="CF206" s="113"/>
      <c r="CG206" s="113"/>
      <c r="CH206" s="113"/>
    </row>
    <row r="207" spans="1:86" ht="13.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13"/>
      <c r="BA207" s="113"/>
      <c r="BB207" s="113"/>
      <c r="BC207" s="113"/>
      <c r="BD207" s="113"/>
      <c r="BE207" s="113"/>
      <c r="BF207" s="113"/>
      <c r="BG207" s="113"/>
      <c r="BH207" s="113"/>
      <c r="BI207" s="113"/>
      <c r="BJ207" s="113"/>
      <c r="BK207" s="113"/>
      <c r="BL207" s="113"/>
      <c r="BM207" s="113"/>
      <c r="BN207" s="113"/>
      <c r="BO207" s="113"/>
      <c r="BP207" s="113"/>
      <c r="BQ207" s="113"/>
      <c r="BR207" s="113"/>
      <c r="BS207" s="113"/>
      <c r="BT207" s="113"/>
      <c r="BU207" s="113"/>
      <c r="BV207" s="113"/>
      <c r="BW207" s="113"/>
      <c r="BX207" s="113"/>
      <c r="BY207" s="113"/>
      <c r="BZ207" s="113"/>
      <c r="CA207" s="113"/>
      <c r="CB207" s="113"/>
      <c r="CC207" s="113"/>
      <c r="CD207" s="113"/>
      <c r="CE207" s="113"/>
      <c r="CF207" s="113"/>
      <c r="CG207" s="113"/>
      <c r="CH207" s="113"/>
    </row>
    <row r="208" spans="1:86" ht="13.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  <c r="AW208" s="113"/>
      <c r="AX208" s="113"/>
      <c r="AY208" s="113"/>
      <c r="AZ208" s="113"/>
      <c r="BA208" s="113"/>
      <c r="BB208" s="113"/>
      <c r="BC208" s="113"/>
      <c r="BD208" s="113"/>
      <c r="BE208" s="113"/>
      <c r="BF208" s="113"/>
      <c r="BG208" s="113"/>
      <c r="BH208" s="113"/>
      <c r="BI208" s="113"/>
      <c r="BJ208" s="113"/>
      <c r="BK208" s="113"/>
      <c r="BL208" s="113"/>
      <c r="BM208" s="113"/>
      <c r="BN208" s="113"/>
      <c r="BO208" s="113"/>
      <c r="BP208" s="113"/>
      <c r="BQ208" s="113"/>
      <c r="BR208" s="113"/>
      <c r="BS208" s="113"/>
      <c r="BT208" s="113"/>
      <c r="BU208" s="113"/>
      <c r="BV208" s="113"/>
      <c r="BW208" s="113"/>
      <c r="BX208" s="113"/>
      <c r="BY208" s="113"/>
      <c r="BZ208" s="113"/>
      <c r="CA208" s="113"/>
      <c r="CB208" s="113"/>
      <c r="CC208" s="113"/>
      <c r="CD208" s="113"/>
      <c r="CE208" s="113"/>
      <c r="CF208" s="113"/>
      <c r="CG208" s="113"/>
      <c r="CH208" s="113"/>
    </row>
    <row r="209" spans="1:86" ht="13.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  <c r="AW209" s="113"/>
      <c r="AX209" s="113"/>
      <c r="AY209" s="113"/>
      <c r="AZ209" s="113"/>
      <c r="BA209" s="113"/>
      <c r="BB209" s="113"/>
      <c r="BC209" s="113"/>
      <c r="BD209" s="113"/>
      <c r="BE209" s="113"/>
      <c r="BF209" s="113"/>
      <c r="BG209" s="113"/>
      <c r="BH209" s="113"/>
      <c r="BI209" s="113"/>
      <c r="BJ209" s="113"/>
      <c r="BK209" s="113"/>
      <c r="BL209" s="113"/>
      <c r="BM209" s="113"/>
      <c r="BN209" s="113"/>
      <c r="BO209" s="113"/>
      <c r="BP209" s="113"/>
      <c r="BQ209" s="113"/>
      <c r="BR209" s="113"/>
      <c r="BS209" s="113"/>
      <c r="BT209" s="113"/>
      <c r="BU209" s="113"/>
      <c r="BV209" s="113"/>
      <c r="BW209" s="113"/>
      <c r="BX209" s="113"/>
      <c r="BY209" s="113"/>
      <c r="BZ209" s="113"/>
      <c r="CA209" s="113"/>
      <c r="CB209" s="113"/>
      <c r="CC209" s="113"/>
      <c r="CD209" s="113"/>
      <c r="CE209" s="113"/>
      <c r="CF209" s="113"/>
      <c r="CG209" s="113"/>
      <c r="CH209" s="113"/>
    </row>
    <row r="210" spans="1:86" ht="13.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  <c r="AW210" s="113"/>
      <c r="AX210" s="113"/>
      <c r="AY210" s="113"/>
      <c r="AZ210" s="113"/>
      <c r="BA210" s="113"/>
      <c r="BB210" s="113"/>
      <c r="BC210" s="113"/>
      <c r="BD210" s="113"/>
      <c r="BE210" s="113"/>
      <c r="BF210" s="113"/>
      <c r="BG210" s="113"/>
      <c r="BH210" s="113"/>
      <c r="BI210" s="113"/>
      <c r="BJ210" s="113"/>
      <c r="BK210" s="113"/>
      <c r="BL210" s="113"/>
      <c r="BM210" s="113"/>
      <c r="BN210" s="113"/>
      <c r="BO210" s="113"/>
      <c r="BP210" s="113"/>
      <c r="BQ210" s="113"/>
      <c r="BR210" s="113"/>
      <c r="BS210" s="113"/>
      <c r="BT210" s="113"/>
      <c r="BU210" s="113"/>
      <c r="BV210" s="113"/>
      <c r="BW210" s="113"/>
      <c r="BX210" s="113"/>
      <c r="BY210" s="113"/>
      <c r="BZ210" s="113"/>
      <c r="CA210" s="113"/>
      <c r="CB210" s="113"/>
      <c r="CC210" s="113"/>
      <c r="CD210" s="113"/>
      <c r="CE210" s="113"/>
      <c r="CF210" s="113"/>
      <c r="CG210" s="113"/>
      <c r="CH210" s="113"/>
    </row>
    <row r="211" spans="1:86" ht="13.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  <c r="AX211" s="113"/>
      <c r="AY211" s="113"/>
      <c r="AZ211" s="113"/>
      <c r="BA211" s="113"/>
      <c r="BB211" s="113"/>
      <c r="BC211" s="113"/>
      <c r="BD211" s="113"/>
      <c r="BE211" s="113"/>
      <c r="BF211" s="113"/>
      <c r="BG211" s="113"/>
      <c r="BH211" s="113"/>
      <c r="BI211" s="113"/>
      <c r="BJ211" s="113"/>
      <c r="BK211" s="113"/>
      <c r="BL211" s="113"/>
      <c r="BM211" s="113"/>
      <c r="BN211" s="113"/>
      <c r="BO211" s="113"/>
      <c r="BP211" s="113"/>
      <c r="BQ211" s="113"/>
      <c r="BR211" s="113"/>
      <c r="BS211" s="113"/>
      <c r="BT211" s="113"/>
      <c r="BU211" s="113"/>
      <c r="BV211" s="113"/>
      <c r="BW211" s="113"/>
      <c r="BX211" s="113"/>
      <c r="BY211" s="113"/>
      <c r="BZ211" s="113"/>
      <c r="CA211" s="113"/>
      <c r="CB211" s="113"/>
      <c r="CC211" s="113"/>
      <c r="CD211" s="113"/>
      <c r="CE211" s="113"/>
      <c r="CF211" s="113"/>
      <c r="CG211" s="113"/>
      <c r="CH211" s="113"/>
    </row>
    <row r="212" spans="1:86" ht="13.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  <c r="AX212" s="113"/>
      <c r="AY212" s="113"/>
      <c r="AZ212" s="113"/>
      <c r="BA212" s="113"/>
      <c r="BB212" s="113"/>
      <c r="BC212" s="113"/>
      <c r="BD212" s="113"/>
      <c r="BE212" s="113"/>
      <c r="BF212" s="113"/>
      <c r="BG212" s="113"/>
      <c r="BH212" s="113"/>
      <c r="BI212" s="113"/>
      <c r="BJ212" s="113"/>
      <c r="BK212" s="113"/>
      <c r="BL212" s="113"/>
      <c r="BM212" s="113"/>
      <c r="BN212" s="113"/>
      <c r="BO212" s="113"/>
      <c r="BP212" s="113"/>
      <c r="BQ212" s="113"/>
      <c r="BR212" s="113"/>
      <c r="BS212" s="113"/>
      <c r="BT212" s="113"/>
      <c r="BU212" s="113"/>
      <c r="BV212" s="113"/>
      <c r="BW212" s="113"/>
      <c r="BX212" s="113"/>
      <c r="BY212" s="113"/>
      <c r="BZ212" s="113"/>
      <c r="CA212" s="113"/>
      <c r="CB212" s="113"/>
      <c r="CC212" s="113"/>
      <c r="CD212" s="113"/>
      <c r="CE212" s="113"/>
      <c r="CF212" s="113"/>
      <c r="CG212" s="113"/>
      <c r="CH212" s="113"/>
    </row>
    <row r="213" spans="1:86" ht="13.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  <c r="AX213" s="113"/>
      <c r="AY213" s="113"/>
      <c r="AZ213" s="113"/>
      <c r="BA213" s="113"/>
      <c r="BB213" s="113"/>
      <c r="BC213" s="113"/>
      <c r="BD213" s="113"/>
      <c r="BE213" s="113"/>
      <c r="BF213" s="113"/>
      <c r="BG213" s="113"/>
      <c r="BH213" s="113"/>
      <c r="BI213" s="113"/>
      <c r="BJ213" s="113"/>
      <c r="BK213" s="113"/>
      <c r="BL213" s="113"/>
      <c r="BM213" s="113"/>
      <c r="BN213" s="113"/>
      <c r="BO213" s="113"/>
      <c r="BP213" s="113"/>
      <c r="BQ213" s="113"/>
      <c r="BR213" s="113"/>
      <c r="BS213" s="113"/>
      <c r="BT213" s="113"/>
      <c r="BU213" s="113"/>
      <c r="BV213" s="113"/>
      <c r="BW213" s="113"/>
      <c r="BX213" s="113"/>
      <c r="BY213" s="113"/>
      <c r="BZ213" s="113"/>
      <c r="CA213" s="113"/>
      <c r="CB213" s="113"/>
      <c r="CC213" s="113"/>
      <c r="CD213" s="113"/>
      <c r="CE213" s="113"/>
      <c r="CF213" s="113"/>
      <c r="CG213" s="113"/>
      <c r="CH213" s="113"/>
    </row>
    <row r="214" spans="1:86" ht="13.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3"/>
      <c r="AK214" s="113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  <c r="AW214" s="113"/>
      <c r="AX214" s="113"/>
      <c r="AY214" s="113"/>
      <c r="AZ214" s="113"/>
      <c r="BA214" s="113"/>
      <c r="BB214" s="113"/>
      <c r="BC214" s="113"/>
      <c r="BD214" s="113"/>
      <c r="BE214" s="113"/>
      <c r="BF214" s="113"/>
      <c r="BG214" s="113"/>
      <c r="BH214" s="113"/>
      <c r="BI214" s="113"/>
      <c r="BJ214" s="113"/>
      <c r="BK214" s="113"/>
      <c r="BL214" s="113"/>
      <c r="BM214" s="113"/>
      <c r="BN214" s="113"/>
      <c r="BO214" s="113"/>
      <c r="BP214" s="113"/>
      <c r="BQ214" s="113"/>
      <c r="BR214" s="113"/>
      <c r="BS214" s="113"/>
      <c r="BT214" s="113"/>
      <c r="BU214" s="113"/>
      <c r="BV214" s="113"/>
      <c r="BW214" s="113"/>
      <c r="BX214" s="113"/>
      <c r="BY214" s="113"/>
      <c r="BZ214" s="113"/>
      <c r="CA214" s="113"/>
      <c r="CB214" s="113"/>
      <c r="CC214" s="113"/>
      <c r="CD214" s="113"/>
      <c r="CE214" s="113"/>
      <c r="CF214" s="113"/>
      <c r="CG214" s="113"/>
      <c r="CH214" s="113"/>
    </row>
    <row r="215" spans="1:86" ht="13.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  <c r="AW215" s="113"/>
      <c r="AX215" s="113"/>
      <c r="AY215" s="113"/>
      <c r="AZ215" s="113"/>
      <c r="BA215" s="113"/>
      <c r="BB215" s="113"/>
      <c r="BC215" s="113"/>
      <c r="BD215" s="113"/>
      <c r="BE215" s="113"/>
      <c r="BF215" s="113"/>
      <c r="BG215" s="113"/>
      <c r="BH215" s="113"/>
      <c r="BI215" s="113"/>
      <c r="BJ215" s="113"/>
      <c r="BK215" s="113"/>
      <c r="BL215" s="113"/>
      <c r="BM215" s="113"/>
      <c r="BN215" s="113"/>
      <c r="BO215" s="113"/>
      <c r="BP215" s="113"/>
      <c r="BQ215" s="113"/>
      <c r="BR215" s="113"/>
      <c r="BS215" s="113"/>
      <c r="BT215" s="113"/>
      <c r="BU215" s="113"/>
      <c r="BV215" s="113"/>
      <c r="BW215" s="113"/>
      <c r="BX215" s="113"/>
      <c r="BY215" s="113"/>
      <c r="BZ215" s="113"/>
      <c r="CA215" s="113"/>
      <c r="CB215" s="113"/>
      <c r="CC215" s="113"/>
      <c r="CD215" s="113"/>
      <c r="CE215" s="113"/>
      <c r="CF215" s="113"/>
      <c r="CG215" s="113"/>
      <c r="CH215" s="113"/>
    </row>
    <row r="216" spans="1:86" ht="13.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  <c r="AW216" s="113"/>
      <c r="AX216" s="113"/>
      <c r="AY216" s="113"/>
      <c r="AZ216" s="113"/>
      <c r="BA216" s="113"/>
      <c r="BB216" s="113"/>
      <c r="BC216" s="113"/>
      <c r="BD216" s="113"/>
      <c r="BE216" s="113"/>
      <c r="BF216" s="113"/>
      <c r="BG216" s="113"/>
      <c r="BH216" s="113"/>
      <c r="BI216" s="113"/>
      <c r="BJ216" s="113"/>
      <c r="BK216" s="113"/>
      <c r="BL216" s="113"/>
      <c r="BM216" s="113"/>
      <c r="BN216" s="113"/>
      <c r="BO216" s="113"/>
      <c r="BP216" s="113"/>
      <c r="BQ216" s="113"/>
      <c r="BR216" s="113"/>
      <c r="BS216" s="113"/>
      <c r="BT216" s="113"/>
      <c r="BU216" s="113"/>
      <c r="BV216" s="113"/>
      <c r="BW216" s="113"/>
      <c r="BX216" s="113"/>
      <c r="BY216" s="113"/>
      <c r="BZ216" s="113"/>
      <c r="CA216" s="113"/>
      <c r="CB216" s="113"/>
      <c r="CC216" s="113"/>
      <c r="CD216" s="113"/>
      <c r="CE216" s="113"/>
      <c r="CF216" s="113"/>
      <c r="CG216" s="113"/>
      <c r="CH216" s="113"/>
    </row>
    <row r="217" spans="1:86" ht="13.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  <c r="AX217" s="113"/>
      <c r="AY217" s="113"/>
      <c r="AZ217" s="113"/>
      <c r="BA217" s="113"/>
      <c r="BB217" s="113"/>
      <c r="BC217" s="113"/>
      <c r="BD217" s="113"/>
      <c r="BE217" s="113"/>
      <c r="BF217" s="113"/>
      <c r="BG217" s="113"/>
      <c r="BH217" s="113"/>
      <c r="BI217" s="113"/>
      <c r="BJ217" s="113"/>
      <c r="BK217" s="113"/>
      <c r="BL217" s="113"/>
      <c r="BM217" s="113"/>
      <c r="BN217" s="113"/>
      <c r="BO217" s="113"/>
      <c r="BP217" s="113"/>
      <c r="BQ217" s="113"/>
      <c r="BR217" s="113"/>
      <c r="BS217" s="113"/>
      <c r="BT217" s="113"/>
      <c r="BU217" s="113"/>
      <c r="BV217" s="113"/>
      <c r="BW217" s="113"/>
      <c r="BX217" s="113"/>
      <c r="BY217" s="113"/>
      <c r="BZ217" s="113"/>
      <c r="CA217" s="113"/>
      <c r="CB217" s="113"/>
      <c r="CC217" s="113"/>
      <c r="CD217" s="113"/>
      <c r="CE217" s="113"/>
      <c r="CF217" s="113"/>
      <c r="CG217" s="113"/>
      <c r="CH217" s="113"/>
    </row>
    <row r="218" spans="1:86" ht="13.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  <c r="AW218" s="113"/>
      <c r="AX218" s="113"/>
      <c r="AY218" s="113"/>
      <c r="AZ218" s="113"/>
      <c r="BA218" s="113"/>
      <c r="BB218" s="113"/>
      <c r="BC218" s="113"/>
      <c r="BD218" s="113"/>
      <c r="BE218" s="113"/>
      <c r="BF218" s="113"/>
      <c r="BG218" s="113"/>
      <c r="BH218" s="113"/>
      <c r="BI218" s="113"/>
      <c r="BJ218" s="113"/>
      <c r="BK218" s="113"/>
      <c r="BL218" s="113"/>
      <c r="BM218" s="113"/>
      <c r="BN218" s="113"/>
      <c r="BO218" s="113"/>
      <c r="BP218" s="113"/>
      <c r="BQ218" s="113"/>
      <c r="BR218" s="113"/>
      <c r="BS218" s="113"/>
      <c r="BT218" s="113"/>
      <c r="BU218" s="113"/>
      <c r="BV218" s="113"/>
      <c r="BW218" s="113"/>
      <c r="BX218" s="113"/>
      <c r="BY218" s="113"/>
      <c r="BZ218" s="113"/>
      <c r="CA218" s="113"/>
      <c r="CB218" s="113"/>
      <c r="CC218" s="113"/>
      <c r="CD218" s="113"/>
      <c r="CE218" s="113"/>
      <c r="CF218" s="113"/>
      <c r="CG218" s="113"/>
      <c r="CH218" s="113"/>
    </row>
    <row r="219" spans="1:86" ht="13.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  <c r="AW219" s="113"/>
      <c r="AX219" s="113"/>
      <c r="AY219" s="113"/>
      <c r="AZ219" s="113"/>
      <c r="BA219" s="113"/>
      <c r="BB219" s="113"/>
      <c r="BC219" s="113"/>
      <c r="BD219" s="113"/>
      <c r="BE219" s="113"/>
      <c r="BF219" s="113"/>
      <c r="BG219" s="113"/>
      <c r="BH219" s="113"/>
      <c r="BI219" s="113"/>
      <c r="BJ219" s="113"/>
      <c r="BK219" s="113"/>
      <c r="BL219" s="113"/>
      <c r="BM219" s="113"/>
      <c r="BN219" s="113"/>
      <c r="BO219" s="113"/>
      <c r="BP219" s="113"/>
      <c r="BQ219" s="113"/>
      <c r="BR219" s="113"/>
      <c r="BS219" s="113"/>
      <c r="BT219" s="113"/>
      <c r="BU219" s="113"/>
      <c r="BV219" s="113"/>
      <c r="BW219" s="113"/>
      <c r="BX219" s="113"/>
      <c r="BY219" s="113"/>
      <c r="BZ219" s="113"/>
      <c r="CA219" s="113"/>
      <c r="CB219" s="113"/>
      <c r="CC219" s="113"/>
      <c r="CD219" s="113"/>
      <c r="CE219" s="113"/>
      <c r="CF219" s="113"/>
      <c r="CG219" s="113"/>
      <c r="CH219" s="113"/>
    </row>
    <row r="220" spans="1:86" ht="13.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  <c r="AW220" s="113"/>
      <c r="AX220" s="113"/>
      <c r="AY220" s="113"/>
      <c r="AZ220" s="113"/>
      <c r="BA220" s="113"/>
      <c r="BB220" s="113"/>
      <c r="BC220" s="113"/>
      <c r="BD220" s="113"/>
      <c r="BE220" s="113"/>
      <c r="BF220" s="113"/>
      <c r="BG220" s="113"/>
      <c r="BH220" s="113"/>
      <c r="BI220" s="113"/>
      <c r="BJ220" s="113"/>
      <c r="BK220" s="113"/>
      <c r="BL220" s="113"/>
      <c r="BM220" s="113"/>
      <c r="BN220" s="113"/>
      <c r="BO220" s="113"/>
      <c r="BP220" s="113"/>
      <c r="BQ220" s="113"/>
      <c r="BR220" s="113"/>
      <c r="BS220" s="113"/>
      <c r="BT220" s="113"/>
      <c r="BU220" s="113"/>
      <c r="BV220" s="113"/>
      <c r="BW220" s="113"/>
      <c r="BX220" s="113"/>
      <c r="BY220" s="113"/>
      <c r="BZ220" s="113"/>
      <c r="CA220" s="113"/>
      <c r="CB220" s="113"/>
      <c r="CC220" s="113"/>
      <c r="CD220" s="113"/>
      <c r="CE220" s="113"/>
      <c r="CF220" s="113"/>
      <c r="CG220" s="113"/>
      <c r="CH220" s="113"/>
    </row>
    <row r="221" spans="1:86" ht="13.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  <c r="AX221" s="113"/>
      <c r="AY221" s="113"/>
      <c r="AZ221" s="113"/>
      <c r="BA221" s="113"/>
      <c r="BB221" s="113"/>
      <c r="BC221" s="113"/>
      <c r="BD221" s="113"/>
      <c r="BE221" s="113"/>
      <c r="BF221" s="113"/>
      <c r="BG221" s="113"/>
      <c r="BH221" s="113"/>
      <c r="BI221" s="113"/>
      <c r="BJ221" s="113"/>
      <c r="BK221" s="113"/>
      <c r="BL221" s="113"/>
      <c r="BM221" s="113"/>
      <c r="BN221" s="113"/>
      <c r="BO221" s="113"/>
      <c r="BP221" s="113"/>
      <c r="BQ221" s="113"/>
      <c r="BR221" s="113"/>
      <c r="BS221" s="113"/>
      <c r="BT221" s="113"/>
      <c r="BU221" s="113"/>
      <c r="BV221" s="113"/>
      <c r="BW221" s="113"/>
      <c r="BX221" s="113"/>
      <c r="BY221" s="113"/>
      <c r="BZ221" s="113"/>
      <c r="CA221" s="113"/>
      <c r="CB221" s="113"/>
      <c r="CC221" s="113"/>
      <c r="CD221" s="113"/>
      <c r="CE221" s="113"/>
      <c r="CF221" s="113"/>
      <c r="CG221" s="113"/>
      <c r="CH221" s="113"/>
    </row>
    <row r="222" spans="1:86" ht="13.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  <c r="AW222" s="113"/>
      <c r="AX222" s="113"/>
      <c r="AY222" s="113"/>
      <c r="AZ222" s="113"/>
      <c r="BA222" s="113"/>
      <c r="BB222" s="113"/>
      <c r="BC222" s="113"/>
      <c r="BD222" s="113"/>
      <c r="BE222" s="113"/>
      <c r="BF222" s="113"/>
      <c r="BG222" s="113"/>
      <c r="BH222" s="113"/>
      <c r="BI222" s="113"/>
      <c r="BJ222" s="113"/>
      <c r="BK222" s="113"/>
      <c r="BL222" s="113"/>
      <c r="BM222" s="113"/>
      <c r="BN222" s="113"/>
      <c r="BO222" s="113"/>
      <c r="BP222" s="113"/>
      <c r="BQ222" s="113"/>
      <c r="BR222" s="113"/>
      <c r="BS222" s="113"/>
      <c r="BT222" s="113"/>
      <c r="BU222" s="113"/>
      <c r="BV222" s="113"/>
      <c r="BW222" s="113"/>
      <c r="BX222" s="113"/>
      <c r="BY222" s="113"/>
      <c r="BZ222" s="113"/>
      <c r="CA222" s="113"/>
      <c r="CB222" s="113"/>
      <c r="CC222" s="113"/>
      <c r="CD222" s="113"/>
      <c r="CE222" s="113"/>
      <c r="CF222" s="113"/>
      <c r="CG222" s="113"/>
      <c r="CH222" s="113"/>
    </row>
    <row r="223" spans="1:86" ht="13.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  <c r="AT223" s="113"/>
      <c r="AU223" s="113"/>
      <c r="AV223" s="113"/>
      <c r="AW223" s="113"/>
      <c r="AX223" s="113"/>
      <c r="AY223" s="113"/>
      <c r="AZ223" s="113"/>
      <c r="BA223" s="113"/>
      <c r="BB223" s="113"/>
      <c r="BC223" s="113"/>
      <c r="BD223" s="113"/>
      <c r="BE223" s="113"/>
      <c r="BF223" s="113"/>
      <c r="BG223" s="113"/>
      <c r="BH223" s="113"/>
      <c r="BI223" s="113"/>
      <c r="BJ223" s="113"/>
      <c r="BK223" s="113"/>
      <c r="BL223" s="113"/>
      <c r="BM223" s="113"/>
      <c r="BN223" s="113"/>
      <c r="BO223" s="113"/>
      <c r="BP223" s="113"/>
      <c r="BQ223" s="113"/>
      <c r="BR223" s="113"/>
      <c r="BS223" s="113"/>
      <c r="BT223" s="113"/>
      <c r="BU223" s="113"/>
      <c r="BV223" s="113"/>
      <c r="BW223" s="113"/>
      <c r="BX223" s="113"/>
      <c r="BY223" s="113"/>
      <c r="BZ223" s="113"/>
      <c r="CA223" s="113"/>
      <c r="CB223" s="113"/>
      <c r="CC223" s="113"/>
      <c r="CD223" s="113"/>
      <c r="CE223" s="113"/>
      <c r="CF223" s="113"/>
      <c r="CG223" s="113"/>
      <c r="CH223" s="113"/>
    </row>
    <row r="224" spans="1:86" ht="13.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  <c r="AT224" s="113"/>
      <c r="AU224" s="113"/>
      <c r="AV224" s="113"/>
      <c r="AW224" s="113"/>
      <c r="AX224" s="113"/>
      <c r="AY224" s="113"/>
      <c r="AZ224" s="113"/>
      <c r="BA224" s="113"/>
      <c r="BB224" s="113"/>
      <c r="BC224" s="113"/>
      <c r="BD224" s="113"/>
      <c r="BE224" s="113"/>
      <c r="BF224" s="113"/>
      <c r="BG224" s="113"/>
      <c r="BH224" s="113"/>
      <c r="BI224" s="113"/>
      <c r="BJ224" s="113"/>
      <c r="BK224" s="113"/>
      <c r="BL224" s="113"/>
      <c r="BM224" s="113"/>
      <c r="BN224" s="113"/>
      <c r="BO224" s="113"/>
      <c r="BP224" s="113"/>
      <c r="BQ224" s="113"/>
      <c r="BR224" s="113"/>
      <c r="BS224" s="113"/>
      <c r="BT224" s="113"/>
      <c r="BU224" s="113"/>
      <c r="BV224" s="113"/>
      <c r="BW224" s="113"/>
      <c r="BX224" s="113"/>
      <c r="BY224" s="113"/>
      <c r="BZ224" s="113"/>
      <c r="CA224" s="113"/>
      <c r="CB224" s="113"/>
      <c r="CC224" s="113"/>
      <c r="CD224" s="113"/>
      <c r="CE224" s="113"/>
      <c r="CF224" s="113"/>
      <c r="CG224" s="113"/>
      <c r="CH224" s="113"/>
    </row>
    <row r="225" spans="1:86" ht="13.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N225" s="113"/>
      <c r="AO225" s="113"/>
      <c r="AP225" s="113"/>
      <c r="AQ225" s="113"/>
      <c r="AR225" s="113"/>
      <c r="AS225" s="113"/>
      <c r="AT225" s="113"/>
      <c r="AU225" s="113"/>
      <c r="AV225" s="113"/>
      <c r="AW225" s="113"/>
      <c r="AX225" s="113"/>
      <c r="AY225" s="113"/>
      <c r="AZ225" s="113"/>
      <c r="BA225" s="113"/>
      <c r="BB225" s="113"/>
      <c r="BC225" s="113"/>
      <c r="BD225" s="113"/>
      <c r="BE225" s="113"/>
      <c r="BF225" s="113"/>
      <c r="BG225" s="113"/>
      <c r="BH225" s="113"/>
      <c r="BI225" s="113"/>
      <c r="BJ225" s="113"/>
      <c r="BK225" s="113"/>
      <c r="BL225" s="113"/>
      <c r="BM225" s="113"/>
      <c r="BN225" s="113"/>
      <c r="BO225" s="113"/>
      <c r="BP225" s="113"/>
      <c r="BQ225" s="113"/>
      <c r="BR225" s="113"/>
      <c r="BS225" s="113"/>
      <c r="BT225" s="113"/>
      <c r="BU225" s="113"/>
      <c r="BV225" s="113"/>
      <c r="BW225" s="113"/>
      <c r="BX225" s="113"/>
      <c r="BY225" s="113"/>
      <c r="BZ225" s="113"/>
      <c r="CA225" s="113"/>
      <c r="CB225" s="113"/>
      <c r="CC225" s="113"/>
      <c r="CD225" s="113"/>
      <c r="CE225" s="113"/>
      <c r="CF225" s="113"/>
      <c r="CG225" s="113"/>
      <c r="CH225" s="113"/>
    </row>
    <row r="226" spans="1:86" ht="13.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113"/>
      <c r="AR226" s="113"/>
      <c r="AS226" s="113"/>
      <c r="AT226" s="113"/>
      <c r="AU226" s="113"/>
      <c r="AV226" s="113"/>
      <c r="AW226" s="113"/>
      <c r="AX226" s="113"/>
      <c r="AY226" s="113"/>
      <c r="AZ226" s="113"/>
      <c r="BA226" s="113"/>
      <c r="BB226" s="113"/>
      <c r="BC226" s="113"/>
      <c r="BD226" s="113"/>
      <c r="BE226" s="113"/>
      <c r="BF226" s="113"/>
      <c r="BG226" s="113"/>
      <c r="BH226" s="113"/>
      <c r="BI226" s="113"/>
      <c r="BJ226" s="113"/>
      <c r="BK226" s="113"/>
      <c r="BL226" s="113"/>
      <c r="BM226" s="113"/>
      <c r="BN226" s="113"/>
      <c r="BO226" s="113"/>
      <c r="BP226" s="113"/>
      <c r="BQ226" s="113"/>
      <c r="BR226" s="113"/>
      <c r="BS226" s="113"/>
      <c r="BT226" s="113"/>
      <c r="BU226" s="113"/>
      <c r="BV226" s="113"/>
      <c r="BW226" s="113"/>
      <c r="BX226" s="113"/>
      <c r="BY226" s="113"/>
      <c r="BZ226" s="113"/>
      <c r="CA226" s="113"/>
      <c r="CB226" s="113"/>
      <c r="CC226" s="113"/>
      <c r="CD226" s="113"/>
      <c r="CE226" s="113"/>
      <c r="CF226" s="113"/>
      <c r="CG226" s="113"/>
      <c r="CH226" s="113"/>
    </row>
    <row r="227" spans="1:86" ht="13.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3"/>
      <c r="AT227" s="113"/>
      <c r="AU227" s="113"/>
      <c r="AV227" s="113"/>
      <c r="AW227" s="113"/>
      <c r="AX227" s="113"/>
      <c r="AY227" s="113"/>
      <c r="AZ227" s="113"/>
      <c r="BA227" s="113"/>
      <c r="BB227" s="113"/>
      <c r="BC227" s="113"/>
      <c r="BD227" s="113"/>
      <c r="BE227" s="113"/>
      <c r="BF227" s="113"/>
      <c r="BG227" s="113"/>
      <c r="BH227" s="113"/>
      <c r="BI227" s="113"/>
      <c r="BJ227" s="113"/>
      <c r="BK227" s="113"/>
      <c r="BL227" s="113"/>
      <c r="BM227" s="113"/>
      <c r="BN227" s="113"/>
      <c r="BO227" s="113"/>
      <c r="BP227" s="113"/>
      <c r="BQ227" s="113"/>
      <c r="BR227" s="113"/>
      <c r="BS227" s="113"/>
      <c r="BT227" s="113"/>
      <c r="BU227" s="113"/>
      <c r="BV227" s="113"/>
      <c r="BW227" s="113"/>
      <c r="BX227" s="113"/>
      <c r="BY227" s="113"/>
      <c r="BZ227" s="113"/>
      <c r="CA227" s="113"/>
      <c r="CB227" s="113"/>
      <c r="CC227" s="113"/>
      <c r="CD227" s="113"/>
      <c r="CE227" s="113"/>
      <c r="CF227" s="113"/>
      <c r="CG227" s="113"/>
      <c r="CH227" s="113"/>
    </row>
    <row r="228" spans="1:86" ht="13.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  <c r="AT228" s="113"/>
      <c r="AU228" s="113"/>
      <c r="AV228" s="113"/>
      <c r="AW228" s="113"/>
      <c r="AX228" s="113"/>
      <c r="AY228" s="113"/>
      <c r="AZ228" s="113"/>
      <c r="BA228" s="113"/>
      <c r="BB228" s="113"/>
      <c r="BC228" s="113"/>
      <c r="BD228" s="113"/>
      <c r="BE228" s="113"/>
      <c r="BF228" s="113"/>
      <c r="BG228" s="113"/>
      <c r="BH228" s="113"/>
      <c r="BI228" s="113"/>
      <c r="BJ228" s="113"/>
      <c r="BK228" s="113"/>
      <c r="BL228" s="113"/>
      <c r="BM228" s="113"/>
      <c r="BN228" s="113"/>
      <c r="BO228" s="113"/>
      <c r="BP228" s="113"/>
      <c r="BQ228" s="113"/>
      <c r="BR228" s="113"/>
      <c r="BS228" s="113"/>
      <c r="BT228" s="113"/>
      <c r="BU228" s="113"/>
      <c r="BV228" s="113"/>
      <c r="BW228" s="113"/>
      <c r="BX228" s="113"/>
      <c r="BY228" s="113"/>
      <c r="BZ228" s="113"/>
      <c r="CA228" s="113"/>
      <c r="CB228" s="113"/>
      <c r="CC228" s="113"/>
      <c r="CD228" s="113"/>
      <c r="CE228" s="113"/>
      <c r="CF228" s="113"/>
      <c r="CG228" s="113"/>
      <c r="CH228" s="113"/>
    </row>
    <row r="229" spans="1:86" ht="13.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  <c r="AT229" s="113"/>
      <c r="AU229" s="113"/>
      <c r="AV229" s="113"/>
      <c r="AW229" s="113"/>
      <c r="AX229" s="113"/>
      <c r="AY229" s="113"/>
      <c r="AZ229" s="113"/>
      <c r="BA229" s="113"/>
      <c r="BB229" s="113"/>
      <c r="BC229" s="113"/>
      <c r="BD229" s="113"/>
      <c r="BE229" s="113"/>
      <c r="BF229" s="113"/>
      <c r="BG229" s="113"/>
      <c r="BH229" s="113"/>
      <c r="BI229" s="113"/>
      <c r="BJ229" s="113"/>
      <c r="BK229" s="113"/>
      <c r="BL229" s="113"/>
      <c r="BM229" s="113"/>
      <c r="BN229" s="113"/>
      <c r="BO229" s="113"/>
      <c r="BP229" s="113"/>
      <c r="BQ229" s="113"/>
      <c r="BR229" s="113"/>
      <c r="BS229" s="113"/>
      <c r="BT229" s="113"/>
      <c r="BU229" s="113"/>
      <c r="BV229" s="113"/>
      <c r="BW229" s="113"/>
      <c r="BX229" s="113"/>
      <c r="BY229" s="113"/>
      <c r="BZ229" s="113"/>
      <c r="CA229" s="113"/>
      <c r="CB229" s="113"/>
      <c r="CC229" s="113"/>
      <c r="CD229" s="113"/>
      <c r="CE229" s="113"/>
      <c r="CF229" s="113"/>
      <c r="CG229" s="113"/>
      <c r="CH229" s="113"/>
    </row>
    <row r="230" spans="1:86" ht="13.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  <c r="AT230" s="113"/>
      <c r="AU230" s="113"/>
      <c r="AV230" s="113"/>
      <c r="AW230" s="113"/>
      <c r="AX230" s="113"/>
      <c r="AY230" s="113"/>
      <c r="AZ230" s="113"/>
      <c r="BA230" s="113"/>
      <c r="BB230" s="113"/>
      <c r="BC230" s="113"/>
      <c r="BD230" s="113"/>
      <c r="BE230" s="113"/>
      <c r="BF230" s="113"/>
      <c r="BG230" s="113"/>
      <c r="BH230" s="113"/>
      <c r="BI230" s="113"/>
      <c r="BJ230" s="113"/>
      <c r="BK230" s="113"/>
      <c r="BL230" s="113"/>
      <c r="BM230" s="113"/>
      <c r="BN230" s="113"/>
      <c r="BO230" s="113"/>
      <c r="BP230" s="113"/>
      <c r="BQ230" s="113"/>
      <c r="BR230" s="113"/>
      <c r="BS230" s="113"/>
      <c r="BT230" s="113"/>
      <c r="BU230" s="113"/>
      <c r="BV230" s="113"/>
      <c r="BW230" s="113"/>
      <c r="BX230" s="113"/>
      <c r="BY230" s="113"/>
      <c r="BZ230" s="113"/>
      <c r="CA230" s="113"/>
      <c r="CB230" s="113"/>
      <c r="CC230" s="113"/>
      <c r="CD230" s="113"/>
      <c r="CE230" s="113"/>
      <c r="CF230" s="113"/>
      <c r="CG230" s="113"/>
      <c r="CH230" s="113"/>
    </row>
    <row r="231" spans="1:86" ht="13.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  <c r="AX231" s="113"/>
      <c r="AY231" s="113"/>
      <c r="AZ231" s="113"/>
      <c r="BA231" s="113"/>
      <c r="BB231" s="113"/>
      <c r="BC231" s="113"/>
      <c r="BD231" s="113"/>
      <c r="BE231" s="113"/>
      <c r="BF231" s="113"/>
      <c r="BG231" s="113"/>
      <c r="BH231" s="113"/>
      <c r="BI231" s="113"/>
      <c r="BJ231" s="113"/>
      <c r="BK231" s="113"/>
      <c r="BL231" s="113"/>
      <c r="BM231" s="113"/>
      <c r="BN231" s="113"/>
      <c r="BO231" s="113"/>
      <c r="BP231" s="113"/>
      <c r="BQ231" s="113"/>
      <c r="BR231" s="113"/>
      <c r="BS231" s="113"/>
      <c r="BT231" s="113"/>
      <c r="BU231" s="113"/>
      <c r="BV231" s="113"/>
      <c r="BW231" s="113"/>
      <c r="BX231" s="113"/>
      <c r="BY231" s="113"/>
      <c r="BZ231" s="113"/>
      <c r="CA231" s="113"/>
      <c r="CB231" s="113"/>
      <c r="CC231" s="113"/>
      <c r="CD231" s="113"/>
      <c r="CE231" s="113"/>
      <c r="CF231" s="113"/>
      <c r="CG231" s="113"/>
      <c r="CH231" s="113"/>
    </row>
    <row r="232" spans="1:86" ht="13.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  <c r="AT232" s="113"/>
      <c r="AU232" s="113"/>
      <c r="AV232" s="113"/>
      <c r="AW232" s="113"/>
      <c r="AX232" s="113"/>
      <c r="AY232" s="113"/>
      <c r="AZ232" s="113"/>
      <c r="BA232" s="113"/>
      <c r="BB232" s="113"/>
      <c r="BC232" s="113"/>
      <c r="BD232" s="113"/>
      <c r="BE232" s="113"/>
      <c r="BF232" s="113"/>
      <c r="BG232" s="113"/>
      <c r="BH232" s="113"/>
      <c r="BI232" s="113"/>
      <c r="BJ232" s="113"/>
      <c r="BK232" s="113"/>
      <c r="BL232" s="113"/>
      <c r="BM232" s="113"/>
      <c r="BN232" s="113"/>
      <c r="BO232" s="113"/>
      <c r="BP232" s="113"/>
      <c r="BQ232" s="113"/>
      <c r="BR232" s="113"/>
      <c r="BS232" s="113"/>
      <c r="BT232" s="113"/>
      <c r="BU232" s="113"/>
      <c r="BV232" s="113"/>
      <c r="BW232" s="113"/>
      <c r="BX232" s="113"/>
      <c r="BY232" s="113"/>
      <c r="BZ232" s="113"/>
      <c r="CA232" s="113"/>
      <c r="CB232" s="113"/>
      <c r="CC232" s="113"/>
      <c r="CD232" s="113"/>
      <c r="CE232" s="113"/>
      <c r="CF232" s="113"/>
      <c r="CG232" s="113"/>
      <c r="CH232" s="113"/>
    </row>
    <row r="233" spans="1:86" ht="13.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3"/>
      <c r="AT233" s="113"/>
      <c r="AU233" s="113"/>
      <c r="AV233" s="113"/>
      <c r="AW233" s="113"/>
      <c r="AX233" s="113"/>
      <c r="AY233" s="113"/>
      <c r="AZ233" s="113"/>
      <c r="BA233" s="113"/>
      <c r="BB233" s="113"/>
      <c r="BC233" s="113"/>
      <c r="BD233" s="113"/>
      <c r="BE233" s="113"/>
      <c r="BF233" s="113"/>
      <c r="BG233" s="113"/>
      <c r="BH233" s="113"/>
      <c r="BI233" s="113"/>
      <c r="BJ233" s="113"/>
      <c r="BK233" s="113"/>
      <c r="BL233" s="113"/>
      <c r="BM233" s="113"/>
      <c r="BN233" s="113"/>
      <c r="BO233" s="113"/>
      <c r="BP233" s="113"/>
      <c r="BQ233" s="113"/>
      <c r="BR233" s="113"/>
      <c r="BS233" s="113"/>
      <c r="BT233" s="113"/>
      <c r="BU233" s="113"/>
      <c r="BV233" s="113"/>
      <c r="BW233" s="113"/>
      <c r="BX233" s="113"/>
      <c r="BY233" s="113"/>
      <c r="BZ233" s="113"/>
      <c r="CA233" s="113"/>
      <c r="CB233" s="113"/>
      <c r="CC233" s="113"/>
      <c r="CD233" s="113"/>
      <c r="CE233" s="113"/>
      <c r="CF233" s="113"/>
      <c r="CG233" s="113"/>
      <c r="CH233" s="113"/>
    </row>
    <row r="234" spans="1:86" ht="13.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13"/>
      <c r="BA234" s="113"/>
      <c r="BB234" s="113"/>
      <c r="BC234" s="113"/>
      <c r="BD234" s="113"/>
      <c r="BE234" s="113"/>
      <c r="BF234" s="113"/>
      <c r="BG234" s="113"/>
      <c r="BH234" s="113"/>
      <c r="BI234" s="113"/>
      <c r="BJ234" s="113"/>
      <c r="BK234" s="113"/>
      <c r="BL234" s="113"/>
      <c r="BM234" s="113"/>
      <c r="BN234" s="113"/>
      <c r="BO234" s="113"/>
      <c r="BP234" s="113"/>
      <c r="BQ234" s="113"/>
      <c r="BR234" s="113"/>
      <c r="BS234" s="113"/>
      <c r="BT234" s="113"/>
      <c r="BU234" s="113"/>
      <c r="BV234" s="113"/>
      <c r="BW234" s="113"/>
      <c r="BX234" s="113"/>
      <c r="BY234" s="113"/>
      <c r="BZ234" s="113"/>
      <c r="CA234" s="113"/>
      <c r="CB234" s="113"/>
      <c r="CC234" s="113"/>
      <c r="CD234" s="113"/>
      <c r="CE234" s="113"/>
      <c r="CF234" s="113"/>
      <c r="CG234" s="113"/>
      <c r="CH234" s="113"/>
    </row>
    <row r="235" spans="1:86" ht="13.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13"/>
      <c r="BA235" s="113"/>
      <c r="BB235" s="113"/>
      <c r="BC235" s="113"/>
      <c r="BD235" s="113"/>
      <c r="BE235" s="113"/>
      <c r="BF235" s="113"/>
      <c r="BG235" s="113"/>
      <c r="BH235" s="113"/>
      <c r="BI235" s="113"/>
      <c r="BJ235" s="113"/>
      <c r="BK235" s="113"/>
      <c r="BL235" s="113"/>
      <c r="BM235" s="113"/>
      <c r="BN235" s="113"/>
      <c r="BO235" s="113"/>
      <c r="BP235" s="113"/>
      <c r="BQ235" s="113"/>
      <c r="BR235" s="113"/>
      <c r="BS235" s="113"/>
      <c r="BT235" s="113"/>
      <c r="BU235" s="113"/>
      <c r="BV235" s="113"/>
      <c r="BW235" s="113"/>
      <c r="BX235" s="113"/>
      <c r="BY235" s="113"/>
      <c r="BZ235" s="113"/>
      <c r="CA235" s="113"/>
      <c r="CB235" s="113"/>
      <c r="CC235" s="113"/>
      <c r="CD235" s="113"/>
      <c r="CE235" s="113"/>
      <c r="CF235" s="113"/>
      <c r="CG235" s="113"/>
      <c r="CH235" s="113"/>
    </row>
    <row r="236" spans="1:86" ht="13.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13"/>
      <c r="BA236" s="113"/>
      <c r="BB236" s="113"/>
      <c r="BC236" s="113"/>
      <c r="BD236" s="113"/>
      <c r="BE236" s="113"/>
      <c r="BF236" s="113"/>
      <c r="BG236" s="113"/>
      <c r="BH236" s="113"/>
      <c r="BI236" s="113"/>
      <c r="BJ236" s="113"/>
      <c r="BK236" s="113"/>
      <c r="BL236" s="113"/>
      <c r="BM236" s="113"/>
      <c r="BN236" s="113"/>
      <c r="BO236" s="113"/>
      <c r="BP236" s="113"/>
      <c r="BQ236" s="113"/>
      <c r="BR236" s="113"/>
      <c r="BS236" s="113"/>
      <c r="BT236" s="113"/>
      <c r="BU236" s="113"/>
      <c r="BV236" s="113"/>
      <c r="BW236" s="113"/>
      <c r="BX236" s="113"/>
      <c r="BY236" s="113"/>
      <c r="BZ236" s="113"/>
      <c r="CA236" s="113"/>
      <c r="CB236" s="113"/>
      <c r="CC236" s="113"/>
      <c r="CD236" s="113"/>
      <c r="CE236" s="113"/>
      <c r="CF236" s="113"/>
      <c r="CG236" s="113"/>
      <c r="CH236" s="113"/>
    </row>
    <row r="237" spans="1:86" ht="13.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3"/>
      <c r="AT237" s="113"/>
      <c r="AU237" s="113"/>
      <c r="AV237" s="113"/>
      <c r="AW237" s="113"/>
      <c r="AX237" s="113"/>
      <c r="AY237" s="113"/>
      <c r="AZ237" s="113"/>
      <c r="BA237" s="113"/>
      <c r="BB237" s="113"/>
      <c r="BC237" s="113"/>
      <c r="BD237" s="113"/>
      <c r="BE237" s="113"/>
      <c r="BF237" s="113"/>
      <c r="BG237" s="113"/>
      <c r="BH237" s="113"/>
      <c r="BI237" s="113"/>
      <c r="BJ237" s="113"/>
      <c r="BK237" s="113"/>
      <c r="BL237" s="113"/>
      <c r="BM237" s="113"/>
      <c r="BN237" s="113"/>
      <c r="BO237" s="113"/>
      <c r="BP237" s="113"/>
      <c r="BQ237" s="113"/>
      <c r="BR237" s="113"/>
      <c r="BS237" s="113"/>
      <c r="BT237" s="113"/>
      <c r="BU237" s="113"/>
      <c r="BV237" s="113"/>
      <c r="BW237" s="113"/>
      <c r="BX237" s="113"/>
      <c r="BY237" s="113"/>
      <c r="BZ237" s="113"/>
      <c r="CA237" s="113"/>
      <c r="CB237" s="113"/>
      <c r="CC237" s="113"/>
      <c r="CD237" s="113"/>
      <c r="CE237" s="113"/>
      <c r="CF237" s="113"/>
      <c r="CG237" s="113"/>
      <c r="CH237" s="113"/>
    </row>
    <row r="238" spans="1:86" ht="13.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13"/>
      <c r="BA238" s="113"/>
      <c r="BB238" s="113"/>
      <c r="BC238" s="113"/>
      <c r="BD238" s="113"/>
      <c r="BE238" s="113"/>
      <c r="BF238" s="113"/>
      <c r="BG238" s="113"/>
      <c r="BH238" s="113"/>
      <c r="BI238" s="113"/>
      <c r="BJ238" s="113"/>
      <c r="BK238" s="113"/>
      <c r="BL238" s="113"/>
      <c r="BM238" s="113"/>
      <c r="BN238" s="113"/>
      <c r="BO238" s="113"/>
      <c r="BP238" s="113"/>
      <c r="BQ238" s="113"/>
      <c r="BR238" s="113"/>
      <c r="BS238" s="113"/>
      <c r="BT238" s="113"/>
      <c r="BU238" s="113"/>
      <c r="BV238" s="113"/>
      <c r="BW238" s="113"/>
      <c r="BX238" s="113"/>
      <c r="BY238" s="113"/>
      <c r="BZ238" s="113"/>
      <c r="CA238" s="113"/>
      <c r="CB238" s="113"/>
      <c r="CC238" s="113"/>
      <c r="CD238" s="113"/>
      <c r="CE238" s="113"/>
      <c r="CF238" s="113"/>
      <c r="CG238" s="113"/>
      <c r="CH238" s="113"/>
    </row>
    <row r="239" spans="1:86" ht="13.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13"/>
      <c r="BA239" s="113"/>
      <c r="BB239" s="113"/>
      <c r="BC239" s="113"/>
      <c r="BD239" s="113"/>
      <c r="BE239" s="113"/>
      <c r="BF239" s="113"/>
      <c r="BG239" s="113"/>
      <c r="BH239" s="113"/>
      <c r="BI239" s="113"/>
      <c r="BJ239" s="113"/>
      <c r="BK239" s="113"/>
      <c r="BL239" s="113"/>
      <c r="BM239" s="113"/>
      <c r="BN239" s="113"/>
      <c r="BO239" s="113"/>
      <c r="BP239" s="113"/>
      <c r="BQ239" s="113"/>
      <c r="BR239" s="113"/>
      <c r="BS239" s="113"/>
      <c r="BT239" s="113"/>
      <c r="BU239" s="113"/>
      <c r="BV239" s="113"/>
      <c r="BW239" s="113"/>
      <c r="BX239" s="113"/>
      <c r="BY239" s="113"/>
      <c r="BZ239" s="113"/>
      <c r="CA239" s="113"/>
      <c r="CB239" s="113"/>
      <c r="CC239" s="113"/>
      <c r="CD239" s="113"/>
      <c r="CE239" s="113"/>
      <c r="CF239" s="113"/>
      <c r="CG239" s="113"/>
      <c r="CH239" s="113"/>
    </row>
    <row r="240" spans="1:86" ht="13.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13"/>
      <c r="BA240" s="113"/>
      <c r="BB240" s="113"/>
      <c r="BC240" s="113"/>
      <c r="BD240" s="113"/>
      <c r="BE240" s="113"/>
      <c r="BF240" s="113"/>
      <c r="BG240" s="113"/>
      <c r="BH240" s="113"/>
      <c r="BI240" s="113"/>
      <c r="BJ240" s="113"/>
      <c r="BK240" s="113"/>
      <c r="BL240" s="113"/>
      <c r="BM240" s="113"/>
      <c r="BN240" s="113"/>
      <c r="BO240" s="113"/>
      <c r="BP240" s="113"/>
      <c r="BQ240" s="113"/>
      <c r="BR240" s="113"/>
      <c r="BS240" s="113"/>
      <c r="BT240" s="113"/>
      <c r="BU240" s="113"/>
      <c r="BV240" s="113"/>
      <c r="BW240" s="113"/>
      <c r="BX240" s="113"/>
      <c r="BY240" s="113"/>
      <c r="BZ240" s="113"/>
      <c r="CA240" s="113"/>
      <c r="CB240" s="113"/>
      <c r="CC240" s="113"/>
      <c r="CD240" s="113"/>
      <c r="CE240" s="113"/>
      <c r="CF240" s="113"/>
      <c r="CG240" s="113"/>
      <c r="CH240" s="113"/>
    </row>
    <row r="241" spans="1:86" ht="13.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13"/>
      <c r="BA241" s="113"/>
      <c r="BB241" s="113"/>
      <c r="BC241" s="113"/>
      <c r="BD241" s="113"/>
      <c r="BE241" s="113"/>
      <c r="BF241" s="113"/>
      <c r="BG241" s="113"/>
      <c r="BH241" s="113"/>
      <c r="BI241" s="113"/>
      <c r="BJ241" s="113"/>
      <c r="BK241" s="113"/>
      <c r="BL241" s="113"/>
      <c r="BM241" s="113"/>
      <c r="BN241" s="113"/>
      <c r="BO241" s="113"/>
      <c r="BP241" s="113"/>
      <c r="BQ241" s="113"/>
      <c r="BR241" s="113"/>
      <c r="BS241" s="113"/>
      <c r="BT241" s="113"/>
      <c r="BU241" s="113"/>
      <c r="BV241" s="113"/>
      <c r="BW241" s="113"/>
      <c r="BX241" s="113"/>
      <c r="BY241" s="113"/>
      <c r="BZ241" s="113"/>
      <c r="CA241" s="113"/>
      <c r="CB241" s="113"/>
      <c r="CC241" s="113"/>
      <c r="CD241" s="113"/>
      <c r="CE241" s="113"/>
      <c r="CF241" s="113"/>
      <c r="CG241" s="113"/>
      <c r="CH241" s="113"/>
    </row>
    <row r="242" spans="1:86" ht="13.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13"/>
      <c r="BA242" s="113"/>
      <c r="BB242" s="113"/>
      <c r="BC242" s="113"/>
      <c r="BD242" s="113"/>
      <c r="BE242" s="113"/>
      <c r="BF242" s="113"/>
      <c r="BG242" s="113"/>
      <c r="BH242" s="113"/>
      <c r="BI242" s="113"/>
      <c r="BJ242" s="113"/>
      <c r="BK242" s="113"/>
      <c r="BL242" s="113"/>
      <c r="BM242" s="113"/>
      <c r="BN242" s="113"/>
      <c r="BO242" s="113"/>
      <c r="BP242" s="113"/>
      <c r="BQ242" s="113"/>
      <c r="BR242" s="113"/>
      <c r="BS242" s="113"/>
      <c r="BT242" s="113"/>
      <c r="BU242" s="113"/>
      <c r="BV242" s="113"/>
      <c r="BW242" s="113"/>
      <c r="BX242" s="113"/>
      <c r="BY242" s="113"/>
      <c r="BZ242" s="113"/>
      <c r="CA242" s="113"/>
      <c r="CB242" s="113"/>
      <c r="CC242" s="113"/>
      <c r="CD242" s="113"/>
      <c r="CE242" s="113"/>
      <c r="CF242" s="113"/>
      <c r="CG242" s="113"/>
      <c r="CH242" s="113"/>
    </row>
    <row r="243" spans="1:86" ht="13.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13"/>
      <c r="BA243" s="113"/>
      <c r="BB243" s="113"/>
      <c r="BC243" s="113"/>
      <c r="BD243" s="113"/>
      <c r="BE243" s="113"/>
      <c r="BF243" s="113"/>
      <c r="BG243" s="113"/>
      <c r="BH243" s="113"/>
      <c r="BI243" s="113"/>
      <c r="BJ243" s="113"/>
      <c r="BK243" s="113"/>
      <c r="BL243" s="113"/>
      <c r="BM243" s="113"/>
      <c r="BN243" s="113"/>
      <c r="BO243" s="113"/>
      <c r="BP243" s="113"/>
      <c r="BQ243" s="113"/>
      <c r="BR243" s="113"/>
      <c r="BS243" s="113"/>
      <c r="BT243" s="113"/>
      <c r="BU243" s="113"/>
      <c r="BV243" s="113"/>
      <c r="BW243" s="113"/>
      <c r="BX243" s="113"/>
      <c r="BY243" s="113"/>
      <c r="BZ243" s="113"/>
      <c r="CA243" s="113"/>
      <c r="CB243" s="113"/>
      <c r="CC243" s="113"/>
      <c r="CD243" s="113"/>
      <c r="CE243" s="113"/>
      <c r="CF243" s="113"/>
      <c r="CG243" s="113"/>
      <c r="CH243" s="113"/>
    </row>
    <row r="244" spans="1:86" ht="13.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13"/>
      <c r="BA244" s="113"/>
      <c r="BB244" s="113"/>
      <c r="BC244" s="113"/>
      <c r="BD244" s="113"/>
      <c r="BE244" s="113"/>
      <c r="BF244" s="113"/>
      <c r="BG244" s="113"/>
      <c r="BH244" s="113"/>
      <c r="BI244" s="113"/>
      <c r="BJ244" s="113"/>
      <c r="BK244" s="113"/>
      <c r="BL244" s="113"/>
      <c r="BM244" s="113"/>
      <c r="BN244" s="113"/>
      <c r="BO244" s="113"/>
      <c r="BP244" s="113"/>
      <c r="BQ244" s="113"/>
      <c r="BR244" s="113"/>
      <c r="BS244" s="113"/>
      <c r="BT244" s="113"/>
      <c r="BU244" s="113"/>
      <c r="BV244" s="113"/>
      <c r="BW244" s="113"/>
      <c r="BX244" s="113"/>
      <c r="BY244" s="113"/>
      <c r="BZ244" s="113"/>
      <c r="CA244" s="113"/>
      <c r="CB244" s="113"/>
      <c r="CC244" s="113"/>
      <c r="CD244" s="113"/>
      <c r="CE244" s="113"/>
      <c r="CF244" s="113"/>
      <c r="CG244" s="113"/>
      <c r="CH244" s="113"/>
    </row>
    <row r="245" spans="1:86" ht="13.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13"/>
      <c r="BA245" s="113"/>
      <c r="BB245" s="113"/>
      <c r="BC245" s="113"/>
      <c r="BD245" s="113"/>
      <c r="BE245" s="113"/>
      <c r="BF245" s="113"/>
      <c r="BG245" s="113"/>
      <c r="BH245" s="113"/>
      <c r="BI245" s="113"/>
      <c r="BJ245" s="113"/>
      <c r="BK245" s="113"/>
      <c r="BL245" s="113"/>
      <c r="BM245" s="113"/>
      <c r="BN245" s="113"/>
      <c r="BO245" s="113"/>
      <c r="BP245" s="113"/>
      <c r="BQ245" s="113"/>
      <c r="BR245" s="113"/>
      <c r="BS245" s="113"/>
      <c r="BT245" s="113"/>
      <c r="BU245" s="113"/>
      <c r="BV245" s="113"/>
      <c r="BW245" s="113"/>
      <c r="BX245" s="113"/>
      <c r="BY245" s="113"/>
      <c r="BZ245" s="113"/>
      <c r="CA245" s="113"/>
      <c r="CB245" s="113"/>
      <c r="CC245" s="113"/>
      <c r="CD245" s="113"/>
      <c r="CE245" s="113"/>
      <c r="CF245" s="113"/>
      <c r="CG245" s="113"/>
      <c r="CH245" s="113"/>
    </row>
    <row r="246" spans="1:86" ht="13.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13"/>
      <c r="BA246" s="113"/>
      <c r="BB246" s="113"/>
      <c r="BC246" s="113"/>
      <c r="BD246" s="113"/>
      <c r="BE246" s="113"/>
      <c r="BF246" s="113"/>
      <c r="BG246" s="113"/>
      <c r="BH246" s="113"/>
      <c r="BI246" s="113"/>
      <c r="BJ246" s="113"/>
      <c r="BK246" s="113"/>
      <c r="BL246" s="113"/>
      <c r="BM246" s="113"/>
      <c r="BN246" s="113"/>
      <c r="BO246" s="113"/>
      <c r="BP246" s="113"/>
      <c r="BQ246" s="113"/>
      <c r="BR246" s="113"/>
      <c r="BS246" s="113"/>
      <c r="BT246" s="113"/>
      <c r="BU246" s="113"/>
      <c r="BV246" s="113"/>
      <c r="BW246" s="113"/>
      <c r="BX246" s="113"/>
      <c r="BY246" s="113"/>
      <c r="BZ246" s="113"/>
      <c r="CA246" s="113"/>
      <c r="CB246" s="113"/>
      <c r="CC246" s="113"/>
      <c r="CD246" s="113"/>
      <c r="CE246" s="113"/>
      <c r="CF246" s="113"/>
      <c r="CG246" s="113"/>
      <c r="CH246" s="113"/>
    </row>
    <row r="247" spans="1:86" ht="13.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13"/>
      <c r="BA247" s="113"/>
      <c r="BB247" s="113"/>
      <c r="BC247" s="113"/>
      <c r="BD247" s="113"/>
      <c r="BE247" s="113"/>
      <c r="BF247" s="113"/>
      <c r="BG247" s="113"/>
      <c r="BH247" s="113"/>
      <c r="BI247" s="113"/>
      <c r="BJ247" s="113"/>
      <c r="BK247" s="113"/>
      <c r="BL247" s="113"/>
      <c r="BM247" s="113"/>
      <c r="BN247" s="113"/>
      <c r="BO247" s="113"/>
      <c r="BP247" s="113"/>
      <c r="BQ247" s="113"/>
      <c r="BR247" s="113"/>
      <c r="BS247" s="113"/>
      <c r="BT247" s="113"/>
      <c r="BU247" s="113"/>
      <c r="BV247" s="113"/>
      <c r="BW247" s="113"/>
      <c r="BX247" s="113"/>
      <c r="BY247" s="113"/>
      <c r="BZ247" s="113"/>
      <c r="CA247" s="113"/>
      <c r="CB247" s="113"/>
      <c r="CC247" s="113"/>
      <c r="CD247" s="113"/>
      <c r="CE247" s="113"/>
      <c r="CF247" s="113"/>
      <c r="CG247" s="113"/>
      <c r="CH247" s="113"/>
    </row>
    <row r="248" spans="1:86" ht="13.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  <c r="AW248" s="113"/>
      <c r="AX248" s="113"/>
      <c r="AY248" s="113"/>
      <c r="AZ248" s="113"/>
      <c r="BA248" s="113"/>
      <c r="BB248" s="113"/>
      <c r="BC248" s="113"/>
      <c r="BD248" s="113"/>
      <c r="BE248" s="113"/>
      <c r="BF248" s="113"/>
      <c r="BG248" s="113"/>
      <c r="BH248" s="113"/>
      <c r="BI248" s="113"/>
      <c r="BJ248" s="113"/>
      <c r="BK248" s="113"/>
      <c r="BL248" s="113"/>
      <c r="BM248" s="113"/>
      <c r="BN248" s="113"/>
      <c r="BO248" s="113"/>
      <c r="BP248" s="113"/>
      <c r="BQ248" s="113"/>
      <c r="BR248" s="113"/>
      <c r="BS248" s="113"/>
      <c r="BT248" s="113"/>
      <c r="BU248" s="113"/>
      <c r="BV248" s="113"/>
      <c r="BW248" s="113"/>
      <c r="BX248" s="113"/>
      <c r="BY248" s="113"/>
      <c r="BZ248" s="113"/>
      <c r="CA248" s="113"/>
      <c r="CB248" s="113"/>
      <c r="CC248" s="113"/>
      <c r="CD248" s="113"/>
      <c r="CE248" s="113"/>
      <c r="CF248" s="113"/>
      <c r="CG248" s="113"/>
      <c r="CH248" s="113"/>
    </row>
    <row r="249" spans="1:86" ht="13.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  <c r="AW249" s="113"/>
      <c r="AX249" s="113"/>
      <c r="AY249" s="113"/>
      <c r="AZ249" s="113"/>
      <c r="BA249" s="113"/>
      <c r="BB249" s="113"/>
      <c r="BC249" s="113"/>
      <c r="BD249" s="113"/>
      <c r="BE249" s="113"/>
      <c r="BF249" s="113"/>
      <c r="BG249" s="113"/>
      <c r="BH249" s="113"/>
      <c r="BI249" s="113"/>
      <c r="BJ249" s="113"/>
      <c r="BK249" s="113"/>
      <c r="BL249" s="113"/>
      <c r="BM249" s="113"/>
      <c r="BN249" s="113"/>
      <c r="BO249" s="113"/>
      <c r="BP249" s="113"/>
      <c r="BQ249" s="113"/>
      <c r="BR249" s="113"/>
      <c r="BS249" s="113"/>
      <c r="BT249" s="113"/>
      <c r="BU249" s="113"/>
      <c r="BV249" s="113"/>
      <c r="BW249" s="113"/>
      <c r="BX249" s="113"/>
      <c r="BY249" s="113"/>
      <c r="BZ249" s="113"/>
      <c r="CA249" s="113"/>
      <c r="CB249" s="113"/>
      <c r="CC249" s="113"/>
      <c r="CD249" s="113"/>
      <c r="CE249" s="113"/>
      <c r="CF249" s="113"/>
      <c r="CG249" s="113"/>
      <c r="CH249" s="113"/>
    </row>
    <row r="250" spans="1:86" ht="13.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  <c r="AX250" s="113"/>
      <c r="AY250" s="113"/>
      <c r="AZ250" s="113"/>
      <c r="BA250" s="113"/>
      <c r="BB250" s="113"/>
      <c r="BC250" s="113"/>
      <c r="BD250" s="113"/>
      <c r="BE250" s="113"/>
      <c r="BF250" s="113"/>
      <c r="BG250" s="113"/>
      <c r="BH250" s="113"/>
      <c r="BI250" s="113"/>
      <c r="BJ250" s="113"/>
      <c r="BK250" s="113"/>
      <c r="BL250" s="113"/>
      <c r="BM250" s="113"/>
      <c r="BN250" s="113"/>
      <c r="BO250" s="113"/>
      <c r="BP250" s="113"/>
      <c r="BQ250" s="113"/>
      <c r="BR250" s="113"/>
      <c r="BS250" s="113"/>
      <c r="BT250" s="113"/>
      <c r="BU250" s="113"/>
      <c r="BV250" s="113"/>
      <c r="BW250" s="113"/>
      <c r="BX250" s="113"/>
      <c r="BY250" s="113"/>
      <c r="BZ250" s="113"/>
      <c r="CA250" s="113"/>
      <c r="CB250" s="113"/>
      <c r="CC250" s="113"/>
      <c r="CD250" s="113"/>
      <c r="CE250" s="113"/>
      <c r="CF250" s="113"/>
      <c r="CG250" s="113"/>
      <c r="CH250" s="113"/>
    </row>
    <row r="251" spans="1:86" ht="13.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  <c r="AW251" s="113"/>
      <c r="AX251" s="113"/>
      <c r="AY251" s="113"/>
      <c r="AZ251" s="113"/>
      <c r="BA251" s="113"/>
      <c r="BB251" s="113"/>
      <c r="BC251" s="113"/>
      <c r="BD251" s="113"/>
      <c r="BE251" s="113"/>
      <c r="BF251" s="113"/>
      <c r="BG251" s="113"/>
      <c r="BH251" s="113"/>
      <c r="BI251" s="113"/>
      <c r="BJ251" s="113"/>
      <c r="BK251" s="113"/>
      <c r="BL251" s="113"/>
      <c r="BM251" s="113"/>
      <c r="BN251" s="113"/>
      <c r="BO251" s="113"/>
      <c r="BP251" s="113"/>
      <c r="BQ251" s="113"/>
      <c r="BR251" s="113"/>
      <c r="BS251" s="113"/>
      <c r="BT251" s="113"/>
      <c r="BU251" s="113"/>
      <c r="BV251" s="113"/>
      <c r="BW251" s="113"/>
      <c r="BX251" s="113"/>
      <c r="BY251" s="113"/>
      <c r="BZ251" s="113"/>
      <c r="CA251" s="113"/>
      <c r="CB251" s="113"/>
      <c r="CC251" s="113"/>
      <c r="CD251" s="113"/>
      <c r="CE251" s="113"/>
      <c r="CF251" s="113"/>
      <c r="CG251" s="113"/>
      <c r="CH251" s="113"/>
    </row>
    <row r="252" spans="1:86" ht="13.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  <c r="AW252" s="113"/>
      <c r="AX252" s="113"/>
      <c r="AY252" s="113"/>
      <c r="AZ252" s="113"/>
      <c r="BA252" s="113"/>
      <c r="BB252" s="113"/>
      <c r="BC252" s="113"/>
      <c r="BD252" s="113"/>
      <c r="BE252" s="113"/>
      <c r="BF252" s="113"/>
      <c r="BG252" s="113"/>
      <c r="BH252" s="113"/>
      <c r="BI252" s="113"/>
      <c r="BJ252" s="113"/>
      <c r="BK252" s="113"/>
      <c r="BL252" s="113"/>
      <c r="BM252" s="113"/>
      <c r="BN252" s="113"/>
      <c r="BO252" s="113"/>
      <c r="BP252" s="113"/>
      <c r="BQ252" s="113"/>
      <c r="BR252" s="113"/>
      <c r="BS252" s="113"/>
      <c r="BT252" s="113"/>
      <c r="BU252" s="113"/>
      <c r="BV252" s="113"/>
      <c r="BW252" s="113"/>
      <c r="BX252" s="113"/>
      <c r="BY252" s="113"/>
      <c r="BZ252" s="113"/>
      <c r="CA252" s="113"/>
      <c r="CB252" s="113"/>
      <c r="CC252" s="113"/>
      <c r="CD252" s="113"/>
      <c r="CE252" s="113"/>
      <c r="CF252" s="113"/>
      <c r="CG252" s="113"/>
      <c r="CH252" s="113"/>
    </row>
    <row r="253" spans="1:86" ht="13.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  <c r="AW253" s="113"/>
      <c r="AX253" s="113"/>
      <c r="AY253" s="113"/>
      <c r="AZ253" s="113"/>
      <c r="BA253" s="113"/>
      <c r="BB253" s="113"/>
      <c r="BC253" s="113"/>
      <c r="BD253" s="113"/>
      <c r="BE253" s="113"/>
      <c r="BF253" s="113"/>
      <c r="BG253" s="113"/>
      <c r="BH253" s="113"/>
      <c r="BI253" s="113"/>
      <c r="BJ253" s="113"/>
      <c r="BK253" s="113"/>
      <c r="BL253" s="113"/>
      <c r="BM253" s="113"/>
      <c r="BN253" s="113"/>
      <c r="BO253" s="113"/>
      <c r="BP253" s="113"/>
      <c r="BQ253" s="113"/>
      <c r="BR253" s="113"/>
      <c r="BS253" s="113"/>
      <c r="BT253" s="113"/>
      <c r="BU253" s="113"/>
      <c r="BV253" s="113"/>
      <c r="BW253" s="113"/>
      <c r="BX253" s="113"/>
      <c r="BY253" s="113"/>
      <c r="BZ253" s="113"/>
      <c r="CA253" s="113"/>
      <c r="CB253" s="113"/>
      <c r="CC253" s="113"/>
      <c r="CD253" s="113"/>
      <c r="CE253" s="113"/>
      <c r="CF253" s="113"/>
      <c r="CG253" s="113"/>
      <c r="CH253" s="113"/>
    </row>
    <row r="254" spans="1:86" ht="13.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  <c r="AW254" s="113"/>
      <c r="AX254" s="113"/>
      <c r="AY254" s="113"/>
      <c r="AZ254" s="113"/>
      <c r="BA254" s="113"/>
      <c r="BB254" s="113"/>
      <c r="BC254" s="113"/>
      <c r="BD254" s="113"/>
      <c r="BE254" s="113"/>
      <c r="BF254" s="113"/>
      <c r="BG254" s="113"/>
      <c r="BH254" s="113"/>
      <c r="BI254" s="113"/>
      <c r="BJ254" s="113"/>
      <c r="BK254" s="113"/>
      <c r="BL254" s="113"/>
      <c r="BM254" s="113"/>
      <c r="BN254" s="113"/>
      <c r="BO254" s="113"/>
      <c r="BP254" s="113"/>
      <c r="BQ254" s="113"/>
      <c r="BR254" s="113"/>
      <c r="BS254" s="113"/>
      <c r="BT254" s="113"/>
      <c r="BU254" s="113"/>
      <c r="BV254" s="113"/>
      <c r="BW254" s="113"/>
      <c r="BX254" s="113"/>
      <c r="BY254" s="113"/>
      <c r="BZ254" s="113"/>
      <c r="CA254" s="113"/>
      <c r="CB254" s="113"/>
      <c r="CC254" s="113"/>
      <c r="CD254" s="113"/>
      <c r="CE254" s="113"/>
      <c r="CF254" s="113"/>
      <c r="CG254" s="113"/>
      <c r="CH254" s="113"/>
    </row>
    <row r="255" spans="1:86" ht="13.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  <c r="AX255" s="113"/>
      <c r="AY255" s="113"/>
      <c r="AZ255" s="113"/>
      <c r="BA255" s="113"/>
      <c r="BB255" s="113"/>
      <c r="BC255" s="113"/>
      <c r="BD255" s="113"/>
      <c r="BE255" s="113"/>
      <c r="BF255" s="113"/>
      <c r="BG255" s="113"/>
      <c r="BH255" s="113"/>
      <c r="BI255" s="113"/>
      <c r="BJ255" s="113"/>
      <c r="BK255" s="113"/>
      <c r="BL255" s="113"/>
      <c r="BM255" s="113"/>
      <c r="BN255" s="113"/>
      <c r="BO255" s="113"/>
      <c r="BP255" s="113"/>
      <c r="BQ255" s="113"/>
      <c r="BR255" s="113"/>
      <c r="BS255" s="113"/>
      <c r="BT255" s="113"/>
      <c r="BU255" s="113"/>
      <c r="BV255" s="113"/>
      <c r="BW255" s="113"/>
      <c r="BX255" s="113"/>
      <c r="BY255" s="113"/>
      <c r="BZ255" s="113"/>
      <c r="CA255" s="113"/>
      <c r="CB255" s="113"/>
      <c r="CC255" s="113"/>
      <c r="CD255" s="113"/>
      <c r="CE255" s="113"/>
      <c r="CF255" s="113"/>
      <c r="CG255" s="113"/>
      <c r="CH255" s="113"/>
    </row>
    <row r="256" spans="1:86" ht="13.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  <c r="AW256" s="113"/>
      <c r="AX256" s="113"/>
      <c r="AY256" s="113"/>
      <c r="AZ256" s="113"/>
      <c r="BA256" s="113"/>
      <c r="BB256" s="113"/>
      <c r="BC256" s="113"/>
      <c r="BD256" s="113"/>
      <c r="BE256" s="113"/>
      <c r="BF256" s="113"/>
      <c r="BG256" s="113"/>
      <c r="BH256" s="113"/>
      <c r="BI256" s="113"/>
      <c r="BJ256" s="113"/>
      <c r="BK256" s="113"/>
      <c r="BL256" s="113"/>
      <c r="BM256" s="113"/>
      <c r="BN256" s="113"/>
      <c r="BO256" s="113"/>
      <c r="BP256" s="113"/>
      <c r="BQ256" s="113"/>
      <c r="BR256" s="113"/>
      <c r="BS256" s="113"/>
      <c r="BT256" s="113"/>
      <c r="BU256" s="113"/>
      <c r="BV256" s="113"/>
      <c r="BW256" s="113"/>
      <c r="BX256" s="113"/>
      <c r="BY256" s="113"/>
      <c r="BZ256" s="113"/>
      <c r="CA256" s="113"/>
      <c r="CB256" s="113"/>
      <c r="CC256" s="113"/>
      <c r="CD256" s="113"/>
      <c r="CE256" s="113"/>
      <c r="CF256" s="113"/>
      <c r="CG256" s="113"/>
      <c r="CH256" s="113"/>
    </row>
    <row r="257" spans="1:86" ht="13.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  <c r="AW257" s="113"/>
      <c r="AX257" s="113"/>
      <c r="AY257" s="113"/>
      <c r="AZ257" s="113"/>
      <c r="BA257" s="113"/>
      <c r="BB257" s="113"/>
      <c r="BC257" s="113"/>
      <c r="BD257" s="113"/>
      <c r="BE257" s="113"/>
      <c r="BF257" s="113"/>
      <c r="BG257" s="113"/>
      <c r="BH257" s="113"/>
      <c r="BI257" s="113"/>
      <c r="BJ257" s="113"/>
      <c r="BK257" s="113"/>
      <c r="BL257" s="113"/>
      <c r="BM257" s="113"/>
      <c r="BN257" s="113"/>
      <c r="BO257" s="113"/>
      <c r="BP257" s="113"/>
      <c r="BQ257" s="113"/>
      <c r="BR257" s="113"/>
      <c r="BS257" s="113"/>
      <c r="BT257" s="113"/>
      <c r="BU257" s="113"/>
      <c r="BV257" s="113"/>
      <c r="BW257" s="113"/>
      <c r="BX257" s="113"/>
      <c r="BY257" s="113"/>
      <c r="BZ257" s="113"/>
      <c r="CA257" s="113"/>
      <c r="CB257" s="113"/>
      <c r="CC257" s="113"/>
      <c r="CD257" s="113"/>
      <c r="CE257" s="113"/>
      <c r="CF257" s="113"/>
      <c r="CG257" s="113"/>
      <c r="CH257" s="113"/>
    </row>
    <row r="258" spans="1:86" ht="13.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  <c r="AW258" s="113"/>
      <c r="AX258" s="113"/>
      <c r="AY258" s="113"/>
      <c r="AZ258" s="113"/>
      <c r="BA258" s="113"/>
      <c r="BB258" s="113"/>
      <c r="BC258" s="113"/>
      <c r="BD258" s="113"/>
      <c r="BE258" s="113"/>
      <c r="BF258" s="113"/>
      <c r="BG258" s="113"/>
      <c r="BH258" s="113"/>
      <c r="BI258" s="113"/>
      <c r="BJ258" s="113"/>
      <c r="BK258" s="113"/>
      <c r="BL258" s="113"/>
      <c r="BM258" s="113"/>
      <c r="BN258" s="113"/>
      <c r="BO258" s="113"/>
      <c r="BP258" s="113"/>
      <c r="BQ258" s="113"/>
      <c r="BR258" s="113"/>
      <c r="BS258" s="113"/>
      <c r="BT258" s="113"/>
      <c r="BU258" s="113"/>
      <c r="BV258" s="113"/>
      <c r="BW258" s="113"/>
      <c r="BX258" s="113"/>
      <c r="BY258" s="113"/>
      <c r="BZ258" s="113"/>
      <c r="CA258" s="113"/>
      <c r="CB258" s="113"/>
      <c r="CC258" s="113"/>
      <c r="CD258" s="113"/>
      <c r="CE258" s="113"/>
      <c r="CF258" s="113"/>
      <c r="CG258" s="113"/>
      <c r="CH258" s="113"/>
    </row>
    <row r="259" spans="1:86" ht="13.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113"/>
      <c r="AM259" s="113"/>
      <c r="AN259" s="113"/>
      <c r="AO259" s="113"/>
      <c r="AP259" s="113"/>
      <c r="AQ259" s="113"/>
      <c r="AR259" s="113"/>
      <c r="AS259" s="113"/>
      <c r="AT259" s="113"/>
      <c r="AU259" s="113"/>
      <c r="AV259" s="113"/>
      <c r="AW259" s="113"/>
      <c r="AX259" s="113"/>
      <c r="AY259" s="113"/>
      <c r="AZ259" s="113"/>
      <c r="BA259" s="113"/>
      <c r="BB259" s="113"/>
      <c r="BC259" s="113"/>
      <c r="BD259" s="113"/>
      <c r="BE259" s="113"/>
      <c r="BF259" s="113"/>
      <c r="BG259" s="113"/>
      <c r="BH259" s="113"/>
      <c r="BI259" s="113"/>
      <c r="BJ259" s="113"/>
      <c r="BK259" s="113"/>
      <c r="BL259" s="113"/>
      <c r="BM259" s="113"/>
      <c r="BN259" s="113"/>
      <c r="BO259" s="113"/>
      <c r="BP259" s="113"/>
      <c r="BQ259" s="113"/>
      <c r="BR259" s="113"/>
      <c r="BS259" s="113"/>
      <c r="BT259" s="113"/>
      <c r="BU259" s="113"/>
      <c r="BV259" s="113"/>
      <c r="BW259" s="113"/>
      <c r="BX259" s="113"/>
      <c r="BY259" s="113"/>
      <c r="BZ259" s="113"/>
      <c r="CA259" s="113"/>
      <c r="CB259" s="113"/>
      <c r="CC259" s="113"/>
      <c r="CD259" s="113"/>
      <c r="CE259" s="113"/>
      <c r="CF259" s="113"/>
      <c r="CG259" s="113"/>
      <c r="CH259" s="113"/>
    </row>
    <row r="260" spans="1:86" ht="13.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113"/>
      <c r="AM260" s="113"/>
      <c r="AN260" s="113"/>
      <c r="AO260" s="113"/>
      <c r="AP260" s="113"/>
      <c r="AQ260" s="113"/>
      <c r="AR260" s="113"/>
      <c r="AS260" s="113"/>
      <c r="AT260" s="113"/>
      <c r="AU260" s="113"/>
      <c r="AV260" s="113"/>
      <c r="AW260" s="113"/>
      <c r="AX260" s="113"/>
      <c r="AY260" s="113"/>
      <c r="AZ260" s="113"/>
      <c r="BA260" s="113"/>
      <c r="BB260" s="113"/>
      <c r="BC260" s="113"/>
      <c r="BD260" s="113"/>
      <c r="BE260" s="113"/>
      <c r="BF260" s="113"/>
      <c r="BG260" s="113"/>
      <c r="BH260" s="113"/>
      <c r="BI260" s="113"/>
      <c r="BJ260" s="113"/>
      <c r="BK260" s="113"/>
      <c r="BL260" s="113"/>
      <c r="BM260" s="113"/>
      <c r="BN260" s="113"/>
      <c r="BO260" s="113"/>
      <c r="BP260" s="113"/>
      <c r="BQ260" s="113"/>
      <c r="BR260" s="113"/>
      <c r="BS260" s="113"/>
      <c r="BT260" s="113"/>
      <c r="BU260" s="113"/>
      <c r="BV260" s="113"/>
      <c r="BW260" s="113"/>
      <c r="BX260" s="113"/>
      <c r="BY260" s="113"/>
      <c r="BZ260" s="113"/>
      <c r="CA260" s="113"/>
      <c r="CB260" s="113"/>
      <c r="CC260" s="113"/>
      <c r="CD260" s="113"/>
      <c r="CE260" s="113"/>
      <c r="CF260" s="113"/>
      <c r="CG260" s="113"/>
      <c r="CH260" s="113"/>
    </row>
    <row r="261" spans="1:86" ht="13.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3"/>
      <c r="AK261" s="113"/>
      <c r="AL261" s="113"/>
      <c r="AM261" s="113"/>
      <c r="AN261" s="113"/>
      <c r="AO261" s="113"/>
      <c r="AP261" s="113"/>
      <c r="AQ261" s="113"/>
      <c r="AR261" s="113"/>
      <c r="AS261" s="113"/>
      <c r="AT261" s="113"/>
      <c r="AU261" s="113"/>
      <c r="AV261" s="113"/>
      <c r="AW261" s="113"/>
      <c r="AX261" s="113"/>
      <c r="AY261" s="113"/>
      <c r="AZ261" s="113"/>
      <c r="BA261" s="113"/>
      <c r="BB261" s="113"/>
      <c r="BC261" s="113"/>
      <c r="BD261" s="113"/>
      <c r="BE261" s="113"/>
      <c r="BF261" s="113"/>
      <c r="BG261" s="113"/>
      <c r="BH261" s="113"/>
      <c r="BI261" s="113"/>
      <c r="BJ261" s="113"/>
      <c r="BK261" s="113"/>
      <c r="BL261" s="113"/>
      <c r="BM261" s="113"/>
      <c r="BN261" s="113"/>
      <c r="BO261" s="113"/>
      <c r="BP261" s="113"/>
      <c r="BQ261" s="113"/>
      <c r="BR261" s="113"/>
      <c r="BS261" s="113"/>
      <c r="BT261" s="113"/>
      <c r="BU261" s="113"/>
      <c r="BV261" s="113"/>
      <c r="BW261" s="113"/>
      <c r="BX261" s="113"/>
      <c r="BY261" s="113"/>
      <c r="BZ261" s="113"/>
      <c r="CA261" s="113"/>
      <c r="CB261" s="113"/>
      <c r="CC261" s="113"/>
      <c r="CD261" s="113"/>
      <c r="CE261" s="113"/>
      <c r="CF261" s="113"/>
      <c r="CG261" s="113"/>
      <c r="CH261" s="113"/>
    </row>
    <row r="262" spans="1:86" ht="13.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3"/>
      <c r="AK262" s="113"/>
      <c r="AL262" s="113"/>
      <c r="AM262" s="113"/>
      <c r="AN262" s="113"/>
      <c r="AO262" s="113"/>
      <c r="AP262" s="113"/>
      <c r="AQ262" s="113"/>
      <c r="AR262" s="113"/>
      <c r="AS262" s="113"/>
      <c r="AT262" s="113"/>
      <c r="AU262" s="113"/>
      <c r="AV262" s="113"/>
      <c r="AW262" s="113"/>
      <c r="AX262" s="113"/>
      <c r="AY262" s="113"/>
      <c r="AZ262" s="113"/>
      <c r="BA262" s="113"/>
      <c r="BB262" s="113"/>
      <c r="BC262" s="113"/>
      <c r="BD262" s="113"/>
      <c r="BE262" s="113"/>
      <c r="BF262" s="113"/>
      <c r="BG262" s="113"/>
      <c r="BH262" s="113"/>
      <c r="BI262" s="113"/>
      <c r="BJ262" s="113"/>
      <c r="BK262" s="113"/>
      <c r="BL262" s="113"/>
      <c r="BM262" s="113"/>
      <c r="BN262" s="113"/>
      <c r="BO262" s="113"/>
      <c r="BP262" s="113"/>
      <c r="BQ262" s="113"/>
      <c r="BR262" s="113"/>
      <c r="BS262" s="113"/>
      <c r="BT262" s="113"/>
      <c r="BU262" s="113"/>
      <c r="BV262" s="113"/>
      <c r="BW262" s="113"/>
      <c r="BX262" s="113"/>
      <c r="BY262" s="113"/>
      <c r="BZ262" s="113"/>
      <c r="CA262" s="113"/>
      <c r="CB262" s="113"/>
      <c r="CC262" s="113"/>
      <c r="CD262" s="113"/>
      <c r="CE262" s="113"/>
      <c r="CF262" s="113"/>
      <c r="CG262" s="113"/>
      <c r="CH262" s="113"/>
    </row>
    <row r="263" spans="1:86" ht="13.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  <c r="AT263" s="113"/>
      <c r="AU263" s="113"/>
      <c r="AV263" s="113"/>
      <c r="AW263" s="113"/>
      <c r="AX263" s="113"/>
      <c r="AY263" s="113"/>
      <c r="AZ263" s="113"/>
      <c r="BA263" s="113"/>
      <c r="BB263" s="113"/>
      <c r="BC263" s="113"/>
      <c r="BD263" s="113"/>
      <c r="BE263" s="113"/>
      <c r="BF263" s="113"/>
      <c r="BG263" s="113"/>
      <c r="BH263" s="113"/>
      <c r="BI263" s="113"/>
      <c r="BJ263" s="113"/>
      <c r="BK263" s="113"/>
      <c r="BL263" s="113"/>
      <c r="BM263" s="113"/>
      <c r="BN263" s="113"/>
      <c r="BO263" s="113"/>
      <c r="BP263" s="113"/>
      <c r="BQ263" s="113"/>
      <c r="BR263" s="113"/>
      <c r="BS263" s="113"/>
      <c r="BT263" s="113"/>
      <c r="BU263" s="113"/>
      <c r="BV263" s="113"/>
      <c r="BW263" s="113"/>
      <c r="BX263" s="113"/>
      <c r="BY263" s="113"/>
      <c r="BZ263" s="113"/>
      <c r="CA263" s="113"/>
      <c r="CB263" s="113"/>
      <c r="CC263" s="113"/>
      <c r="CD263" s="113"/>
      <c r="CE263" s="113"/>
      <c r="CF263" s="113"/>
      <c r="CG263" s="113"/>
      <c r="CH263" s="113"/>
    </row>
    <row r="264" spans="1:86" ht="13.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3"/>
      <c r="AK264" s="113"/>
      <c r="AL264" s="113"/>
      <c r="AM264" s="113"/>
      <c r="AN264" s="113"/>
      <c r="AO264" s="113"/>
      <c r="AP264" s="113"/>
      <c r="AQ264" s="113"/>
      <c r="AR264" s="113"/>
      <c r="AS264" s="113"/>
      <c r="AT264" s="113"/>
      <c r="AU264" s="113"/>
      <c r="AV264" s="113"/>
      <c r="AW264" s="113"/>
      <c r="AX264" s="113"/>
      <c r="AY264" s="113"/>
      <c r="AZ264" s="113"/>
      <c r="BA264" s="113"/>
      <c r="BB264" s="113"/>
      <c r="BC264" s="113"/>
      <c r="BD264" s="113"/>
      <c r="BE264" s="113"/>
      <c r="BF264" s="113"/>
      <c r="BG264" s="113"/>
      <c r="BH264" s="113"/>
      <c r="BI264" s="113"/>
      <c r="BJ264" s="113"/>
      <c r="BK264" s="113"/>
      <c r="BL264" s="113"/>
      <c r="BM264" s="113"/>
      <c r="BN264" s="113"/>
      <c r="BO264" s="113"/>
      <c r="BP264" s="113"/>
      <c r="BQ264" s="113"/>
      <c r="BR264" s="113"/>
      <c r="BS264" s="113"/>
      <c r="BT264" s="113"/>
      <c r="BU264" s="113"/>
      <c r="BV264" s="113"/>
      <c r="BW264" s="113"/>
      <c r="BX264" s="113"/>
      <c r="BY264" s="113"/>
      <c r="BZ264" s="113"/>
      <c r="CA264" s="113"/>
      <c r="CB264" s="113"/>
      <c r="CC264" s="113"/>
      <c r="CD264" s="113"/>
      <c r="CE264" s="113"/>
      <c r="CF264" s="113"/>
      <c r="CG264" s="113"/>
      <c r="CH264" s="113"/>
    </row>
    <row r="265" spans="1:86" ht="13.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N265" s="113"/>
      <c r="AO265" s="113"/>
      <c r="AP265" s="113"/>
      <c r="AQ265" s="113"/>
      <c r="AR265" s="113"/>
      <c r="AS265" s="113"/>
      <c r="AT265" s="113"/>
      <c r="AU265" s="113"/>
      <c r="AV265" s="113"/>
      <c r="AW265" s="113"/>
      <c r="AX265" s="113"/>
      <c r="AY265" s="113"/>
      <c r="AZ265" s="113"/>
      <c r="BA265" s="113"/>
      <c r="BB265" s="113"/>
      <c r="BC265" s="113"/>
      <c r="BD265" s="113"/>
      <c r="BE265" s="113"/>
      <c r="BF265" s="113"/>
      <c r="BG265" s="113"/>
      <c r="BH265" s="113"/>
      <c r="BI265" s="113"/>
      <c r="BJ265" s="113"/>
      <c r="BK265" s="113"/>
      <c r="BL265" s="113"/>
      <c r="BM265" s="113"/>
      <c r="BN265" s="113"/>
      <c r="BO265" s="113"/>
      <c r="BP265" s="113"/>
      <c r="BQ265" s="113"/>
      <c r="BR265" s="113"/>
      <c r="BS265" s="113"/>
      <c r="BT265" s="113"/>
      <c r="BU265" s="113"/>
      <c r="BV265" s="113"/>
      <c r="BW265" s="113"/>
      <c r="BX265" s="113"/>
      <c r="BY265" s="113"/>
      <c r="BZ265" s="113"/>
      <c r="CA265" s="113"/>
      <c r="CB265" s="113"/>
      <c r="CC265" s="113"/>
      <c r="CD265" s="113"/>
      <c r="CE265" s="113"/>
      <c r="CF265" s="113"/>
      <c r="CG265" s="113"/>
      <c r="CH265" s="113"/>
    </row>
    <row r="266" spans="1:86" ht="13.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3"/>
      <c r="AK266" s="113"/>
      <c r="AL266" s="113"/>
      <c r="AM266" s="113"/>
      <c r="AN266" s="113"/>
      <c r="AO266" s="113"/>
      <c r="AP266" s="113"/>
      <c r="AQ266" s="113"/>
      <c r="AR266" s="113"/>
      <c r="AS266" s="113"/>
      <c r="AT266" s="113"/>
      <c r="AU266" s="113"/>
      <c r="AV266" s="113"/>
      <c r="AW266" s="113"/>
      <c r="AX266" s="113"/>
      <c r="AY266" s="113"/>
      <c r="AZ266" s="113"/>
      <c r="BA266" s="113"/>
      <c r="BB266" s="113"/>
      <c r="BC266" s="113"/>
      <c r="BD266" s="113"/>
      <c r="BE266" s="113"/>
      <c r="BF266" s="113"/>
      <c r="BG266" s="113"/>
      <c r="BH266" s="113"/>
      <c r="BI266" s="113"/>
      <c r="BJ266" s="113"/>
      <c r="BK266" s="113"/>
      <c r="BL266" s="113"/>
      <c r="BM266" s="113"/>
      <c r="BN266" s="113"/>
      <c r="BO266" s="113"/>
      <c r="BP266" s="113"/>
      <c r="BQ266" s="113"/>
      <c r="BR266" s="113"/>
      <c r="BS266" s="113"/>
      <c r="BT266" s="113"/>
      <c r="BU266" s="113"/>
      <c r="BV266" s="113"/>
      <c r="BW266" s="113"/>
      <c r="BX266" s="113"/>
      <c r="BY266" s="113"/>
      <c r="BZ266" s="113"/>
      <c r="CA266" s="113"/>
      <c r="CB266" s="113"/>
      <c r="CC266" s="113"/>
      <c r="CD266" s="113"/>
      <c r="CE266" s="113"/>
      <c r="CF266" s="113"/>
      <c r="CG266" s="113"/>
      <c r="CH266" s="113"/>
    </row>
    <row r="267" spans="1:86" ht="13.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3"/>
      <c r="AK267" s="113"/>
      <c r="AL267" s="113"/>
      <c r="AM267" s="113"/>
      <c r="AN267" s="113"/>
      <c r="AO267" s="113"/>
      <c r="AP267" s="113"/>
      <c r="AQ267" s="113"/>
      <c r="AR267" s="113"/>
      <c r="AS267" s="113"/>
      <c r="AT267" s="113"/>
      <c r="AU267" s="113"/>
      <c r="AV267" s="113"/>
      <c r="AW267" s="113"/>
      <c r="AX267" s="113"/>
      <c r="AY267" s="113"/>
      <c r="AZ267" s="113"/>
      <c r="BA267" s="113"/>
      <c r="BB267" s="113"/>
      <c r="BC267" s="113"/>
      <c r="BD267" s="113"/>
      <c r="BE267" s="113"/>
      <c r="BF267" s="113"/>
      <c r="BG267" s="113"/>
      <c r="BH267" s="113"/>
      <c r="BI267" s="113"/>
      <c r="BJ267" s="113"/>
      <c r="BK267" s="113"/>
      <c r="BL267" s="113"/>
      <c r="BM267" s="113"/>
      <c r="BN267" s="113"/>
      <c r="BO267" s="113"/>
      <c r="BP267" s="113"/>
      <c r="BQ267" s="113"/>
      <c r="BR267" s="113"/>
      <c r="BS267" s="113"/>
      <c r="BT267" s="113"/>
      <c r="BU267" s="113"/>
      <c r="BV267" s="113"/>
      <c r="BW267" s="113"/>
      <c r="BX267" s="113"/>
      <c r="BY267" s="113"/>
      <c r="BZ267" s="113"/>
      <c r="CA267" s="113"/>
      <c r="CB267" s="113"/>
      <c r="CC267" s="113"/>
      <c r="CD267" s="113"/>
      <c r="CE267" s="113"/>
      <c r="CF267" s="113"/>
      <c r="CG267" s="113"/>
      <c r="CH267" s="113"/>
    </row>
    <row r="268" spans="1:86" ht="13.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3"/>
      <c r="AK268" s="113"/>
      <c r="AL268" s="113"/>
      <c r="AM268" s="113"/>
      <c r="AN268" s="113"/>
      <c r="AO268" s="113"/>
      <c r="AP268" s="113"/>
      <c r="AQ268" s="113"/>
      <c r="AR268" s="113"/>
      <c r="AS268" s="113"/>
      <c r="AT268" s="113"/>
      <c r="AU268" s="113"/>
      <c r="AV268" s="113"/>
      <c r="AW268" s="113"/>
      <c r="AX268" s="113"/>
      <c r="AY268" s="113"/>
      <c r="AZ268" s="113"/>
      <c r="BA268" s="113"/>
      <c r="BB268" s="113"/>
      <c r="BC268" s="113"/>
      <c r="BD268" s="113"/>
      <c r="BE268" s="113"/>
      <c r="BF268" s="113"/>
      <c r="BG268" s="113"/>
      <c r="BH268" s="113"/>
      <c r="BI268" s="113"/>
      <c r="BJ268" s="113"/>
      <c r="BK268" s="113"/>
      <c r="BL268" s="113"/>
      <c r="BM268" s="113"/>
      <c r="BN268" s="113"/>
      <c r="BO268" s="113"/>
      <c r="BP268" s="113"/>
      <c r="BQ268" s="113"/>
      <c r="BR268" s="113"/>
      <c r="BS268" s="113"/>
      <c r="BT268" s="113"/>
      <c r="BU268" s="113"/>
      <c r="BV268" s="113"/>
      <c r="BW268" s="113"/>
      <c r="BX268" s="113"/>
      <c r="BY268" s="113"/>
      <c r="BZ268" s="113"/>
      <c r="CA268" s="113"/>
      <c r="CB268" s="113"/>
      <c r="CC268" s="113"/>
      <c r="CD268" s="113"/>
      <c r="CE268" s="113"/>
      <c r="CF268" s="113"/>
      <c r="CG268" s="113"/>
      <c r="CH268" s="113"/>
    </row>
    <row r="269" spans="1:86" ht="13.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N269" s="113"/>
      <c r="AO269" s="113"/>
      <c r="AP269" s="113"/>
      <c r="AQ269" s="113"/>
      <c r="AR269" s="113"/>
      <c r="AS269" s="113"/>
      <c r="AT269" s="113"/>
      <c r="AU269" s="113"/>
      <c r="AV269" s="113"/>
      <c r="AW269" s="113"/>
      <c r="AX269" s="113"/>
      <c r="AY269" s="113"/>
      <c r="AZ269" s="113"/>
      <c r="BA269" s="113"/>
      <c r="BB269" s="113"/>
      <c r="BC269" s="113"/>
      <c r="BD269" s="113"/>
      <c r="BE269" s="113"/>
      <c r="BF269" s="113"/>
      <c r="BG269" s="113"/>
      <c r="BH269" s="113"/>
      <c r="BI269" s="113"/>
      <c r="BJ269" s="113"/>
      <c r="BK269" s="113"/>
      <c r="BL269" s="113"/>
      <c r="BM269" s="113"/>
      <c r="BN269" s="113"/>
      <c r="BO269" s="113"/>
      <c r="BP269" s="113"/>
      <c r="BQ269" s="113"/>
      <c r="BR269" s="113"/>
      <c r="BS269" s="113"/>
      <c r="BT269" s="113"/>
      <c r="BU269" s="113"/>
      <c r="BV269" s="113"/>
      <c r="BW269" s="113"/>
      <c r="BX269" s="113"/>
      <c r="BY269" s="113"/>
      <c r="BZ269" s="113"/>
      <c r="CA269" s="113"/>
      <c r="CB269" s="113"/>
      <c r="CC269" s="113"/>
      <c r="CD269" s="113"/>
      <c r="CE269" s="113"/>
      <c r="CF269" s="113"/>
      <c r="CG269" s="113"/>
      <c r="CH269" s="113"/>
    </row>
    <row r="270" spans="1:86" ht="13.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  <c r="AT270" s="113"/>
      <c r="AU270" s="113"/>
      <c r="AV270" s="113"/>
      <c r="AW270" s="113"/>
      <c r="AX270" s="113"/>
      <c r="AY270" s="113"/>
      <c r="AZ270" s="113"/>
      <c r="BA270" s="113"/>
      <c r="BB270" s="113"/>
      <c r="BC270" s="113"/>
      <c r="BD270" s="113"/>
      <c r="BE270" s="113"/>
      <c r="BF270" s="113"/>
      <c r="BG270" s="113"/>
      <c r="BH270" s="113"/>
      <c r="BI270" s="113"/>
      <c r="BJ270" s="113"/>
      <c r="BK270" s="113"/>
      <c r="BL270" s="113"/>
      <c r="BM270" s="113"/>
      <c r="BN270" s="113"/>
      <c r="BO270" s="113"/>
      <c r="BP270" s="113"/>
      <c r="BQ270" s="113"/>
      <c r="BR270" s="113"/>
      <c r="BS270" s="113"/>
      <c r="BT270" s="113"/>
      <c r="BU270" s="113"/>
      <c r="BV270" s="113"/>
      <c r="BW270" s="113"/>
      <c r="BX270" s="113"/>
      <c r="BY270" s="113"/>
      <c r="BZ270" s="113"/>
      <c r="CA270" s="113"/>
      <c r="CB270" s="113"/>
      <c r="CC270" s="113"/>
      <c r="CD270" s="113"/>
      <c r="CE270" s="113"/>
      <c r="CF270" s="113"/>
      <c r="CG270" s="113"/>
      <c r="CH270" s="113"/>
    </row>
    <row r="271" spans="1:86" ht="13.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N271" s="113"/>
      <c r="AO271" s="113"/>
      <c r="AP271" s="113"/>
      <c r="AQ271" s="113"/>
      <c r="AR271" s="113"/>
      <c r="AS271" s="113"/>
      <c r="AT271" s="113"/>
      <c r="AU271" s="113"/>
      <c r="AV271" s="113"/>
      <c r="AW271" s="113"/>
      <c r="AX271" s="113"/>
      <c r="AY271" s="113"/>
      <c r="AZ271" s="113"/>
      <c r="BA271" s="113"/>
      <c r="BB271" s="113"/>
      <c r="BC271" s="113"/>
      <c r="BD271" s="113"/>
      <c r="BE271" s="113"/>
      <c r="BF271" s="113"/>
      <c r="BG271" s="113"/>
      <c r="BH271" s="113"/>
      <c r="BI271" s="113"/>
      <c r="BJ271" s="113"/>
      <c r="BK271" s="113"/>
      <c r="BL271" s="113"/>
      <c r="BM271" s="113"/>
      <c r="BN271" s="113"/>
      <c r="BO271" s="113"/>
      <c r="BP271" s="113"/>
      <c r="BQ271" s="113"/>
      <c r="BR271" s="113"/>
      <c r="BS271" s="113"/>
      <c r="BT271" s="113"/>
      <c r="BU271" s="113"/>
      <c r="BV271" s="113"/>
      <c r="BW271" s="113"/>
      <c r="BX271" s="113"/>
      <c r="BY271" s="113"/>
      <c r="BZ271" s="113"/>
      <c r="CA271" s="113"/>
      <c r="CB271" s="113"/>
      <c r="CC271" s="113"/>
      <c r="CD271" s="113"/>
      <c r="CE271" s="113"/>
      <c r="CF271" s="113"/>
      <c r="CG271" s="113"/>
      <c r="CH271" s="113"/>
    </row>
    <row r="272" spans="1:86" ht="13.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3"/>
      <c r="AK272" s="113"/>
      <c r="AL272" s="113"/>
      <c r="AM272" s="113"/>
      <c r="AN272" s="113"/>
      <c r="AO272" s="113"/>
      <c r="AP272" s="113"/>
      <c r="AQ272" s="113"/>
      <c r="AR272" s="113"/>
      <c r="AS272" s="113"/>
      <c r="AT272" s="113"/>
      <c r="AU272" s="113"/>
      <c r="AV272" s="113"/>
      <c r="AW272" s="113"/>
      <c r="AX272" s="113"/>
      <c r="AY272" s="113"/>
      <c r="AZ272" s="113"/>
      <c r="BA272" s="113"/>
      <c r="BB272" s="113"/>
      <c r="BC272" s="113"/>
      <c r="BD272" s="113"/>
      <c r="BE272" s="113"/>
      <c r="BF272" s="113"/>
      <c r="BG272" s="113"/>
      <c r="BH272" s="113"/>
      <c r="BI272" s="113"/>
      <c r="BJ272" s="113"/>
      <c r="BK272" s="113"/>
      <c r="BL272" s="113"/>
      <c r="BM272" s="113"/>
      <c r="BN272" s="113"/>
      <c r="BO272" s="113"/>
      <c r="BP272" s="113"/>
      <c r="BQ272" s="113"/>
      <c r="BR272" s="113"/>
      <c r="BS272" s="113"/>
      <c r="BT272" s="113"/>
      <c r="BU272" s="113"/>
      <c r="BV272" s="113"/>
      <c r="BW272" s="113"/>
      <c r="BX272" s="113"/>
      <c r="BY272" s="113"/>
      <c r="BZ272" s="113"/>
      <c r="CA272" s="113"/>
      <c r="CB272" s="113"/>
      <c r="CC272" s="113"/>
      <c r="CD272" s="113"/>
      <c r="CE272" s="113"/>
      <c r="CF272" s="113"/>
      <c r="CG272" s="113"/>
      <c r="CH272" s="113"/>
    </row>
    <row r="273" spans="1:86" ht="13.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3"/>
      <c r="AK273" s="113"/>
      <c r="AL273" s="113"/>
      <c r="AM273" s="113"/>
      <c r="AN273" s="113"/>
      <c r="AO273" s="113"/>
      <c r="AP273" s="113"/>
      <c r="AQ273" s="113"/>
      <c r="AR273" s="113"/>
      <c r="AS273" s="113"/>
      <c r="AT273" s="113"/>
      <c r="AU273" s="113"/>
      <c r="AV273" s="113"/>
      <c r="AW273" s="113"/>
      <c r="AX273" s="113"/>
      <c r="AY273" s="113"/>
      <c r="AZ273" s="113"/>
      <c r="BA273" s="113"/>
      <c r="BB273" s="113"/>
      <c r="BC273" s="113"/>
      <c r="BD273" s="113"/>
      <c r="BE273" s="113"/>
      <c r="BF273" s="113"/>
      <c r="BG273" s="113"/>
      <c r="BH273" s="113"/>
      <c r="BI273" s="113"/>
      <c r="BJ273" s="113"/>
      <c r="BK273" s="113"/>
      <c r="BL273" s="113"/>
      <c r="BM273" s="113"/>
      <c r="BN273" s="113"/>
      <c r="BO273" s="113"/>
      <c r="BP273" s="113"/>
      <c r="BQ273" s="113"/>
      <c r="BR273" s="113"/>
      <c r="BS273" s="113"/>
      <c r="BT273" s="113"/>
      <c r="BU273" s="113"/>
      <c r="BV273" s="113"/>
      <c r="BW273" s="113"/>
      <c r="BX273" s="113"/>
      <c r="BY273" s="113"/>
      <c r="BZ273" s="113"/>
      <c r="CA273" s="113"/>
      <c r="CB273" s="113"/>
      <c r="CC273" s="113"/>
      <c r="CD273" s="113"/>
      <c r="CE273" s="113"/>
      <c r="CF273" s="113"/>
      <c r="CG273" s="113"/>
      <c r="CH273" s="113"/>
    </row>
    <row r="274" spans="1:86" ht="13.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3"/>
      <c r="AK274" s="113"/>
      <c r="AL274" s="113"/>
      <c r="AM274" s="113"/>
      <c r="AN274" s="113"/>
      <c r="AO274" s="113"/>
      <c r="AP274" s="113"/>
      <c r="AQ274" s="113"/>
      <c r="AR274" s="113"/>
      <c r="AS274" s="113"/>
      <c r="AT274" s="113"/>
      <c r="AU274" s="113"/>
      <c r="AV274" s="113"/>
      <c r="AW274" s="113"/>
      <c r="AX274" s="113"/>
      <c r="AY274" s="113"/>
      <c r="AZ274" s="113"/>
      <c r="BA274" s="113"/>
      <c r="BB274" s="113"/>
      <c r="BC274" s="113"/>
      <c r="BD274" s="113"/>
      <c r="BE274" s="113"/>
      <c r="BF274" s="113"/>
      <c r="BG274" s="113"/>
      <c r="BH274" s="113"/>
      <c r="BI274" s="113"/>
      <c r="BJ274" s="113"/>
      <c r="BK274" s="113"/>
      <c r="BL274" s="113"/>
      <c r="BM274" s="113"/>
      <c r="BN274" s="113"/>
      <c r="BO274" s="113"/>
      <c r="BP274" s="113"/>
      <c r="BQ274" s="113"/>
      <c r="BR274" s="113"/>
      <c r="BS274" s="113"/>
      <c r="BT274" s="113"/>
      <c r="BU274" s="113"/>
      <c r="BV274" s="113"/>
      <c r="BW274" s="113"/>
      <c r="BX274" s="113"/>
      <c r="BY274" s="113"/>
      <c r="BZ274" s="113"/>
      <c r="CA274" s="113"/>
      <c r="CB274" s="113"/>
      <c r="CC274" s="113"/>
      <c r="CD274" s="113"/>
      <c r="CE274" s="113"/>
      <c r="CF274" s="113"/>
      <c r="CG274" s="113"/>
      <c r="CH274" s="113"/>
    </row>
    <row r="275" spans="1:86" ht="13.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  <c r="AT275" s="113"/>
      <c r="AU275" s="113"/>
      <c r="AV275" s="113"/>
      <c r="AW275" s="113"/>
      <c r="AX275" s="113"/>
      <c r="AY275" s="113"/>
      <c r="AZ275" s="113"/>
      <c r="BA275" s="113"/>
      <c r="BB275" s="113"/>
      <c r="BC275" s="113"/>
      <c r="BD275" s="113"/>
      <c r="BE275" s="113"/>
      <c r="BF275" s="113"/>
      <c r="BG275" s="113"/>
      <c r="BH275" s="113"/>
      <c r="BI275" s="113"/>
      <c r="BJ275" s="113"/>
      <c r="BK275" s="113"/>
      <c r="BL275" s="113"/>
      <c r="BM275" s="113"/>
      <c r="BN275" s="113"/>
      <c r="BO275" s="113"/>
      <c r="BP275" s="113"/>
      <c r="BQ275" s="113"/>
      <c r="BR275" s="113"/>
      <c r="BS275" s="113"/>
      <c r="BT275" s="113"/>
      <c r="BU275" s="113"/>
      <c r="BV275" s="113"/>
      <c r="BW275" s="113"/>
      <c r="BX275" s="113"/>
      <c r="BY275" s="113"/>
      <c r="BZ275" s="113"/>
      <c r="CA275" s="113"/>
      <c r="CB275" s="113"/>
      <c r="CC275" s="113"/>
      <c r="CD275" s="113"/>
      <c r="CE275" s="113"/>
      <c r="CF275" s="113"/>
      <c r="CG275" s="113"/>
      <c r="CH275" s="113"/>
    </row>
    <row r="276" spans="1:86" ht="13.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3"/>
      <c r="AK276" s="113"/>
      <c r="AL276" s="113"/>
      <c r="AM276" s="113"/>
      <c r="AN276" s="113"/>
      <c r="AO276" s="113"/>
      <c r="AP276" s="113"/>
      <c r="AQ276" s="113"/>
      <c r="AR276" s="113"/>
      <c r="AS276" s="113"/>
      <c r="AT276" s="113"/>
      <c r="AU276" s="113"/>
      <c r="AV276" s="113"/>
      <c r="AW276" s="113"/>
      <c r="AX276" s="113"/>
      <c r="AY276" s="113"/>
      <c r="AZ276" s="113"/>
      <c r="BA276" s="113"/>
      <c r="BB276" s="113"/>
      <c r="BC276" s="113"/>
      <c r="BD276" s="113"/>
      <c r="BE276" s="113"/>
      <c r="BF276" s="113"/>
      <c r="BG276" s="113"/>
      <c r="BH276" s="113"/>
      <c r="BI276" s="113"/>
      <c r="BJ276" s="113"/>
      <c r="BK276" s="113"/>
      <c r="BL276" s="113"/>
      <c r="BM276" s="113"/>
      <c r="BN276" s="113"/>
      <c r="BO276" s="113"/>
      <c r="BP276" s="113"/>
      <c r="BQ276" s="113"/>
      <c r="BR276" s="113"/>
      <c r="BS276" s="113"/>
      <c r="BT276" s="113"/>
      <c r="BU276" s="113"/>
      <c r="BV276" s="113"/>
      <c r="BW276" s="113"/>
      <c r="BX276" s="113"/>
      <c r="BY276" s="113"/>
      <c r="BZ276" s="113"/>
      <c r="CA276" s="113"/>
      <c r="CB276" s="113"/>
      <c r="CC276" s="113"/>
      <c r="CD276" s="113"/>
      <c r="CE276" s="113"/>
      <c r="CF276" s="113"/>
      <c r="CG276" s="113"/>
      <c r="CH276" s="113"/>
    </row>
    <row r="277" spans="1:86" ht="13.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N277" s="113"/>
      <c r="AO277" s="113"/>
      <c r="AP277" s="113"/>
      <c r="AQ277" s="113"/>
      <c r="AR277" s="113"/>
      <c r="AS277" s="113"/>
      <c r="AT277" s="113"/>
      <c r="AU277" s="113"/>
      <c r="AV277" s="113"/>
      <c r="AW277" s="113"/>
      <c r="AX277" s="113"/>
      <c r="AY277" s="113"/>
      <c r="AZ277" s="113"/>
      <c r="BA277" s="113"/>
      <c r="BB277" s="113"/>
      <c r="BC277" s="113"/>
      <c r="BD277" s="113"/>
      <c r="BE277" s="113"/>
      <c r="BF277" s="113"/>
      <c r="BG277" s="113"/>
      <c r="BH277" s="113"/>
      <c r="BI277" s="113"/>
      <c r="BJ277" s="113"/>
      <c r="BK277" s="113"/>
      <c r="BL277" s="113"/>
      <c r="BM277" s="113"/>
      <c r="BN277" s="113"/>
      <c r="BO277" s="113"/>
      <c r="BP277" s="113"/>
      <c r="BQ277" s="113"/>
      <c r="BR277" s="113"/>
      <c r="BS277" s="113"/>
      <c r="BT277" s="113"/>
      <c r="BU277" s="113"/>
      <c r="BV277" s="113"/>
      <c r="BW277" s="113"/>
      <c r="BX277" s="113"/>
      <c r="BY277" s="113"/>
      <c r="BZ277" s="113"/>
      <c r="CA277" s="113"/>
      <c r="CB277" s="113"/>
      <c r="CC277" s="113"/>
      <c r="CD277" s="113"/>
      <c r="CE277" s="113"/>
      <c r="CF277" s="113"/>
      <c r="CG277" s="113"/>
      <c r="CH277" s="113"/>
    </row>
    <row r="278" spans="1:86" ht="13.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3"/>
      <c r="AK278" s="113"/>
      <c r="AL278" s="113"/>
      <c r="AM278" s="113"/>
      <c r="AN278" s="113"/>
      <c r="AO278" s="113"/>
      <c r="AP278" s="113"/>
      <c r="AQ278" s="113"/>
      <c r="AR278" s="113"/>
      <c r="AS278" s="113"/>
      <c r="AT278" s="113"/>
      <c r="AU278" s="113"/>
      <c r="AV278" s="113"/>
      <c r="AW278" s="113"/>
      <c r="AX278" s="113"/>
      <c r="AY278" s="113"/>
      <c r="AZ278" s="113"/>
      <c r="BA278" s="113"/>
      <c r="BB278" s="113"/>
      <c r="BC278" s="113"/>
      <c r="BD278" s="113"/>
      <c r="BE278" s="113"/>
      <c r="BF278" s="113"/>
      <c r="BG278" s="113"/>
      <c r="BH278" s="113"/>
      <c r="BI278" s="113"/>
      <c r="BJ278" s="113"/>
      <c r="BK278" s="113"/>
      <c r="BL278" s="113"/>
      <c r="BM278" s="113"/>
      <c r="BN278" s="113"/>
      <c r="BO278" s="113"/>
      <c r="BP278" s="113"/>
      <c r="BQ278" s="113"/>
      <c r="BR278" s="113"/>
      <c r="BS278" s="113"/>
      <c r="BT278" s="113"/>
      <c r="BU278" s="113"/>
      <c r="BV278" s="113"/>
      <c r="BW278" s="113"/>
      <c r="BX278" s="113"/>
      <c r="BY278" s="113"/>
      <c r="BZ278" s="113"/>
      <c r="CA278" s="113"/>
      <c r="CB278" s="113"/>
      <c r="CC278" s="113"/>
      <c r="CD278" s="113"/>
      <c r="CE278" s="113"/>
      <c r="CF278" s="113"/>
      <c r="CG278" s="113"/>
      <c r="CH278" s="113"/>
    </row>
    <row r="279" spans="1:86" ht="13.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3"/>
      <c r="AK279" s="113"/>
      <c r="AL279" s="113"/>
      <c r="AM279" s="113"/>
      <c r="AN279" s="113"/>
      <c r="AO279" s="113"/>
      <c r="AP279" s="113"/>
      <c r="AQ279" s="113"/>
      <c r="AR279" s="113"/>
      <c r="AS279" s="113"/>
      <c r="AT279" s="113"/>
      <c r="AU279" s="113"/>
      <c r="AV279" s="113"/>
      <c r="AW279" s="113"/>
      <c r="AX279" s="113"/>
      <c r="AY279" s="113"/>
      <c r="AZ279" s="113"/>
      <c r="BA279" s="113"/>
      <c r="BB279" s="113"/>
      <c r="BC279" s="113"/>
      <c r="BD279" s="113"/>
      <c r="BE279" s="113"/>
      <c r="BF279" s="113"/>
      <c r="BG279" s="113"/>
      <c r="BH279" s="113"/>
      <c r="BI279" s="113"/>
      <c r="BJ279" s="113"/>
      <c r="BK279" s="113"/>
      <c r="BL279" s="113"/>
      <c r="BM279" s="113"/>
      <c r="BN279" s="113"/>
      <c r="BO279" s="113"/>
      <c r="BP279" s="113"/>
      <c r="BQ279" s="113"/>
      <c r="BR279" s="113"/>
      <c r="BS279" s="113"/>
      <c r="BT279" s="113"/>
      <c r="BU279" s="113"/>
      <c r="BV279" s="113"/>
      <c r="BW279" s="113"/>
      <c r="BX279" s="113"/>
      <c r="BY279" s="113"/>
      <c r="BZ279" s="113"/>
      <c r="CA279" s="113"/>
      <c r="CB279" s="113"/>
      <c r="CC279" s="113"/>
      <c r="CD279" s="113"/>
      <c r="CE279" s="113"/>
      <c r="CF279" s="113"/>
      <c r="CG279" s="113"/>
      <c r="CH279" s="113"/>
    </row>
    <row r="280" spans="1:86" ht="13.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  <c r="AT280" s="113"/>
      <c r="AU280" s="113"/>
      <c r="AV280" s="113"/>
      <c r="AW280" s="113"/>
      <c r="AX280" s="113"/>
      <c r="AY280" s="113"/>
      <c r="AZ280" s="113"/>
      <c r="BA280" s="113"/>
      <c r="BB280" s="113"/>
      <c r="BC280" s="113"/>
      <c r="BD280" s="113"/>
      <c r="BE280" s="113"/>
      <c r="BF280" s="113"/>
      <c r="BG280" s="113"/>
      <c r="BH280" s="113"/>
      <c r="BI280" s="113"/>
      <c r="BJ280" s="113"/>
      <c r="BK280" s="113"/>
      <c r="BL280" s="113"/>
      <c r="BM280" s="113"/>
      <c r="BN280" s="113"/>
      <c r="BO280" s="113"/>
      <c r="BP280" s="113"/>
      <c r="BQ280" s="113"/>
      <c r="BR280" s="113"/>
      <c r="BS280" s="113"/>
      <c r="BT280" s="113"/>
      <c r="BU280" s="113"/>
      <c r="BV280" s="113"/>
      <c r="BW280" s="113"/>
      <c r="BX280" s="113"/>
      <c r="BY280" s="113"/>
      <c r="BZ280" s="113"/>
      <c r="CA280" s="113"/>
      <c r="CB280" s="113"/>
      <c r="CC280" s="113"/>
      <c r="CD280" s="113"/>
      <c r="CE280" s="113"/>
      <c r="CF280" s="113"/>
      <c r="CG280" s="113"/>
      <c r="CH280" s="113"/>
    </row>
    <row r="281" spans="1:86" ht="13.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  <c r="AT281" s="113"/>
      <c r="AU281" s="113"/>
      <c r="AV281" s="113"/>
      <c r="AW281" s="113"/>
      <c r="AX281" s="113"/>
      <c r="AY281" s="113"/>
      <c r="AZ281" s="113"/>
      <c r="BA281" s="113"/>
      <c r="BB281" s="113"/>
      <c r="BC281" s="113"/>
      <c r="BD281" s="113"/>
      <c r="BE281" s="113"/>
      <c r="BF281" s="113"/>
      <c r="BG281" s="113"/>
      <c r="BH281" s="113"/>
      <c r="BI281" s="113"/>
      <c r="BJ281" s="113"/>
      <c r="BK281" s="113"/>
      <c r="BL281" s="113"/>
      <c r="BM281" s="113"/>
      <c r="BN281" s="113"/>
      <c r="BO281" s="113"/>
      <c r="BP281" s="113"/>
      <c r="BQ281" s="113"/>
      <c r="BR281" s="113"/>
      <c r="BS281" s="113"/>
      <c r="BT281" s="113"/>
      <c r="BU281" s="113"/>
      <c r="BV281" s="113"/>
      <c r="BW281" s="113"/>
      <c r="BX281" s="113"/>
      <c r="BY281" s="113"/>
      <c r="BZ281" s="113"/>
      <c r="CA281" s="113"/>
      <c r="CB281" s="113"/>
      <c r="CC281" s="113"/>
      <c r="CD281" s="113"/>
      <c r="CE281" s="113"/>
      <c r="CF281" s="113"/>
      <c r="CG281" s="113"/>
      <c r="CH281" s="113"/>
    </row>
    <row r="282" spans="1:86" ht="13.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3"/>
      <c r="AK282" s="113"/>
      <c r="AL282" s="113"/>
      <c r="AM282" s="113"/>
      <c r="AN282" s="113"/>
      <c r="AO282" s="113"/>
      <c r="AP282" s="113"/>
      <c r="AQ282" s="113"/>
      <c r="AR282" s="113"/>
      <c r="AS282" s="113"/>
      <c r="AT282" s="113"/>
      <c r="AU282" s="113"/>
      <c r="AV282" s="113"/>
      <c r="AW282" s="113"/>
      <c r="AX282" s="113"/>
      <c r="AY282" s="113"/>
      <c r="AZ282" s="113"/>
      <c r="BA282" s="113"/>
      <c r="BB282" s="113"/>
      <c r="BC282" s="113"/>
      <c r="BD282" s="113"/>
      <c r="BE282" s="113"/>
      <c r="BF282" s="113"/>
      <c r="BG282" s="113"/>
      <c r="BH282" s="113"/>
      <c r="BI282" s="113"/>
      <c r="BJ282" s="113"/>
      <c r="BK282" s="113"/>
      <c r="BL282" s="113"/>
      <c r="BM282" s="113"/>
      <c r="BN282" s="113"/>
      <c r="BO282" s="113"/>
      <c r="BP282" s="113"/>
      <c r="BQ282" s="113"/>
      <c r="BR282" s="113"/>
      <c r="BS282" s="113"/>
      <c r="BT282" s="113"/>
      <c r="BU282" s="113"/>
      <c r="BV282" s="113"/>
      <c r="BW282" s="113"/>
      <c r="BX282" s="113"/>
      <c r="BY282" s="113"/>
      <c r="BZ282" s="113"/>
      <c r="CA282" s="113"/>
      <c r="CB282" s="113"/>
      <c r="CC282" s="113"/>
      <c r="CD282" s="113"/>
      <c r="CE282" s="113"/>
      <c r="CF282" s="113"/>
      <c r="CG282" s="113"/>
      <c r="CH282" s="113"/>
    </row>
    <row r="283" spans="1:86" ht="13.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3"/>
      <c r="AK283" s="113"/>
      <c r="AL283" s="113"/>
      <c r="AM283" s="113"/>
      <c r="AN283" s="113"/>
      <c r="AO283" s="113"/>
      <c r="AP283" s="113"/>
      <c r="AQ283" s="113"/>
      <c r="AR283" s="113"/>
      <c r="AS283" s="113"/>
      <c r="AT283" s="113"/>
      <c r="AU283" s="113"/>
      <c r="AV283" s="113"/>
      <c r="AW283" s="113"/>
      <c r="AX283" s="113"/>
      <c r="AY283" s="113"/>
      <c r="AZ283" s="113"/>
      <c r="BA283" s="113"/>
      <c r="BB283" s="113"/>
      <c r="BC283" s="113"/>
      <c r="BD283" s="113"/>
      <c r="BE283" s="113"/>
      <c r="BF283" s="113"/>
      <c r="BG283" s="113"/>
      <c r="BH283" s="113"/>
      <c r="BI283" s="113"/>
      <c r="BJ283" s="113"/>
      <c r="BK283" s="113"/>
      <c r="BL283" s="113"/>
      <c r="BM283" s="113"/>
      <c r="BN283" s="113"/>
      <c r="BO283" s="113"/>
      <c r="BP283" s="113"/>
      <c r="BQ283" s="113"/>
      <c r="BR283" s="113"/>
      <c r="BS283" s="113"/>
      <c r="BT283" s="113"/>
      <c r="BU283" s="113"/>
      <c r="BV283" s="113"/>
      <c r="BW283" s="113"/>
      <c r="BX283" s="113"/>
      <c r="BY283" s="113"/>
      <c r="BZ283" s="113"/>
      <c r="CA283" s="113"/>
      <c r="CB283" s="113"/>
      <c r="CC283" s="113"/>
      <c r="CD283" s="113"/>
      <c r="CE283" s="113"/>
      <c r="CF283" s="113"/>
      <c r="CG283" s="113"/>
      <c r="CH283" s="113"/>
    </row>
    <row r="284" spans="1:86" ht="13.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N284" s="113"/>
      <c r="AO284" s="113"/>
      <c r="AP284" s="113"/>
      <c r="AQ284" s="113"/>
      <c r="AR284" s="113"/>
      <c r="AS284" s="113"/>
      <c r="AT284" s="113"/>
      <c r="AU284" s="113"/>
      <c r="AV284" s="113"/>
      <c r="AW284" s="113"/>
      <c r="AX284" s="113"/>
      <c r="AY284" s="113"/>
      <c r="AZ284" s="113"/>
      <c r="BA284" s="113"/>
      <c r="BB284" s="113"/>
      <c r="BC284" s="113"/>
      <c r="BD284" s="113"/>
      <c r="BE284" s="113"/>
      <c r="BF284" s="113"/>
      <c r="BG284" s="113"/>
      <c r="BH284" s="113"/>
      <c r="BI284" s="113"/>
      <c r="BJ284" s="113"/>
      <c r="BK284" s="113"/>
      <c r="BL284" s="113"/>
      <c r="BM284" s="113"/>
      <c r="BN284" s="113"/>
      <c r="BO284" s="113"/>
      <c r="BP284" s="113"/>
      <c r="BQ284" s="113"/>
      <c r="BR284" s="113"/>
      <c r="BS284" s="113"/>
      <c r="BT284" s="113"/>
      <c r="BU284" s="113"/>
      <c r="BV284" s="113"/>
      <c r="BW284" s="113"/>
      <c r="BX284" s="113"/>
      <c r="BY284" s="113"/>
      <c r="BZ284" s="113"/>
      <c r="CA284" s="113"/>
      <c r="CB284" s="113"/>
      <c r="CC284" s="113"/>
      <c r="CD284" s="113"/>
      <c r="CE284" s="113"/>
      <c r="CF284" s="113"/>
      <c r="CG284" s="113"/>
      <c r="CH284" s="113"/>
    </row>
    <row r="285" spans="1:86" ht="13.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N285" s="113"/>
      <c r="AO285" s="113"/>
      <c r="AP285" s="113"/>
      <c r="AQ285" s="113"/>
      <c r="AR285" s="113"/>
      <c r="AS285" s="113"/>
      <c r="AT285" s="113"/>
      <c r="AU285" s="113"/>
      <c r="AV285" s="113"/>
      <c r="AW285" s="113"/>
      <c r="AX285" s="113"/>
      <c r="AY285" s="113"/>
      <c r="AZ285" s="113"/>
      <c r="BA285" s="113"/>
      <c r="BB285" s="113"/>
      <c r="BC285" s="113"/>
      <c r="BD285" s="113"/>
      <c r="BE285" s="113"/>
      <c r="BF285" s="113"/>
      <c r="BG285" s="113"/>
      <c r="BH285" s="113"/>
      <c r="BI285" s="113"/>
      <c r="BJ285" s="113"/>
      <c r="BK285" s="113"/>
      <c r="BL285" s="113"/>
      <c r="BM285" s="113"/>
      <c r="BN285" s="113"/>
      <c r="BO285" s="113"/>
      <c r="BP285" s="113"/>
      <c r="BQ285" s="113"/>
      <c r="BR285" s="113"/>
      <c r="BS285" s="113"/>
      <c r="BT285" s="113"/>
      <c r="BU285" s="113"/>
      <c r="BV285" s="113"/>
      <c r="BW285" s="113"/>
      <c r="BX285" s="113"/>
      <c r="BY285" s="113"/>
      <c r="BZ285" s="113"/>
      <c r="CA285" s="113"/>
      <c r="CB285" s="113"/>
      <c r="CC285" s="113"/>
      <c r="CD285" s="113"/>
      <c r="CE285" s="113"/>
      <c r="CF285" s="113"/>
      <c r="CG285" s="113"/>
      <c r="CH285" s="113"/>
    </row>
    <row r="286" spans="1:86" ht="13.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3"/>
      <c r="AK286" s="113"/>
      <c r="AL286" s="113"/>
      <c r="AM286" s="113"/>
      <c r="AN286" s="113"/>
      <c r="AO286" s="113"/>
      <c r="AP286" s="113"/>
      <c r="AQ286" s="113"/>
      <c r="AR286" s="113"/>
      <c r="AS286" s="113"/>
      <c r="AT286" s="113"/>
      <c r="AU286" s="113"/>
      <c r="AV286" s="113"/>
      <c r="AW286" s="113"/>
      <c r="AX286" s="113"/>
      <c r="AY286" s="113"/>
      <c r="AZ286" s="113"/>
      <c r="BA286" s="113"/>
      <c r="BB286" s="113"/>
      <c r="BC286" s="113"/>
      <c r="BD286" s="113"/>
      <c r="BE286" s="113"/>
      <c r="BF286" s="113"/>
      <c r="BG286" s="113"/>
      <c r="BH286" s="113"/>
      <c r="BI286" s="113"/>
      <c r="BJ286" s="113"/>
      <c r="BK286" s="113"/>
      <c r="BL286" s="113"/>
      <c r="BM286" s="113"/>
      <c r="BN286" s="113"/>
      <c r="BO286" s="113"/>
      <c r="BP286" s="113"/>
      <c r="BQ286" s="113"/>
      <c r="BR286" s="113"/>
      <c r="BS286" s="113"/>
      <c r="BT286" s="113"/>
      <c r="BU286" s="113"/>
      <c r="BV286" s="113"/>
      <c r="BW286" s="113"/>
      <c r="BX286" s="113"/>
      <c r="BY286" s="113"/>
      <c r="BZ286" s="113"/>
      <c r="CA286" s="113"/>
      <c r="CB286" s="113"/>
      <c r="CC286" s="113"/>
      <c r="CD286" s="113"/>
      <c r="CE286" s="113"/>
      <c r="CF286" s="113"/>
      <c r="CG286" s="113"/>
      <c r="CH286" s="113"/>
    </row>
    <row r="287" spans="1:86" ht="13.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  <c r="AT287" s="113"/>
      <c r="AU287" s="113"/>
      <c r="AV287" s="113"/>
      <c r="AW287" s="113"/>
      <c r="AX287" s="113"/>
      <c r="AY287" s="113"/>
      <c r="AZ287" s="113"/>
      <c r="BA287" s="113"/>
      <c r="BB287" s="113"/>
      <c r="BC287" s="113"/>
      <c r="BD287" s="113"/>
      <c r="BE287" s="113"/>
      <c r="BF287" s="113"/>
      <c r="BG287" s="113"/>
      <c r="BH287" s="113"/>
      <c r="BI287" s="113"/>
      <c r="BJ287" s="113"/>
      <c r="BK287" s="113"/>
      <c r="BL287" s="113"/>
      <c r="BM287" s="113"/>
      <c r="BN287" s="113"/>
      <c r="BO287" s="113"/>
      <c r="BP287" s="113"/>
      <c r="BQ287" s="113"/>
      <c r="BR287" s="113"/>
      <c r="BS287" s="113"/>
      <c r="BT287" s="113"/>
      <c r="BU287" s="113"/>
      <c r="BV287" s="113"/>
      <c r="BW287" s="113"/>
      <c r="BX287" s="113"/>
      <c r="BY287" s="113"/>
      <c r="BZ287" s="113"/>
      <c r="CA287" s="113"/>
      <c r="CB287" s="113"/>
      <c r="CC287" s="113"/>
      <c r="CD287" s="113"/>
      <c r="CE287" s="113"/>
      <c r="CF287" s="113"/>
      <c r="CG287" s="113"/>
      <c r="CH287" s="113"/>
    </row>
    <row r="288" spans="1:86" ht="13.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N288" s="113"/>
      <c r="AO288" s="113"/>
      <c r="AP288" s="113"/>
      <c r="AQ288" s="113"/>
      <c r="AR288" s="113"/>
      <c r="AS288" s="113"/>
      <c r="AT288" s="113"/>
      <c r="AU288" s="113"/>
      <c r="AV288" s="113"/>
      <c r="AW288" s="113"/>
      <c r="AX288" s="113"/>
      <c r="AY288" s="113"/>
      <c r="AZ288" s="113"/>
      <c r="BA288" s="113"/>
      <c r="BB288" s="113"/>
      <c r="BC288" s="113"/>
      <c r="BD288" s="113"/>
      <c r="BE288" s="113"/>
      <c r="BF288" s="113"/>
      <c r="BG288" s="113"/>
      <c r="BH288" s="113"/>
      <c r="BI288" s="113"/>
      <c r="BJ288" s="113"/>
      <c r="BK288" s="113"/>
      <c r="BL288" s="113"/>
      <c r="BM288" s="113"/>
      <c r="BN288" s="113"/>
      <c r="BO288" s="113"/>
      <c r="BP288" s="113"/>
      <c r="BQ288" s="113"/>
      <c r="BR288" s="113"/>
      <c r="BS288" s="113"/>
      <c r="BT288" s="113"/>
      <c r="BU288" s="113"/>
      <c r="BV288" s="113"/>
      <c r="BW288" s="113"/>
      <c r="BX288" s="113"/>
      <c r="BY288" s="113"/>
      <c r="BZ288" s="113"/>
      <c r="CA288" s="113"/>
      <c r="CB288" s="113"/>
      <c r="CC288" s="113"/>
      <c r="CD288" s="113"/>
      <c r="CE288" s="113"/>
      <c r="CF288" s="113"/>
      <c r="CG288" s="113"/>
      <c r="CH288" s="113"/>
    </row>
    <row r="289" spans="1:86" ht="13.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3"/>
      <c r="AK289" s="113"/>
      <c r="AL289" s="113"/>
      <c r="AM289" s="113"/>
      <c r="AN289" s="113"/>
      <c r="AO289" s="113"/>
      <c r="AP289" s="113"/>
      <c r="AQ289" s="113"/>
      <c r="AR289" s="113"/>
      <c r="AS289" s="113"/>
      <c r="AT289" s="113"/>
      <c r="AU289" s="113"/>
      <c r="AV289" s="113"/>
      <c r="AW289" s="113"/>
      <c r="AX289" s="113"/>
      <c r="AY289" s="113"/>
      <c r="AZ289" s="113"/>
      <c r="BA289" s="113"/>
      <c r="BB289" s="113"/>
      <c r="BC289" s="113"/>
      <c r="BD289" s="113"/>
      <c r="BE289" s="113"/>
      <c r="BF289" s="113"/>
      <c r="BG289" s="113"/>
      <c r="BH289" s="113"/>
      <c r="BI289" s="113"/>
      <c r="BJ289" s="113"/>
      <c r="BK289" s="113"/>
      <c r="BL289" s="113"/>
      <c r="BM289" s="113"/>
      <c r="BN289" s="113"/>
      <c r="BO289" s="113"/>
      <c r="BP289" s="113"/>
      <c r="BQ289" s="113"/>
      <c r="BR289" s="113"/>
      <c r="BS289" s="113"/>
      <c r="BT289" s="113"/>
      <c r="BU289" s="113"/>
      <c r="BV289" s="113"/>
      <c r="BW289" s="113"/>
      <c r="BX289" s="113"/>
      <c r="BY289" s="113"/>
      <c r="BZ289" s="113"/>
      <c r="CA289" s="113"/>
      <c r="CB289" s="113"/>
      <c r="CC289" s="113"/>
      <c r="CD289" s="113"/>
      <c r="CE289" s="113"/>
      <c r="CF289" s="113"/>
      <c r="CG289" s="113"/>
      <c r="CH289" s="113"/>
    </row>
    <row r="290" spans="1:86" ht="13.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N290" s="113"/>
      <c r="AO290" s="113"/>
      <c r="AP290" s="113"/>
      <c r="AQ290" s="113"/>
      <c r="AR290" s="113"/>
      <c r="AS290" s="113"/>
      <c r="AT290" s="113"/>
      <c r="AU290" s="113"/>
      <c r="AV290" s="113"/>
      <c r="AW290" s="113"/>
      <c r="AX290" s="113"/>
      <c r="AY290" s="113"/>
      <c r="AZ290" s="113"/>
      <c r="BA290" s="113"/>
      <c r="BB290" s="113"/>
      <c r="BC290" s="113"/>
      <c r="BD290" s="113"/>
      <c r="BE290" s="113"/>
      <c r="BF290" s="113"/>
      <c r="BG290" s="113"/>
      <c r="BH290" s="113"/>
      <c r="BI290" s="113"/>
      <c r="BJ290" s="113"/>
      <c r="BK290" s="113"/>
      <c r="BL290" s="113"/>
      <c r="BM290" s="113"/>
      <c r="BN290" s="113"/>
      <c r="BO290" s="113"/>
      <c r="BP290" s="113"/>
      <c r="BQ290" s="113"/>
      <c r="BR290" s="113"/>
      <c r="BS290" s="113"/>
      <c r="BT290" s="113"/>
      <c r="BU290" s="113"/>
      <c r="BV290" s="113"/>
      <c r="BW290" s="113"/>
      <c r="BX290" s="113"/>
      <c r="BY290" s="113"/>
      <c r="BZ290" s="113"/>
      <c r="CA290" s="113"/>
      <c r="CB290" s="113"/>
      <c r="CC290" s="113"/>
      <c r="CD290" s="113"/>
      <c r="CE290" s="113"/>
      <c r="CF290" s="113"/>
      <c r="CG290" s="113"/>
      <c r="CH290" s="113"/>
    </row>
    <row r="291" spans="1:86" ht="13.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3"/>
      <c r="AK291" s="113"/>
      <c r="AL291" s="113"/>
      <c r="AM291" s="113"/>
      <c r="AN291" s="113"/>
      <c r="AO291" s="113"/>
      <c r="AP291" s="113"/>
      <c r="AQ291" s="113"/>
      <c r="AR291" s="113"/>
      <c r="AS291" s="113"/>
      <c r="AT291" s="113"/>
      <c r="AU291" s="113"/>
      <c r="AV291" s="113"/>
      <c r="AW291" s="113"/>
      <c r="AX291" s="113"/>
      <c r="AY291" s="113"/>
      <c r="AZ291" s="113"/>
      <c r="BA291" s="113"/>
      <c r="BB291" s="113"/>
      <c r="BC291" s="113"/>
      <c r="BD291" s="113"/>
      <c r="BE291" s="113"/>
      <c r="BF291" s="113"/>
      <c r="BG291" s="113"/>
      <c r="BH291" s="113"/>
      <c r="BI291" s="113"/>
      <c r="BJ291" s="113"/>
      <c r="BK291" s="113"/>
      <c r="BL291" s="113"/>
      <c r="BM291" s="113"/>
      <c r="BN291" s="113"/>
      <c r="BO291" s="113"/>
      <c r="BP291" s="113"/>
      <c r="BQ291" s="113"/>
      <c r="BR291" s="113"/>
      <c r="BS291" s="113"/>
      <c r="BT291" s="113"/>
      <c r="BU291" s="113"/>
      <c r="BV291" s="113"/>
      <c r="BW291" s="113"/>
      <c r="BX291" s="113"/>
      <c r="BY291" s="113"/>
      <c r="BZ291" s="113"/>
      <c r="CA291" s="113"/>
      <c r="CB291" s="113"/>
      <c r="CC291" s="113"/>
      <c r="CD291" s="113"/>
      <c r="CE291" s="113"/>
      <c r="CF291" s="113"/>
      <c r="CG291" s="113"/>
      <c r="CH291" s="113"/>
    </row>
    <row r="292" spans="1:86" ht="13.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3"/>
      <c r="AK292" s="113"/>
      <c r="AL292" s="113"/>
      <c r="AM292" s="113"/>
      <c r="AN292" s="113"/>
      <c r="AO292" s="113"/>
      <c r="AP292" s="113"/>
      <c r="AQ292" s="113"/>
      <c r="AR292" s="113"/>
      <c r="AS292" s="113"/>
      <c r="AT292" s="113"/>
      <c r="AU292" s="113"/>
      <c r="AV292" s="113"/>
      <c r="AW292" s="113"/>
      <c r="AX292" s="113"/>
      <c r="AY292" s="113"/>
      <c r="AZ292" s="113"/>
      <c r="BA292" s="113"/>
      <c r="BB292" s="113"/>
      <c r="BC292" s="113"/>
      <c r="BD292" s="113"/>
      <c r="BE292" s="113"/>
      <c r="BF292" s="113"/>
      <c r="BG292" s="113"/>
      <c r="BH292" s="113"/>
      <c r="BI292" s="113"/>
      <c r="BJ292" s="113"/>
      <c r="BK292" s="113"/>
      <c r="BL292" s="113"/>
      <c r="BM292" s="113"/>
      <c r="BN292" s="113"/>
      <c r="BO292" s="113"/>
      <c r="BP292" s="113"/>
      <c r="BQ292" s="113"/>
      <c r="BR292" s="113"/>
      <c r="BS292" s="113"/>
      <c r="BT292" s="113"/>
      <c r="BU292" s="113"/>
      <c r="BV292" s="113"/>
      <c r="BW292" s="113"/>
      <c r="BX292" s="113"/>
      <c r="BY292" s="113"/>
      <c r="BZ292" s="113"/>
      <c r="CA292" s="113"/>
      <c r="CB292" s="113"/>
      <c r="CC292" s="113"/>
      <c r="CD292" s="113"/>
      <c r="CE292" s="113"/>
      <c r="CF292" s="113"/>
      <c r="CG292" s="113"/>
      <c r="CH292" s="113"/>
    </row>
    <row r="293" spans="1:86" ht="13.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  <c r="AT293" s="113"/>
      <c r="AU293" s="113"/>
      <c r="AV293" s="113"/>
      <c r="AW293" s="113"/>
      <c r="AX293" s="113"/>
      <c r="AY293" s="113"/>
      <c r="AZ293" s="113"/>
      <c r="BA293" s="113"/>
      <c r="BB293" s="113"/>
      <c r="BC293" s="113"/>
      <c r="BD293" s="113"/>
      <c r="BE293" s="113"/>
      <c r="BF293" s="113"/>
      <c r="BG293" s="113"/>
      <c r="BH293" s="113"/>
      <c r="BI293" s="113"/>
      <c r="BJ293" s="113"/>
      <c r="BK293" s="113"/>
      <c r="BL293" s="113"/>
      <c r="BM293" s="113"/>
      <c r="BN293" s="113"/>
      <c r="BO293" s="113"/>
      <c r="BP293" s="113"/>
      <c r="BQ293" s="113"/>
      <c r="BR293" s="113"/>
      <c r="BS293" s="113"/>
      <c r="BT293" s="113"/>
      <c r="BU293" s="113"/>
      <c r="BV293" s="113"/>
      <c r="BW293" s="113"/>
      <c r="BX293" s="113"/>
      <c r="BY293" s="113"/>
      <c r="BZ293" s="113"/>
      <c r="CA293" s="113"/>
      <c r="CB293" s="113"/>
      <c r="CC293" s="113"/>
      <c r="CD293" s="113"/>
      <c r="CE293" s="113"/>
      <c r="CF293" s="113"/>
      <c r="CG293" s="113"/>
      <c r="CH293" s="113"/>
    </row>
    <row r="294" spans="1:86" ht="13.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3"/>
      <c r="AK294" s="113"/>
      <c r="AL294" s="113"/>
      <c r="AM294" s="113"/>
      <c r="AN294" s="113"/>
      <c r="AO294" s="113"/>
      <c r="AP294" s="113"/>
      <c r="AQ294" s="113"/>
      <c r="AR294" s="113"/>
      <c r="AS294" s="113"/>
      <c r="AT294" s="113"/>
      <c r="AU294" s="113"/>
      <c r="AV294" s="113"/>
      <c r="AW294" s="113"/>
      <c r="AX294" s="113"/>
      <c r="AY294" s="113"/>
      <c r="AZ294" s="113"/>
      <c r="BA294" s="113"/>
      <c r="BB294" s="113"/>
      <c r="BC294" s="113"/>
      <c r="BD294" s="113"/>
      <c r="BE294" s="113"/>
      <c r="BF294" s="113"/>
      <c r="BG294" s="113"/>
      <c r="BH294" s="113"/>
      <c r="BI294" s="113"/>
      <c r="BJ294" s="113"/>
      <c r="BK294" s="113"/>
      <c r="BL294" s="113"/>
      <c r="BM294" s="113"/>
      <c r="BN294" s="113"/>
      <c r="BO294" s="113"/>
      <c r="BP294" s="113"/>
      <c r="BQ294" s="113"/>
      <c r="BR294" s="113"/>
      <c r="BS294" s="113"/>
      <c r="BT294" s="113"/>
      <c r="BU294" s="113"/>
      <c r="BV294" s="113"/>
      <c r="BW294" s="113"/>
      <c r="BX294" s="113"/>
      <c r="BY294" s="113"/>
      <c r="BZ294" s="113"/>
      <c r="CA294" s="113"/>
      <c r="CB294" s="113"/>
      <c r="CC294" s="113"/>
      <c r="CD294" s="113"/>
      <c r="CE294" s="113"/>
      <c r="CF294" s="113"/>
      <c r="CG294" s="113"/>
      <c r="CH294" s="113"/>
    </row>
    <row r="295" spans="1:86" ht="13.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3"/>
      <c r="AK295" s="113"/>
      <c r="AL295" s="113"/>
      <c r="AM295" s="113"/>
      <c r="AN295" s="113"/>
      <c r="AO295" s="113"/>
      <c r="AP295" s="113"/>
      <c r="AQ295" s="113"/>
      <c r="AR295" s="113"/>
      <c r="AS295" s="113"/>
      <c r="AT295" s="113"/>
      <c r="AU295" s="113"/>
      <c r="AV295" s="113"/>
      <c r="AW295" s="113"/>
      <c r="AX295" s="113"/>
      <c r="AY295" s="113"/>
      <c r="AZ295" s="113"/>
      <c r="BA295" s="113"/>
      <c r="BB295" s="113"/>
      <c r="BC295" s="113"/>
      <c r="BD295" s="113"/>
      <c r="BE295" s="113"/>
      <c r="BF295" s="113"/>
      <c r="BG295" s="113"/>
      <c r="BH295" s="113"/>
      <c r="BI295" s="113"/>
      <c r="BJ295" s="113"/>
      <c r="BK295" s="113"/>
      <c r="BL295" s="113"/>
      <c r="BM295" s="113"/>
      <c r="BN295" s="113"/>
      <c r="BO295" s="113"/>
      <c r="BP295" s="113"/>
      <c r="BQ295" s="113"/>
      <c r="BR295" s="113"/>
      <c r="BS295" s="113"/>
      <c r="BT295" s="113"/>
      <c r="BU295" s="113"/>
      <c r="BV295" s="113"/>
      <c r="BW295" s="113"/>
      <c r="BX295" s="113"/>
      <c r="BY295" s="113"/>
      <c r="BZ295" s="113"/>
      <c r="CA295" s="113"/>
      <c r="CB295" s="113"/>
      <c r="CC295" s="113"/>
      <c r="CD295" s="113"/>
      <c r="CE295" s="113"/>
      <c r="CF295" s="113"/>
      <c r="CG295" s="113"/>
      <c r="CH295" s="113"/>
    </row>
    <row r="296" spans="1:86" ht="13.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3"/>
      <c r="AK296" s="113"/>
      <c r="AL296" s="113"/>
      <c r="AM296" s="113"/>
      <c r="AN296" s="113"/>
      <c r="AO296" s="113"/>
      <c r="AP296" s="113"/>
      <c r="AQ296" s="113"/>
      <c r="AR296" s="113"/>
      <c r="AS296" s="113"/>
      <c r="AT296" s="113"/>
      <c r="AU296" s="113"/>
      <c r="AV296" s="113"/>
      <c r="AW296" s="113"/>
      <c r="AX296" s="113"/>
      <c r="AY296" s="113"/>
      <c r="AZ296" s="113"/>
      <c r="BA296" s="113"/>
      <c r="BB296" s="113"/>
      <c r="BC296" s="113"/>
      <c r="BD296" s="113"/>
      <c r="BE296" s="113"/>
      <c r="BF296" s="113"/>
      <c r="BG296" s="113"/>
      <c r="BH296" s="113"/>
      <c r="BI296" s="113"/>
      <c r="BJ296" s="113"/>
      <c r="BK296" s="113"/>
      <c r="BL296" s="113"/>
      <c r="BM296" s="113"/>
      <c r="BN296" s="113"/>
      <c r="BO296" s="113"/>
      <c r="BP296" s="113"/>
      <c r="BQ296" s="113"/>
      <c r="BR296" s="113"/>
      <c r="BS296" s="113"/>
      <c r="BT296" s="113"/>
      <c r="BU296" s="113"/>
      <c r="BV296" s="113"/>
      <c r="BW296" s="113"/>
      <c r="BX296" s="113"/>
      <c r="BY296" s="113"/>
      <c r="BZ296" s="113"/>
      <c r="CA296" s="113"/>
      <c r="CB296" s="113"/>
      <c r="CC296" s="113"/>
      <c r="CD296" s="113"/>
      <c r="CE296" s="113"/>
      <c r="CF296" s="113"/>
      <c r="CG296" s="113"/>
      <c r="CH296" s="113"/>
    </row>
    <row r="297" spans="1:86" ht="13.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3"/>
      <c r="AK297" s="113"/>
      <c r="AL297" s="113"/>
      <c r="AM297" s="113"/>
      <c r="AN297" s="113"/>
      <c r="AO297" s="113"/>
      <c r="AP297" s="113"/>
      <c r="AQ297" s="113"/>
      <c r="AR297" s="113"/>
      <c r="AS297" s="113"/>
      <c r="AT297" s="113"/>
      <c r="AU297" s="113"/>
      <c r="AV297" s="113"/>
      <c r="AW297" s="113"/>
      <c r="AX297" s="113"/>
      <c r="AY297" s="113"/>
      <c r="AZ297" s="113"/>
      <c r="BA297" s="113"/>
      <c r="BB297" s="113"/>
      <c r="BC297" s="113"/>
      <c r="BD297" s="113"/>
      <c r="BE297" s="113"/>
      <c r="BF297" s="113"/>
      <c r="BG297" s="113"/>
      <c r="BH297" s="113"/>
      <c r="BI297" s="113"/>
      <c r="BJ297" s="113"/>
      <c r="BK297" s="113"/>
      <c r="BL297" s="113"/>
      <c r="BM297" s="113"/>
      <c r="BN297" s="113"/>
      <c r="BO297" s="113"/>
      <c r="BP297" s="113"/>
      <c r="BQ297" s="113"/>
      <c r="BR297" s="113"/>
      <c r="BS297" s="113"/>
      <c r="BT297" s="113"/>
      <c r="BU297" s="113"/>
      <c r="BV297" s="113"/>
      <c r="BW297" s="113"/>
      <c r="BX297" s="113"/>
      <c r="BY297" s="113"/>
      <c r="BZ297" s="113"/>
      <c r="CA297" s="113"/>
      <c r="CB297" s="113"/>
      <c r="CC297" s="113"/>
      <c r="CD297" s="113"/>
      <c r="CE297" s="113"/>
      <c r="CF297" s="113"/>
      <c r="CG297" s="113"/>
      <c r="CH297" s="113"/>
    </row>
    <row r="298" spans="1:86" ht="13.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3"/>
      <c r="AK298" s="113"/>
      <c r="AL298" s="113"/>
      <c r="AM298" s="113"/>
      <c r="AN298" s="113"/>
      <c r="AO298" s="113"/>
      <c r="AP298" s="113"/>
      <c r="AQ298" s="113"/>
      <c r="AR298" s="113"/>
      <c r="AS298" s="113"/>
      <c r="AT298" s="113"/>
      <c r="AU298" s="113"/>
      <c r="AV298" s="113"/>
      <c r="AW298" s="113"/>
      <c r="AX298" s="113"/>
      <c r="AY298" s="113"/>
      <c r="AZ298" s="113"/>
      <c r="BA298" s="113"/>
      <c r="BB298" s="113"/>
      <c r="BC298" s="113"/>
      <c r="BD298" s="113"/>
      <c r="BE298" s="113"/>
      <c r="BF298" s="113"/>
      <c r="BG298" s="113"/>
      <c r="BH298" s="113"/>
      <c r="BI298" s="113"/>
      <c r="BJ298" s="113"/>
      <c r="BK298" s="113"/>
      <c r="BL298" s="113"/>
      <c r="BM298" s="113"/>
      <c r="BN298" s="113"/>
      <c r="BO298" s="113"/>
      <c r="BP298" s="113"/>
      <c r="BQ298" s="113"/>
      <c r="BR298" s="113"/>
      <c r="BS298" s="113"/>
      <c r="BT298" s="113"/>
      <c r="BU298" s="113"/>
      <c r="BV298" s="113"/>
      <c r="BW298" s="113"/>
      <c r="BX298" s="113"/>
      <c r="BY298" s="113"/>
      <c r="BZ298" s="113"/>
      <c r="CA298" s="113"/>
      <c r="CB298" s="113"/>
      <c r="CC298" s="113"/>
      <c r="CD298" s="113"/>
      <c r="CE298" s="113"/>
      <c r="CF298" s="113"/>
      <c r="CG298" s="113"/>
      <c r="CH298" s="113"/>
    </row>
    <row r="299" spans="1:86" ht="13.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3"/>
      <c r="AK299" s="113"/>
      <c r="AL299" s="113"/>
      <c r="AM299" s="113"/>
      <c r="AN299" s="113"/>
      <c r="AO299" s="113"/>
      <c r="AP299" s="113"/>
      <c r="AQ299" s="113"/>
      <c r="AR299" s="113"/>
      <c r="AS299" s="113"/>
      <c r="AT299" s="113"/>
      <c r="AU299" s="113"/>
      <c r="AV299" s="113"/>
      <c r="AW299" s="113"/>
      <c r="AX299" s="113"/>
      <c r="AY299" s="113"/>
      <c r="AZ299" s="113"/>
      <c r="BA299" s="113"/>
      <c r="BB299" s="113"/>
      <c r="BC299" s="113"/>
      <c r="BD299" s="113"/>
      <c r="BE299" s="113"/>
      <c r="BF299" s="113"/>
      <c r="BG299" s="113"/>
      <c r="BH299" s="113"/>
      <c r="BI299" s="113"/>
      <c r="BJ299" s="113"/>
      <c r="BK299" s="113"/>
      <c r="BL299" s="113"/>
      <c r="BM299" s="113"/>
      <c r="BN299" s="113"/>
      <c r="BO299" s="113"/>
      <c r="BP299" s="113"/>
      <c r="BQ299" s="113"/>
      <c r="BR299" s="113"/>
      <c r="BS299" s="113"/>
      <c r="BT299" s="113"/>
      <c r="BU299" s="113"/>
      <c r="BV299" s="113"/>
      <c r="BW299" s="113"/>
      <c r="BX299" s="113"/>
      <c r="BY299" s="113"/>
      <c r="BZ299" s="113"/>
      <c r="CA299" s="113"/>
      <c r="CB299" s="113"/>
      <c r="CC299" s="113"/>
      <c r="CD299" s="113"/>
      <c r="CE299" s="113"/>
      <c r="CF299" s="113"/>
      <c r="CG299" s="113"/>
      <c r="CH299" s="113"/>
    </row>
    <row r="300" spans="1:86" ht="13.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N300" s="113"/>
      <c r="AO300" s="113"/>
      <c r="AP300" s="113"/>
      <c r="AQ300" s="113"/>
      <c r="AR300" s="113"/>
      <c r="AS300" s="113"/>
      <c r="AT300" s="113"/>
      <c r="AU300" s="113"/>
      <c r="AV300" s="113"/>
      <c r="AW300" s="113"/>
      <c r="AX300" s="113"/>
      <c r="AY300" s="113"/>
      <c r="AZ300" s="113"/>
      <c r="BA300" s="113"/>
      <c r="BB300" s="113"/>
      <c r="BC300" s="113"/>
      <c r="BD300" s="113"/>
      <c r="BE300" s="113"/>
      <c r="BF300" s="113"/>
      <c r="BG300" s="113"/>
      <c r="BH300" s="113"/>
      <c r="BI300" s="113"/>
      <c r="BJ300" s="113"/>
      <c r="BK300" s="113"/>
      <c r="BL300" s="113"/>
      <c r="BM300" s="113"/>
      <c r="BN300" s="113"/>
      <c r="BO300" s="113"/>
      <c r="BP300" s="113"/>
      <c r="BQ300" s="113"/>
      <c r="BR300" s="113"/>
      <c r="BS300" s="113"/>
      <c r="BT300" s="113"/>
      <c r="BU300" s="113"/>
      <c r="BV300" s="113"/>
      <c r="BW300" s="113"/>
      <c r="BX300" s="113"/>
      <c r="BY300" s="113"/>
      <c r="BZ300" s="113"/>
      <c r="CA300" s="113"/>
      <c r="CB300" s="113"/>
      <c r="CC300" s="113"/>
      <c r="CD300" s="113"/>
      <c r="CE300" s="113"/>
      <c r="CF300" s="113"/>
      <c r="CG300" s="113"/>
      <c r="CH300" s="113"/>
    </row>
    <row r="301" spans="1:86" ht="13.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N301" s="113"/>
      <c r="AO301" s="113"/>
      <c r="AP301" s="113"/>
      <c r="AQ301" s="113"/>
      <c r="AR301" s="113"/>
      <c r="AS301" s="113"/>
      <c r="AT301" s="113"/>
      <c r="AU301" s="113"/>
      <c r="AV301" s="113"/>
      <c r="AW301" s="113"/>
      <c r="AX301" s="113"/>
      <c r="AY301" s="113"/>
      <c r="AZ301" s="113"/>
      <c r="BA301" s="113"/>
      <c r="BB301" s="113"/>
      <c r="BC301" s="113"/>
      <c r="BD301" s="113"/>
      <c r="BE301" s="113"/>
      <c r="BF301" s="113"/>
      <c r="BG301" s="113"/>
      <c r="BH301" s="113"/>
      <c r="BI301" s="113"/>
      <c r="BJ301" s="113"/>
      <c r="BK301" s="113"/>
      <c r="BL301" s="113"/>
      <c r="BM301" s="113"/>
      <c r="BN301" s="113"/>
      <c r="BO301" s="113"/>
      <c r="BP301" s="113"/>
      <c r="BQ301" s="113"/>
      <c r="BR301" s="113"/>
      <c r="BS301" s="113"/>
      <c r="BT301" s="113"/>
      <c r="BU301" s="113"/>
      <c r="BV301" s="113"/>
      <c r="BW301" s="113"/>
      <c r="BX301" s="113"/>
      <c r="BY301" s="113"/>
      <c r="BZ301" s="113"/>
      <c r="CA301" s="113"/>
      <c r="CB301" s="113"/>
      <c r="CC301" s="113"/>
      <c r="CD301" s="113"/>
      <c r="CE301" s="113"/>
      <c r="CF301" s="113"/>
      <c r="CG301" s="113"/>
      <c r="CH301" s="113"/>
    </row>
    <row r="302" spans="1:86" ht="13.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N302" s="113"/>
      <c r="AO302" s="113"/>
      <c r="AP302" s="113"/>
      <c r="AQ302" s="113"/>
      <c r="AR302" s="113"/>
      <c r="AS302" s="113"/>
      <c r="AT302" s="113"/>
      <c r="AU302" s="113"/>
      <c r="AV302" s="113"/>
      <c r="AW302" s="113"/>
      <c r="AX302" s="113"/>
      <c r="AY302" s="113"/>
      <c r="AZ302" s="113"/>
      <c r="BA302" s="113"/>
      <c r="BB302" s="113"/>
      <c r="BC302" s="113"/>
      <c r="BD302" s="113"/>
      <c r="BE302" s="113"/>
      <c r="BF302" s="113"/>
      <c r="BG302" s="113"/>
      <c r="BH302" s="113"/>
      <c r="BI302" s="113"/>
      <c r="BJ302" s="113"/>
      <c r="BK302" s="113"/>
      <c r="BL302" s="113"/>
      <c r="BM302" s="113"/>
      <c r="BN302" s="113"/>
      <c r="BO302" s="113"/>
      <c r="BP302" s="113"/>
      <c r="BQ302" s="113"/>
      <c r="BR302" s="113"/>
      <c r="BS302" s="113"/>
      <c r="BT302" s="113"/>
      <c r="BU302" s="113"/>
      <c r="BV302" s="113"/>
      <c r="BW302" s="113"/>
      <c r="BX302" s="113"/>
      <c r="BY302" s="113"/>
      <c r="BZ302" s="113"/>
      <c r="CA302" s="113"/>
      <c r="CB302" s="113"/>
      <c r="CC302" s="113"/>
      <c r="CD302" s="113"/>
      <c r="CE302" s="113"/>
      <c r="CF302" s="113"/>
      <c r="CG302" s="113"/>
      <c r="CH302" s="113"/>
    </row>
    <row r="303" spans="1:86" ht="13.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N303" s="113"/>
      <c r="AO303" s="113"/>
      <c r="AP303" s="113"/>
      <c r="AQ303" s="113"/>
      <c r="AR303" s="113"/>
      <c r="AS303" s="113"/>
      <c r="AT303" s="113"/>
      <c r="AU303" s="113"/>
      <c r="AV303" s="113"/>
      <c r="AW303" s="113"/>
      <c r="AX303" s="113"/>
      <c r="AY303" s="113"/>
      <c r="AZ303" s="113"/>
      <c r="BA303" s="113"/>
      <c r="BB303" s="113"/>
      <c r="BC303" s="113"/>
      <c r="BD303" s="113"/>
      <c r="BE303" s="113"/>
      <c r="BF303" s="113"/>
      <c r="BG303" s="113"/>
      <c r="BH303" s="113"/>
      <c r="BI303" s="113"/>
      <c r="BJ303" s="113"/>
      <c r="BK303" s="113"/>
      <c r="BL303" s="113"/>
      <c r="BM303" s="113"/>
      <c r="BN303" s="113"/>
      <c r="BO303" s="113"/>
      <c r="BP303" s="113"/>
      <c r="BQ303" s="113"/>
      <c r="BR303" s="113"/>
      <c r="BS303" s="113"/>
      <c r="BT303" s="113"/>
      <c r="BU303" s="113"/>
      <c r="BV303" s="113"/>
      <c r="BW303" s="113"/>
      <c r="BX303" s="113"/>
      <c r="BY303" s="113"/>
      <c r="BZ303" s="113"/>
      <c r="CA303" s="113"/>
      <c r="CB303" s="113"/>
      <c r="CC303" s="113"/>
      <c r="CD303" s="113"/>
      <c r="CE303" s="113"/>
      <c r="CF303" s="113"/>
      <c r="CG303" s="113"/>
      <c r="CH303" s="113"/>
    </row>
    <row r="304" spans="1:86" ht="13.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3"/>
      <c r="AK304" s="113"/>
      <c r="AL304" s="113"/>
      <c r="AM304" s="113"/>
      <c r="AN304" s="113"/>
      <c r="AO304" s="113"/>
      <c r="AP304" s="113"/>
      <c r="AQ304" s="113"/>
      <c r="AR304" s="113"/>
      <c r="AS304" s="113"/>
      <c r="AT304" s="113"/>
      <c r="AU304" s="113"/>
      <c r="AV304" s="113"/>
      <c r="AW304" s="113"/>
      <c r="AX304" s="113"/>
      <c r="AY304" s="113"/>
      <c r="AZ304" s="113"/>
      <c r="BA304" s="113"/>
      <c r="BB304" s="113"/>
      <c r="BC304" s="113"/>
      <c r="BD304" s="113"/>
      <c r="BE304" s="113"/>
      <c r="BF304" s="113"/>
      <c r="BG304" s="113"/>
      <c r="BH304" s="113"/>
      <c r="BI304" s="113"/>
      <c r="BJ304" s="113"/>
      <c r="BK304" s="113"/>
      <c r="BL304" s="113"/>
      <c r="BM304" s="113"/>
      <c r="BN304" s="113"/>
      <c r="BO304" s="113"/>
      <c r="BP304" s="113"/>
      <c r="BQ304" s="113"/>
      <c r="BR304" s="113"/>
      <c r="BS304" s="113"/>
      <c r="BT304" s="113"/>
      <c r="BU304" s="113"/>
      <c r="BV304" s="113"/>
      <c r="BW304" s="113"/>
      <c r="BX304" s="113"/>
      <c r="BY304" s="113"/>
      <c r="BZ304" s="113"/>
      <c r="CA304" s="113"/>
      <c r="CB304" s="113"/>
      <c r="CC304" s="113"/>
      <c r="CD304" s="113"/>
      <c r="CE304" s="113"/>
      <c r="CF304" s="113"/>
      <c r="CG304" s="113"/>
      <c r="CH304" s="113"/>
    </row>
    <row r="305" spans="1:86" ht="13.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3"/>
      <c r="AK305" s="113"/>
      <c r="AL305" s="113"/>
      <c r="AM305" s="113"/>
      <c r="AN305" s="113"/>
      <c r="AO305" s="113"/>
      <c r="AP305" s="113"/>
      <c r="AQ305" s="113"/>
      <c r="AR305" s="113"/>
      <c r="AS305" s="113"/>
      <c r="AT305" s="113"/>
      <c r="AU305" s="113"/>
      <c r="AV305" s="113"/>
      <c r="AW305" s="113"/>
      <c r="AX305" s="113"/>
      <c r="AY305" s="113"/>
      <c r="AZ305" s="113"/>
      <c r="BA305" s="113"/>
      <c r="BB305" s="113"/>
      <c r="BC305" s="113"/>
      <c r="BD305" s="113"/>
      <c r="BE305" s="113"/>
      <c r="BF305" s="113"/>
      <c r="BG305" s="113"/>
      <c r="BH305" s="113"/>
      <c r="BI305" s="113"/>
      <c r="BJ305" s="113"/>
      <c r="BK305" s="113"/>
      <c r="BL305" s="113"/>
      <c r="BM305" s="113"/>
      <c r="BN305" s="113"/>
      <c r="BO305" s="113"/>
      <c r="BP305" s="113"/>
      <c r="BQ305" s="113"/>
      <c r="BR305" s="113"/>
      <c r="BS305" s="113"/>
      <c r="BT305" s="113"/>
      <c r="BU305" s="113"/>
      <c r="BV305" s="113"/>
      <c r="BW305" s="113"/>
      <c r="BX305" s="113"/>
      <c r="BY305" s="113"/>
      <c r="BZ305" s="113"/>
      <c r="CA305" s="113"/>
      <c r="CB305" s="113"/>
      <c r="CC305" s="113"/>
      <c r="CD305" s="113"/>
      <c r="CE305" s="113"/>
      <c r="CF305" s="113"/>
      <c r="CG305" s="113"/>
      <c r="CH305" s="113"/>
    </row>
    <row r="306" spans="1:86" ht="13.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113"/>
      <c r="AL306" s="113"/>
      <c r="AM306" s="113"/>
      <c r="AN306" s="113"/>
      <c r="AO306" s="113"/>
      <c r="AP306" s="113"/>
      <c r="AQ306" s="113"/>
      <c r="AR306" s="113"/>
      <c r="AS306" s="113"/>
      <c r="AT306" s="113"/>
      <c r="AU306" s="113"/>
      <c r="AV306" s="113"/>
      <c r="AW306" s="113"/>
      <c r="AX306" s="113"/>
      <c r="AY306" s="113"/>
      <c r="AZ306" s="113"/>
      <c r="BA306" s="113"/>
      <c r="BB306" s="113"/>
      <c r="BC306" s="113"/>
      <c r="BD306" s="113"/>
      <c r="BE306" s="113"/>
      <c r="BF306" s="113"/>
      <c r="BG306" s="113"/>
      <c r="BH306" s="113"/>
      <c r="BI306" s="113"/>
      <c r="BJ306" s="113"/>
      <c r="BK306" s="113"/>
      <c r="BL306" s="113"/>
      <c r="BM306" s="113"/>
      <c r="BN306" s="113"/>
      <c r="BO306" s="113"/>
      <c r="BP306" s="113"/>
      <c r="BQ306" s="113"/>
      <c r="BR306" s="113"/>
      <c r="BS306" s="113"/>
      <c r="BT306" s="113"/>
      <c r="BU306" s="113"/>
      <c r="BV306" s="113"/>
      <c r="BW306" s="113"/>
      <c r="BX306" s="113"/>
      <c r="BY306" s="113"/>
      <c r="BZ306" s="113"/>
      <c r="CA306" s="113"/>
      <c r="CB306" s="113"/>
      <c r="CC306" s="113"/>
      <c r="CD306" s="113"/>
      <c r="CE306" s="113"/>
      <c r="CF306" s="113"/>
      <c r="CG306" s="113"/>
      <c r="CH306" s="113"/>
    </row>
    <row r="307" spans="1:86" ht="13.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3"/>
      <c r="AK307" s="113"/>
      <c r="AL307" s="113"/>
      <c r="AM307" s="113"/>
      <c r="AN307" s="113"/>
      <c r="AO307" s="113"/>
      <c r="AP307" s="113"/>
      <c r="AQ307" s="113"/>
      <c r="AR307" s="113"/>
      <c r="AS307" s="113"/>
      <c r="AT307" s="113"/>
      <c r="AU307" s="113"/>
      <c r="AV307" s="113"/>
      <c r="AW307" s="113"/>
      <c r="AX307" s="113"/>
      <c r="AY307" s="113"/>
      <c r="AZ307" s="113"/>
      <c r="BA307" s="113"/>
      <c r="BB307" s="113"/>
      <c r="BC307" s="113"/>
      <c r="BD307" s="113"/>
      <c r="BE307" s="113"/>
      <c r="BF307" s="113"/>
      <c r="BG307" s="113"/>
      <c r="BH307" s="113"/>
      <c r="BI307" s="113"/>
      <c r="BJ307" s="113"/>
      <c r="BK307" s="113"/>
      <c r="BL307" s="113"/>
      <c r="BM307" s="113"/>
      <c r="BN307" s="113"/>
      <c r="BO307" s="113"/>
      <c r="BP307" s="113"/>
      <c r="BQ307" s="113"/>
      <c r="BR307" s="113"/>
      <c r="BS307" s="113"/>
      <c r="BT307" s="113"/>
      <c r="BU307" s="113"/>
      <c r="BV307" s="113"/>
      <c r="BW307" s="113"/>
      <c r="BX307" s="113"/>
      <c r="BY307" s="113"/>
      <c r="BZ307" s="113"/>
      <c r="CA307" s="113"/>
      <c r="CB307" s="113"/>
      <c r="CC307" s="113"/>
      <c r="CD307" s="113"/>
      <c r="CE307" s="113"/>
      <c r="CF307" s="113"/>
      <c r="CG307" s="113"/>
      <c r="CH307" s="113"/>
    </row>
    <row r="308" spans="1:86" ht="13.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N308" s="113"/>
      <c r="AO308" s="113"/>
      <c r="AP308" s="113"/>
      <c r="AQ308" s="113"/>
      <c r="AR308" s="113"/>
      <c r="AS308" s="113"/>
      <c r="AT308" s="113"/>
      <c r="AU308" s="113"/>
      <c r="AV308" s="113"/>
      <c r="AW308" s="113"/>
      <c r="AX308" s="113"/>
      <c r="AY308" s="113"/>
      <c r="AZ308" s="113"/>
      <c r="BA308" s="113"/>
      <c r="BB308" s="113"/>
      <c r="BC308" s="113"/>
      <c r="BD308" s="113"/>
      <c r="BE308" s="113"/>
      <c r="BF308" s="113"/>
      <c r="BG308" s="113"/>
      <c r="BH308" s="113"/>
      <c r="BI308" s="113"/>
      <c r="BJ308" s="113"/>
      <c r="BK308" s="113"/>
      <c r="BL308" s="113"/>
      <c r="BM308" s="113"/>
      <c r="BN308" s="113"/>
      <c r="BO308" s="113"/>
      <c r="BP308" s="113"/>
      <c r="BQ308" s="113"/>
      <c r="BR308" s="113"/>
      <c r="BS308" s="113"/>
      <c r="BT308" s="113"/>
      <c r="BU308" s="113"/>
      <c r="BV308" s="113"/>
      <c r="BW308" s="113"/>
      <c r="BX308" s="113"/>
      <c r="BY308" s="113"/>
      <c r="BZ308" s="113"/>
      <c r="CA308" s="113"/>
      <c r="CB308" s="113"/>
      <c r="CC308" s="113"/>
      <c r="CD308" s="113"/>
      <c r="CE308" s="113"/>
      <c r="CF308" s="113"/>
      <c r="CG308" s="113"/>
      <c r="CH308" s="113"/>
    </row>
    <row r="309" spans="1:86" ht="13.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113"/>
      <c r="AL309" s="113"/>
      <c r="AM309" s="113"/>
      <c r="AN309" s="113"/>
      <c r="AO309" s="113"/>
      <c r="AP309" s="113"/>
      <c r="AQ309" s="113"/>
      <c r="AR309" s="113"/>
      <c r="AS309" s="113"/>
      <c r="AT309" s="113"/>
      <c r="AU309" s="113"/>
      <c r="AV309" s="113"/>
      <c r="AW309" s="113"/>
      <c r="AX309" s="113"/>
      <c r="AY309" s="113"/>
      <c r="AZ309" s="113"/>
      <c r="BA309" s="113"/>
      <c r="BB309" s="113"/>
      <c r="BC309" s="113"/>
      <c r="BD309" s="113"/>
      <c r="BE309" s="113"/>
      <c r="BF309" s="113"/>
      <c r="BG309" s="113"/>
      <c r="BH309" s="113"/>
      <c r="BI309" s="113"/>
      <c r="BJ309" s="113"/>
      <c r="BK309" s="113"/>
      <c r="BL309" s="113"/>
      <c r="BM309" s="113"/>
      <c r="BN309" s="113"/>
      <c r="BO309" s="113"/>
      <c r="BP309" s="113"/>
      <c r="BQ309" s="113"/>
      <c r="BR309" s="113"/>
      <c r="BS309" s="113"/>
      <c r="BT309" s="113"/>
      <c r="BU309" s="113"/>
      <c r="BV309" s="113"/>
      <c r="BW309" s="113"/>
      <c r="BX309" s="113"/>
      <c r="BY309" s="113"/>
      <c r="BZ309" s="113"/>
      <c r="CA309" s="113"/>
      <c r="CB309" s="113"/>
      <c r="CC309" s="113"/>
      <c r="CD309" s="113"/>
      <c r="CE309" s="113"/>
      <c r="CF309" s="113"/>
      <c r="CG309" s="113"/>
      <c r="CH309" s="113"/>
    </row>
    <row r="310" spans="1:86" ht="13.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N310" s="113"/>
      <c r="AO310" s="113"/>
      <c r="AP310" s="113"/>
      <c r="AQ310" s="113"/>
      <c r="AR310" s="113"/>
      <c r="AS310" s="113"/>
      <c r="AT310" s="113"/>
      <c r="AU310" s="113"/>
      <c r="AV310" s="113"/>
      <c r="AW310" s="113"/>
      <c r="AX310" s="113"/>
      <c r="AY310" s="113"/>
      <c r="AZ310" s="113"/>
      <c r="BA310" s="113"/>
      <c r="BB310" s="113"/>
      <c r="BC310" s="113"/>
      <c r="BD310" s="113"/>
      <c r="BE310" s="113"/>
      <c r="BF310" s="113"/>
      <c r="BG310" s="113"/>
      <c r="BH310" s="113"/>
      <c r="BI310" s="113"/>
      <c r="BJ310" s="113"/>
      <c r="BK310" s="113"/>
      <c r="BL310" s="113"/>
      <c r="BM310" s="113"/>
      <c r="BN310" s="113"/>
      <c r="BO310" s="113"/>
      <c r="BP310" s="113"/>
      <c r="BQ310" s="113"/>
      <c r="BR310" s="113"/>
      <c r="BS310" s="113"/>
      <c r="BT310" s="113"/>
      <c r="BU310" s="113"/>
      <c r="BV310" s="113"/>
      <c r="BW310" s="113"/>
      <c r="BX310" s="113"/>
      <c r="BY310" s="113"/>
      <c r="BZ310" s="113"/>
      <c r="CA310" s="113"/>
      <c r="CB310" s="113"/>
      <c r="CC310" s="113"/>
      <c r="CD310" s="113"/>
      <c r="CE310" s="113"/>
      <c r="CF310" s="113"/>
      <c r="CG310" s="113"/>
      <c r="CH310" s="113"/>
    </row>
    <row r="311" spans="1:86" ht="13.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N311" s="113"/>
      <c r="AO311" s="113"/>
      <c r="AP311" s="113"/>
      <c r="AQ311" s="113"/>
      <c r="AR311" s="113"/>
      <c r="AS311" s="113"/>
      <c r="AT311" s="113"/>
      <c r="AU311" s="113"/>
      <c r="AV311" s="113"/>
      <c r="AW311" s="113"/>
      <c r="AX311" s="113"/>
      <c r="AY311" s="113"/>
      <c r="AZ311" s="113"/>
      <c r="BA311" s="113"/>
      <c r="BB311" s="113"/>
      <c r="BC311" s="113"/>
      <c r="BD311" s="113"/>
      <c r="BE311" s="113"/>
      <c r="BF311" s="113"/>
      <c r="BG311" s="113"/>
      <c r="BH311" s="113"/>
      <c r="BI311" s="113"/>
      <c r="BJ311" s="113"/>
      <c r="BK311" s="113"/>
      <c r="BL311" s="113"/>
      <c r="BM311" s="113"/>
      <c r="BN311" s="113"/>
      <c r="BO311" s="113"/>
      <c r="BP311" s="113"/>
      <c r="BQ311" s="113"/>
      <c r="BR311" s="113"/>
      <c r="BS311" s="113"/>
      <c r="BT311" s="113"/>
      <c r="BU311" s="113"/>
      <c r="BV311" s="113"/>
      <c r="BW311" s="113"/>
      <c r="BX311" s="113"/>
      <c r="BY311" s="113"/>
      <c r="BZ311" s="113"/>
      <c r="CA311" s="113"/>
      <c r="CB311" s="113"/>
      <c r="CC311" s="113"/>
      <c r="CD311" s="113"/>
      <c r="CE311" s="113"/>
      <c r="CF311" s="113"/>
      <c r="CG311" s="113"/>
      <c r="CH311" s="113"/>
    </row>
    <row r="312" spans="1:86" ht="13.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3"/>
      <c r="AK312" s="113"/>
      <c r="AL312" s="113"/>
      <c r="AM312" s="113"/>
      <c r="AN312" s="113"/>
      <c r="AO312" s="113"/>
      <c r="AP312" s="113"/>
      <c r="AQ312" s="113"/>
      <c r="AR312" s="113"/>
      <c r="AS312" s="113"/>
      <c r="AT312" s="113"/>
      <c r="AU312" s="113"/>
      <c r="AV312" s="113"/>
      <c r="AW312" s="113"/>
      <c r="AX312" s="113"/>
      <c r="AY312" s="113"/>
      <c r="AZ312" s="113"/>
      <c r="BA312" s="113"/>
      <c r="BB312" s="113"/>
      <c r="BC312" s="113"/>
      <c r="BD312" s="113"/>
      <c r="BE312" s="113"/>
      <c r="BF312" s="113"/>
      <c r="BG312" s="113"/>
      <c r="BH312" s="113"/>
      <c r="BI312" s="113"/>
      <c r="BJ312" s="113"/>
      <c r="BK312" s="113"/>
      <c r="BL312" s="113"/>
      <c r="BM312" s="113"/>
      <c r="BN312" s="113"/>
      <c r="BO312" s="113"/>
      <c r="BP312" s="113"/>
      <c r="BQ312" s="113"/>
      <c r="BR312" s="113"/>
      <c r="BS312" s="113"/>
      <c r="BT312" s="113"/>
      <c r="BU312" s="113"/>
      <c r="BV312" s="113"/>
      <c r="BW312" s="113"/>
      <c r="BX312" s="113"/>
      <c r="BY312" s="113"/>
      <c r="BZ312" s="113"/>
      <c r="CA312" s="113"/>
      <c r="CB312" s="113"/>
      <c r="CC312" s="113"/>
      <c r="CD312" s="113"/>
      <c r="CE312" s="113"/>
      <c r="CF312" s="113"/>
      <c r="CG312" s="113"/>
      <c r="CH312" s="113"/>
    </row>
    <row r="313" spans="1:86" ht="13.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3"/>
      <c r="AK313" s="113"/>
      <c r="AL313" s="113"/>
      <c r="AM313" s="113"/>
      <c r="AN313" s="113"/>
      <c r="AO313" s="113"/>
      <c r="AP313" s="113"/>
      <c r="AQ313" s="113"/>
      <c r="AR313" s="113"/>
      <c r="AS313" s="113"/>
      <c r="AT313" s="113"/>
      <c r="AU313" s="113"/>
      <c r="AV313" s="113"/>
      <c r="AW313" s="113"/>
      <c r="AX313" s="113"/>
      <c r="AY313" s="113"/>
      <c r="AZ313" s="113"/>
      <c r="BA313" s="113"/>
      <c r="BB313" s="113"/>
      <c r="BC313" s="113"/>
      <c r="BD313" s="113"/>
      <c r="BE313" s="113"/>
      <c r="BF313" s="113"/>
      <c r="BG313" s="113"/>
      <c r="BH313" s="113"/>
      <c r="BI313" s="113"/>
      <c r="BJ313" s="113"/>
      <c r="BK313" s="113"/>
      <c r="BL313" s="113"/>
      <c r="BM313" s="113"/>
      <c r="BN313" s="113"/>
      <c r="BO313" s="113"/>
      <c r="BP313" s="113"/>
      <c r="BQ313" s="113"/>
      <c r="BR313" s="113"/>
      <c r="BS313" s="113"/>
      <c r="BT313" s="113"/>
      <c r="BU313" s="113"/>
      <c r="BV313" s="113"/>
      <c r="BW313" s="113"/>
      <c r="BX313" s="113"/>
      <c r="BY313" s="113"/>
      <c r="BZ313" s="113"/>
      <c r="CA313" s="113"/>
      <c r="CB313" s="113"/>
      <c r="CC313" s="113"/>
      <c r="CD313" s="113"/>
      <c r="CE313" s="113"/>
      <c r="CF313" s="113"/>
      <c r="CG313" s="113"/>
      <c r="CH313" s="113"/>
    </row>
    <row r="314" spans="1:86" ht="13.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3"/>
      <c r="AK314" s="113"/>
      <c r="AL314" s="113"/>
      <c r="AM314" s="113"/>
      <c r="AN314" s="113"/>
      <c r="AO314" s="113"/>
      <c r="AP314" s="113"/>
      <c r="AQ314" s="113"/>
      <c r="AR314" s="113"/>
      <c r="AS314" s="113"/>
      <c r="AT314" s="113"/>
      <c r="AU314" s="113"/>
      <c r="AV314" s="113"/>
      <c r="AW314" s="113"/>
      <c r="AX314" s="113"/>
      <c r="AY314" s="113"/>
      <c r="AZ314" s="113"/>
      <c r="BA314" s="113"/>
      <c r="BB314" s="113"/>
      <c r="BC314" s="113"/>
      <c r="BD314" s="113"/>
      <c r="BE314" s="113"/>
      <c r="BF314" s="113"/>
      <c r="BG314" s="113"/>
      <c r="BH314" s="113"/>
      <c r="BI314" s="113"/>
      <c r="BJ314" s="113"/>
      <c r="BK314" s="113"/>
      <c r="BL314" s="113"/>
      <c r="BM314" s="113"/>
      <c r="BN314" s="113"/>
      <c r="BO314" s="113"/>
      <c r="BP314" s="113"/>
      <c r="BQ314" s="113"/>
      <c r="BR314" s="113"/>
      <c r="BS314" s="113"/>
      <c r="BT314" s="113"/>
      <c r="BU314" s="113"/>
      <c r="BV314" s="113"/>
      <c r="BW314" s="113"/>
      <c r="BX314" s="113"/>
      <c r="BY314" s="113"/>
      <c r="BZ314" s="113"/>
      <c r="CA314" s="113"/>
      <c r="CB314" s="113"/>
      <c r="CC314" s="113"/>
      <c r="CD314" s="113"/>
      <c r="CE314" s="113"/>
      <c r="CF314" s="113"/>
      <c r="CG314" s="113"/>
      <c r="CH314" s="113"/>
    </row>
    <row r="315" spans="1:86" ht="13.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3"/>
      <c r="AK315" s="113"/>
      <c r="AL315" s="113"/>
      <c r="AM315" s="113"/>
      <c r="AN315" s="113"/>
      <c r="AO315" s="113"/>
      <c r="AP315" s="113"/>
      <c r="AQ315" s="113"/>
      <c r="AR315" s="113"/>
      <c r="AS315" s="113"/>
      <c r="AT315" s="113"/>
      <c r="AU315" s="113"/>
      <c r="AV315" s="113"/>
      <c r="AW315" s="113"/>
      <c r="AX315" s="113"/>
      <c r="AY315" s="113"/>
      <c r="AZ315" s="113"/>
      <c r="BA315" s="113"/>
      <c r="BB315" s="113"/>
      <c r="BC315" s="113"/>
      <c r="BD315" s="113"/>
      <c r="BE315" s="113"/>
      <c r="BF315" s="113"/>
      <c r="BG315" s="113"/>
      <c r="BH315" s="113"/>
      <c r="BI315" s="113"/>
      <c r="BJ315" s="113"/>
      <c r="BK315" s="113"/>
      <c r="BL315" s="113"/>
      <c r="BM315" s="113"/>
      <c r="BN315" s="113"/>
      <c r="BO315" s="113"/>
      <c r="BP315" s="113"/>
      <c r="BQ315" s="113"/>
      <c r="BR315" s="113"/>
      <c r="BS315" s="113"/>
      <c r="BT315" s="113"/>
      <c r="BU315" s="113"/>
      <c r="BV315" s="113"/>
      <c r="BW315" s="113"/>
      <c r="BX315" s="113"/>
      <c r="BY315" s="113"/>
      <c r="BZ315" s="113"/>
      <c r="CA315" s="113"/>
      <c r="CB315" s="113"/>
      <c r="CC315" s="113"/>
      <c r="CD315" s="113"/>
      <c r="CE315" s="113"/>
      <c r="CF315" s="113"/>
      <c r="CG315" s="113"/>
      <c r="CH315" s="113"/>
    </row>
    <row r="316" spans="1:86" ht="13.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3"/>
      <c r="AK316" s="113"/>
      <c r="AL316" s="113"/>
      <c r="AM316" s="113"/>
      <c r="AN316" s="113"/>
      <c r="AO316" s="113"/>
      <c r="AP316" s="113"/>
      <c r="AQ316" s="113"/>
      <c r="AR316" s="113"/>
      <c r="AS316" s="113"/>
      <c r="AT316" s="113"/>
      <c r="AU316" s="113"/>
      <c r="AV316" s="113"/>
      <c r="AW316" s="113"/>
      <c r="AX316" s="113"/>
      <c r="AY316" s="113"/>
      <c r="AZ316" s="113"/>
      <c r="BA316" s="113"/>
      <c r="BB316" s="113"/>
      <c r="BC316" s="113"/>
      <c r="BD316" s="113"/>
      <c r="BE316" s="113"/>
      <c r="BF316" s="113"/>
      <c r="BG316" s="113"/>
      <c r="BH316" s="113"/>
      <c r="BI316" s="113"/>
      <c r="BJ316" s="113"/>
      <c r="BK316" s="113"/>
      <c r="BL316" s="113"/>
      <c r="BM316" s="113"/>
      <c r="BN316" s="113"/>
      <c r="BO316" s="113"/>
      <c r="BP316" s="113"/>
      <c r="BQ316" s="113"/>
      <c r="BR316" s="113"/>
      <c r="BS316" s="113"/>
      <c r="BT316" s="113"/>
      <c r="BU316" s="113"/>
      <c r="BV316" s="113"/>
      <c r="BW316" s="113"/>
      <c r="BX316" s="113"/>
      <c r="BY316" s="113"/>
      <c r="BZ316" s="113"/>
      <c r="CA316" s="113"/>
      <c r="CB316" s="113"/>
      <c r="CC316" s="113"/>
      <c r="CD316" s="113"/>
      <c r="CE316" s="113"/>
      <c r="CF316" s="113"/>
      <c r="CG316" s="113"/>
      <c r="CH316" s="113"/>
    </row>
    <row r="317" spans="1:86" ht="13.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3"/>
      <c r="AK317" s="113"/>
      <c r="AL317" s="113"/>
      <c r="AM317" s="113"/>
      <c r="AN317" s="113"/>
      <c r="AO317" s="113"/>
      <c r="AP317" s="113"/>
      <c r="AQ317" s="113"/>
      <c r="AR317" s="113"/>
      <c r="AS317" s="113"/>
      <c r="AT317" s="113"/>
      <c r="AU317" s="113"/>
      <c r="AV317" s="113"/>
      <c r="AW317" s="113"/>
      <c r="AX317" s="113"/>
      <c r="AY317" s="113"/>
      <c r="AZ317" s="113"/>
      <c r="BA317" s="113"/>
      <c r="BB317" s="113"/>
      <c r="BC317" s="113"/>
      <c r="BD317" s="113"/>
      <c r="BE317" s="113"/>
      <c r="BF317" s="113"/>
      <c r="BG317" s="113"/>
      <c r="BH317" s="113"/>
      <c r="BI317" s="113"/>
      <c r="BJ317" s="113"/>
      <c r="BK317" s="113"/>
      <c r="BL317" s="113"/>
      <c r="BM317" s="113"/>
      <c r="BN317" s="113"/>
      <c r="BO317" s="113"/>
      <c r="BP317" s="113"/>
      <c r="BQ317" s="113"/>
      <c r="BR317" s="113"/>
      <c r="BS317" s="113"/>
      <c r="BT317" s="113"/>
      <c r="BU317" s="113"/>
      <c r="BV317" s="113"/>
      <c r="BW317" s="113"/>
      <c r="BX317" s="113"/>
      <c r="BY317" s="113"/>
      <c r="BZ317" s="113"/>
      <c r="CA317" s="113"/>
      <c r="CB317" s="113"/>
      <c r="CC317" s="113"/>
      <c r="CD317" s="113"/>
      <c r="CE317" s="113"/>
      <c r="CF317" s="113"/>
      <c r="CG317" s="113"/>
      <c r="CH317" s="113"/>
    </row>
    <row r="318" spans="1:86" ht="13.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3"/>
      <c r="AK318" s="113"/>
      <c r="AL318" s="113"/>
      <c r="AM318" s="113"/>
      <c r="AN318" s="113"/>
      <c r="AO318" s="113"/>
      <c r="AP318" s="113"/>
      <c r="AQ318" s="113"/>
      <c r="AR318" s="113"/>
      <c r="AS318" s="113"/>
      <c r="AT318" s="113"/>
      <c r="AU318" s="113"/>
      <c r="AV318" s="113"/>
      <c r="AW318" s="113"/>
      <c r="AX318" s="113"/>
      <c r="AY318" s="113"/>
      <c r="AZ318" s="113"/>
      <c r="BA318" s="113"/>
      <c r="BB318" s="113"/>
      <c r="BC318" s="113"/>
      <c r="BD318" s="113"/>
      <c r="BE318" s="113"/>
      <c r="BF318" s="113"/>
      <c r="BG318" s="113"/>
      <c r="BH318" s="113"/>
      <c r="BI318" s="113"/>
      <c r="BJ318" s="113"/>
      <c r="BK318" s="113"/>
      <c r="BL318" s="113"/>
      <c r="BM318" s="113"/>
      <c r="BN318" s="113"/>
      <c r="BO318" s="113"/>
      <c r="BP318" s="113"/>
      <c r="BQ318" s="113"/>
      <c r="BR318" s="113"/>
      <c r="BS318" s="113"/>
      <c r="BT318" s="113"/>
      <c r="BU318" s="113"/>
      <c r="BV318" s="113"/>
      <c r="BW318" s="113"/>
      <c r="BX318" s="113"/>
      <c r="BY318" s="113"/>
      <c r="BZ318" s="113"/>
      <c r="CA318" s="113"/>
      <c r="CB318" s="113"/>
      <c r="CC318" s="113"/>
      <c r="CD318" s="113"/>
      <c r="CE318" s="113"/>
      <c r="CF318" s="113"/>
      <c r="CG318" s="113"/>
      <c r="CH318" s="113"/>
    </row>
    <row r="319" spans="1:86" ht="13.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N319" s="113"/>
      <c r="AO319" s="113"/>
      <c r="AP319" s="113"/>
      <c r="AQ319" s="113"/>
      <c r="AR319" s="113"/>
      <c r="AS319" s="113"/>
      <c r="AT319" s="113"/>
      <c r="AU319" s="113"/>
      <c r="AV319" s="113"/>
      <c r="AW319" s="113"/>
      <c r="AX319" s="113"/>
      <c r="AY319" s="113"/>
      <c r="AZ319" s="113"/>
      <c r="BA319" s="113"/>
      <c r="BB319" s="113"/>
      <c r="BC319" s="113"/>
      <c r="BD319" s="113"/>
      <c r="BE319" s="113"/>
      <c r="BF319" s="113"/>
      <c r="BG319" s="113"/>
      <c r="BH319" s="113"/>
      <c r="BI319" s="113"/>
      <c r="BJ319" s="113"/>
      <c r="BK319" s="113"/>
      <c r="BL319" s="113"/>
      <c r="BM319" s="113"/>
      <c r="BN319" s="113"/>
      <c r="BO319" s="113"/>
      <c r="BP319" s="113"/>
      <c r="BQ319" s="113"/>
      <c r="BR319" s="113"/>
      <c r="BS319" s="113"/>
      <c r="BT319" s="113"/>
      <c r="BU319" s="113"/>
      <c r="BV319" s="113"/>
      <c r="BW319" s="113"/>
      <c r="BX319" s="113"/>
      <c r="BY319" s="113"/>
      <c r="BZ319" s="113"/>
      <c r="CA319" s="113"/>
      <c r="CB319" s="113"/>
      <c r="CC319" s="113"/>
      <c r="CD319" s="113"/>
      <c r="CE319" s="113"/>
      <c r="CF319" s="113"/>
      <c r="CG319" s="113"/>
      <c r="CH319" s="113"/>
    </row>
    <row r="320" spans="1:86" ht="13.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3"/>
      <c r="AK320" s="113"/>
      <c r="AL320" s="113"/>
      <c r="AM320" s="113"/>
      <c r="AN320" s="113"/>
      <c r="AO320" s="113"/>
      <c r="AP320" s="113"/>
      <c r="AQ320" s="113"/>
      <c r="AR320" s="113"/>
      <c r="AS320" s="113"/>
      <c r="AT320" s="113"/>
      <c r="AU320" s="113"/>
      <c r="AV320" s="113"/>
      <c r="AW320" s="113"/>
      <c r="AX320" s="113"/>
      <c r="AY320" s="113"/>
      <c r="AZ320" s="113"/>
      <c r="BA320" s="113"/>
      <c r="BB320" s="113"/>
      <c r="BC320" s="113"/>
      <c r="BD320" s="113"/>
      <c r="BE320" s="113"/>
      <c r="BF320" s="113"/>
      <c r="BG320" s="113"/>
      <c r="BH320" s="113"/>
      <c r="BI320" s="113"/>
      <c r="BJ320" s="113"/>
      <c r="BK320" s="113"/>
      <c r="BL320" s="113"/>
      <c r="BM320" s="113"/>
      <c r="BN320" s="113"/>
      <c r="BO320" s="113"/>
      <c r="BP320" s="113"/>
      <c r="BQ320" s="113"/>
      <c r="BR320" s="113"/>
      <c r="BS320" s="113"/>
      <c r="BT320" s="113"/>
      <c r="BU320" s="113"/>
      <c r="BV320" s="113"/>
      <c r="BW320" s="113"/>
      <c r="BX320" s="113"/>
      <c r="BY320" s="113"/>
      <c r="BZ320" s="113"/>
      <c r="CA320" s="113"/>
      <c r="CB320" s="113"/>
      <c r="CC320" s="113"/>
      <c r="CD320" s="113"/>
      <c r="CE320" s="113"/>
      <c r="CF320" s="113"/>
      <c r="CG320" s="113"/>
      <c r="CH320" s="113"/>
    </row>
    <row r="321" spans="1:86" ht="13.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N321" s="113"/>
      <c r="AO321" s="113"/>
      <c r="AP321" s="113"/>
      <c r="AQ321" s="113"/>
      <c r="AR321" s="113"/>
      <c r="AS321" s="113"/>
      <c r="AT321" s="113"/>
      <c r="AU321" s="113"/>
      <c r="AV321" s="113"/>
      <c r="AW321" s="113"/>
      <c r="AX321" s="113"/>
      <c r="AY321" s="113"/>
      <c r="AZ321" s="113"/>
      <c r="BA321" s="113"/>
      <c r="BB321" s="113"/>
      <c r="BC321" s="113"/>
      <c r="BD321" s="113"/>
      <c r="BE321" s="113"/>
      <c r="BF321" s="113"/>
      <c r="BG321" s="113"/>
      <c r="BH321" s="113"/>
      <c r="BI321" s="113"/>
      <c r="BJ321" s="113"/>
      <c r="BK321" s="113"/>
      <c r="BL321" s="113"/>
      <c r="BM321" s="113"/>
      <c r="BN321" s="113"/>
      <c r="BO321" s="113"/>
      <c r="BP321" s="113"/>
      <c r="BQ321" s="113"/>
      <c r="BR321" s="113"/>
      <c r="BS321" s="113"/>
      <c r="BT321" s="113"/>
      <c r="BU321" s="113"/>
      <c r="BV321" s="113"/>
      <c r="BW321" s="113"/>
      <c r="BX321" s="113"/>
      <c r="BY321" s="113"/>
      <c r="BZ321" s="113"/>
      <c r="CA321" s="113"/>
      <c r="CB321" s="113"/>
      <c r="CC321" s="113"/>
      <c r="CD321" s="113"/>
      <c r="CE321" s="113"/>
      <c r="CF321" s="113"/>
      <c r="CG321" s="113"/>
      <c r="CH321" s="113"/>
    </row>
    <row r="322" spans="1:86" ht="13.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3"/>
      <c r="AK322" s="113"/>
      <c r="AL322" s="113"/>
      <c r="AM322" s="113"/>
      <c r="AN322" s="113"/>
      <c r="AO322" s="113"/>
      <c r="AP322" s="113"/>
      <c r="AQ322" s="113"/>
      <c r="AR322" s="113"/>
      <c r="AS322" s="113"/>
      <c r="AT322" s="113"/>
      <c r="AU322" s="113"/>
      <c r="AV322" s="113"/>
      <c r="AW322" s="113"/>
      <c r="AX322" s="113"/>
      <c r="AY322" s="113"/>
      <c r="AZ322" s="113"/>
      <c r="BA322" s="113"/>
      <c r="BB322" s="113"/>
      <c r="BC322" s="113"/>
      <c r="BD322" s="113"/>
      <c r="BE322" s="113"/>
      <c r="BF322" s="113"/>
      <c r="BG322" s="113"/>
      <c r="BH322" s="113"/>
      <c r="BI322" s="113"/>
      <c r="BJ322" s="113"/>
      <c r="BK322" s="113"/>
      <c r="BL322" s="113"/>
      <c r="BM322" s="113"/>
      <c r="BN322" s="113"/>
      <c r="BO322" s="113"/>
      <c r="BP322" s="113"/>
      <c r="BQ322" s="113"/>
      <c r="BR322" s="113"/>
      <c r="BS322" s="113"/>
      <c r="BT322" s="113"/>
      <c r="BU322" s="113"/>
      <c r="BV322" s="113"/>
      <c r="BW322" s="113"/>
      <c r="BX322" s="113"/>
      <c r="BY322" s="113"/>
      <c r="BZ322" s="113"/>
      <c r="CA322" s="113"/>
      <c r="CB322" s="113"/>
      <c r="CC322" s="113"/>
      <c r="CD322" s="113"/>
      <c r="CE322" s="113"/>
      <c r="CF322" s="113"/>
      <c r="CG322" s="113"/>
      <c r="CH322" s="113"/>
    </row>
    <row r="323" spans="1:86" ht="13.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3"/>
      <c r="AK323" s="113"/>
      <c r="AL323" s="113"/>
      <c r="AM323" s="113"/>
      <c r="AN323" s="113"/>
      <c r="AO323" s="113"/>
      <c r="AP323" s="113"/>
      <c r="AQ323" s="113"/>
      <c r="AR323" s="113"/>
      <c r="AS323" s="113"/>
      <c r="AT323" s="113"/>
      <c r="AU323" s="113"/>
      <c r="AV323" s="113"/>
      <c r="AW323" s="113"/>
      <c r="AX323" s="113"/>
      <c r="AY323" s="113"/>
      <c r="AZ323" s="113"/>
      <c r="BA323" s="113"/>
      <c r="BB323" s="113"/>
      <c r="BC323" s="113"/>
      <c r="BD323" s="113"/>
      <c r="BE323" s="113"/>
      <c r="BF323" s="113"/>
      <c r="BG323" s="113"/>
      <c r="BH323" s="113"/>
      <c r="BI323" s="113"/>
      <c r="BJ323" s="113"/>
      <c r="BK323" s="113"/>
      <c r="BL323" s="113"/>
      <c r="BM323" s="113"/>
      <c r="BN323" s="113"/>
      <c r="BO323" s="113"/>
      <c r="BP323" s="113"/>
      <c r="BQ323" s="113"/>
      <c r="BR323" s="113"/>
      <c r="BS323" s="113"/>
      <c r="BT323" s="113"/>
      <c r="BU323" s="113"/>
      <c r="BV323" s="113"/>
      <c r="BW323" s="113"/>
      <c r="BX323" s="113"/>
      <c r="BY323" s="113"/>
      <c r="BZ323" s="113"/>
      <c r="CA323" s="113"/>
      <c r="CB323" s="113"/>
      <c r="CC323" s="113"/>
      <c r="CD323" s="113"/>
      <c r="CE323" s="113"/>
      <c r="CF323" s="113"/>
      <c r="CG323" s="113"/>
      <c r="CH323" s="113"/>
    </row>
    <row r="324" spans="1:86" ht="13.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3"/>
      <c r="AK324" s="113"/>
      <c r="AL324" s="113"/>
      <c r="AM324" s="113"/>
      <c r="AN324" s="113"/>
      <c r="AO324" s="113"/>
      <c r="AP324" s="113"/>
      <c r="AQ324" s="113"/>
      <c r="AR324" s="113"/>
      <c r="AS324" s="113"/>
      <c r="AT324" s="113"/>
      <c r="AU324" s="113"/>
      <c r="AV324" s="113"/>
      <c r="AW324" s="113"/>
      <c r="AX324" s="113"/>
      <c r="AY324" s="113"/>
      <c r="AZ324" s="113"/>
      <c r="BA324" s="113"/>
      <c r="BB324" s="113"/>
      <c r="BC324" s="113"/>
      <c r="BD324" s="113"/>
      <c r="BE324" s="113"/>
      <c r="BF324" s="113"/>
      <c r="BG324" s="113"/>
      <c r="BH324" s="113"/>
      <c r="BI324" s="113"/>
      <c r="BJ324" s="113"/>
      <c r="BK324" s="113"/>
      <c r="BL324" s="113"/>
      <c r="BM324" s="113"/>
      <c r="BN324" s="113"/>
      <c r="BO324" s="113"/>
      <c r="BP324" s="113"/>
      <c r="BQ324" s="113"/>
      <c r="BR324" s="113"/>
      <c r="BS324" s="113"/>
      <c r="BT324" s="113"/>
      <c r="BU324" s="113"/>
      <c r="BV324" s="113"/>
      <c r="BW324" s="113"/>
      <c r="BX324" s="113"/>
      <c r="BY324" s="113"/>
      <c r="BZ324" s="113"/>
      <c r="CA324" s="113"/>
      <c r="CB324" s="113"/>
      <c r="CC324" s="113"/>
      <c r="CD324" s="113"/>
      <c r="CE324" s="113"/>
      <c r="CF324" s="113"/>
      <c r="CG324" s="113"/>
      <c r="CH324" s="113"/>
    </row>
    <row r="325" spans="1:86" ht="13.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3"/>
      <c r="AK325" s="113"/>
      <c r="AL325" s="113"/>
      <c r="AM325" s="113"/>
      <c r="AN325" s="113"/>
      <c r="AO325" s="113"/>
      <c r="AP325" s="113"/>
      <c r="AQ325" s="113"/>
      <c r="AR325" s="113"/>
      <c r="AS325" s="113"/>
      <c r="AT325" s="113"/>
      <c r="AU325" s="113"/>
      <c r="AV325" s="113"/>
      <c r="AW325" s="113"/>
      <c r="AX325" s="113"/>
      <c r="AY325" s="113"/>
      <c r="AZ325" s="113"/>
      <c r="BA325" s="113"/>
      <c r="BB325" s="113"/>
      <c r="BC325" s="113"/>
      <c r="BD325" s="113"/>
      <c r="BE325" s="113"/>
      <c r="BF325" s="113"/>
      <c r="BG325" s="113"/>
      <c r="BH325" s="113"/>
      <c r="BI325" s="113"/>
      <c r="BJ325" s="113"/>
      <c r="BK325" s="113"/>
      <c r="BL325" s="113"/>
      <c r="BM325" s="113"/>
      <c r="BN325" s="113"/>
      <c r="BO325" s="113"/>
      <c r="BP325" s="113"/>
      <c r="BQ325" s="113"/>
      <c r="BR325" s="113"/>
      <c r="BS325" s="113"/>
      <c r="BT325" s="113"/>
      <c r="BU325" s="113"/>
      <c r="BV325" s="113"/>
      <c r="BW325" s="113"/>
      <c r="BX325" s="113"/>
      <c r="BY325" s="113"/>
      <c r="BZ325" s="113"/>
      <c r="CA325" s="113"/>
      <c r="CB325" s="113"/>
      <c r="CC325" s="113"/>
      <c r="CD325" s="113"/>
      <c r="CE325" s="113"/>
      <c r="CF325" s="113"/>
      <c r="CG325" s="113"/>
      <c r="CH325" s="113"/>
    </row>
    <row r="326" spans="1:86" ht="13.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3"/>
      <c r="AK326" s="113"/>
      <c r="AL326" s="113"/>
      <c r="AM326" s="113"/>
      <c r="AN326" s="113"/>
      <c r="AO326" s="113"/>
      <c r="AP326" s="113"/>
      <c r="AQ326" s="113"/>
      <c r="AR326" s="113"/>
      <c r="AS326" s="113"/>
      <c r="AT326" s="113"/>
      <c r="AU326" s="113"/>
      <c r="AV326" s="113"/>
      <c r="AW326" s="113"/>
      <c r="AX326" s="113"/>
      <c r="AY326" s="113"/>
      <c r="AZ326" s="113"/>
      <c r="BA326" s="113"/>
      <c r="BB326" s="113"/>
      <c r="BC326" s="113"/>
      <c r="BD326" s="113"/>
      <c r="BE326" s="113"/>
      <c r="BF326" s="113"/>
      <c r="BG326" s="113"/>
      <c r="BH326" s="113"/>
      <c r="BI326" s="113"/>
      <c r="BJ326" s="113"/>
      <c r="BK326" s="113"/>
      <c r="BL326" s="113"/>
      <c r="BM326" s="113"/>
      <c r="BN326" s="113"/>
      <c r="BO326" s="113"/>
      <c r="BP326" s="113"/>
      <c r="BQ326" s="113"/>
      <c r="BR326" s="113"/>
      <c r="BS326" s="113"/>
      <c r="BT326" s="113"/>
      <c r="BU326" s="113"/>
      <c r="BV326" s="113"/>
      <c r="BW326" s="113"/>
      <c r="BX326" s="113"/>
      <c r="BY326" s="113"/>
      <c r="BZ326" s="113"/>
      <c r="CA326" s="113"/>
      <c r="CB326" s="113"/>
      <c r="CC326" s="113"/>
      <c r="CD326" s="113"/>
      <c r="CE326" s="113"/>
      <c r="CF326" s="113"/>
      <c r="CG326" s="113"/>
      <c r="CH326" s="113"/>
    </row>
    <row r="327" spans="1:86" ht="13.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3"/>
      <c r="AK327" s="113"/>
      <c r="AL327" s="113"/>
      <c r="AM327" s="113"/>
      <c r="AN327" s="113"/>
      <c r="AO327" s="113"/>
      <c r="AP327" s="113"/>
      <c r="AQ327" s="113"/>
      <c r="AR327" s="113"/>
      <c r="AS327" s="113"/>
      <c r="AT327" s="113"/>
      <c r="AU327" s="113"/>
      <c r="AV327" s="113"/>
      <c r="AW327" s="113"/>
      <c r="AX327" s="113"/>
      <c r="AY327" s="113"/>
      <c r="AZ327" s="113"/>
      <c r="BA327" s="113"/>
      <c r="BB327" s="113"/>
      <c r="BC327" s="113"/>
      <c r="BD327" s="113"/>
      <c r="BE327" s="113"/>
      <c r="BF327" s="113"/>
      <c r="BG327" s="113"/>
      <c r="BH327" s="113"/>
      <c r="BI327" s="113"/>
      <c r="BJ327" s="113"/>
      <c r="BK327" s="113"/>
      <c r="BL327" s="113"/>
      <c r="BM327" s="113"/>
      <c r="BN327" s="113"/>
      <c r="BO327" s="113"/>
      <c r="BP327" s="113"/>
      <c r="BQ327" s="113"/>
      <c r="BR327" s="113"/>
      <c r="BS327" s="113"/>
      <c r="BT327" s="113"/>
      <c r="BU327" s="113"/>
      <c r="BV327" s="113"/>
      <c r="BW327" s="113"/>
      <c r="BX327" s="113"/>
      <c r="BY327" s="113"/>
      <c r="BZ327" s="113"/>
      <c r="CA327" s="113"/>
      <c r="CB327" s="113"/>
      <c r="CC327" s="113"/>
      <c r="CD327" s="113"/>
      <c r="CE327" s="113"/>
      <c r="CF327" s="113"/>
      <c r="CG327" s="113"/>
      <c r="CH327" s="113"/>
    </row>
    <row r="328" spans="1:86" ht="13.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3"/>
      <c r="AK328" s="113"/>
      <c r="AL328" s="113"/>
      <c r="AM328" s="113"/>
      <c r="AN328" s="113"/>
      <c r="AO328" s="113"/>
      <c r="AP328" s="113"/>
      <c r="AQ328" s="113"/>
      <c r="AR328" s="113"/>
      <c r="AS328" s="113"/>
      <c r="AT328" s="113"/>
      <c r="AU328" s="113"/>
      <c r="AV328" s="113"/>
      <c r="AW328" s="113"/>
      <c r="AX328" s="113"/>
      <c r="AY328" s="113"/>
      <c r="AZ328" s="113"/>
      <c r="BA328" s="113"/>
      <c r="BB328" s="113"/>
      <c r="BC328" s="113"/>
      <c r="BD328" s="113"/>
      <c r="BE328" s="113"/>
      <c r="BF328" s="113"/>
      <c r="BG328" s="113"/>
      <c r="BH328" s="113"/>
      <c r="BI328" s="113"/>
      <c r="BJ328" s="113"/>
      <c r="BK328" s="113"/>
      <c r="BL328" s="113"/>
      <c r="BM328" s="113"/>
      <c r="BN328" s="113"/>
      <c r="BO328" s="113"/>
      <c r="BP328" s="113"/>
      <c r="BQ328" s="113"/>
      <c r="BR328" s="113"/>
      <c r="BS328" s="113"/>
      <c r="BT328" s="113"/>
      <c r="BU328" s="113"/>
      <c r="BV328" s="113"/>
      <c r="BW328" s="113"/>
      <c r="BX328" s="113"/>
      <c r="BY328" s="113"/>
      <c r="BZ328" s="113"/>
      <c r="CA328" s="113"/>
      <c r="CB328" s="113"/>
      <c r="CC328" s="113"/>
      <c r="CD328" s="113"/>
      <c r="CE328" s="113"/>
      <c r="CF328" s="113"/>
      <c r="CG328" s="113"/>
      <c r="CH328" s="113"/>
    </row>
    <row r="329" spans="1:86" ht="13.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3"/>
      <c r="AK329" s="113"/>
      <c r="AL329" s="113"/>
      <c r="AM329" s="113"/>
      <c r="AN329" s="113"/>
      <c r="AO329" s="113"/>
      <c r="AP329" s="113"/>
      <c r="AQ329" s="113"/>
      <c r="AR329" s="113"/>
      <c r="AS329" s="113"/>
      <c r="AT329" s="113"/>
      <c r="AU329" s="113"/>
      <c r="AV329" s="113"/>
      <c r="AW329" s="113"/>
      <c r="AX329" s="113"/>
      <c r="AY329" s="113"/>
      <c r="AZ329" s="113"/>
      <c r="BA329" s="113"/>
      <c r="BB329" s="113"/>
      <c r="BC329" s="113"/>
      <c r="BD329" s="113"/>
      <c r="BE329" s="113"/>
      <c r="BF329" s="113"/>
      <c r="BG329" s="113"/>
      <c r="BH329" s="113"/>
      <c r="BI329" s="113"/>
      <c r="BJ329" s="113"/>
      <c r="BK329" s="113"/>
      <c r="BL329" s="113"/>
      <c r="BM329" s="113"/>
      <c r="BN329" s="113"/>
      <c r="BO329" s="113"/>
      <c r="BP329" s="113"/>
      <c r="BQ329" s="113"/>
      <c r="BR329" s="113"/>
      <c r="BS329" s="113"/>
      <c r="BT329" s="113"/>
      <c r="BU329" s="113"/>
      <c r="BV329" s="113"/>
      <c r="BW329" s="113"/>
      <c r="BX329" s="113"/>
      <c r="BY329" s="113"/>
      <c r="BZ329" s="113"/>
      <c r="CA329" s="113"/>
      <c r="CB329" s="113"/>
      <c r="CC329" s="113"/>
      <c r="CD329" s="113"/>
      <c r="CE329" s="113"/>
      <c r="CF329" s="113"/>
      <c r="CG329" s="113"/>
      <c r="CH329" s="113"/>
    </row>
    <row r="330" spans="1:86" ht="13.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3"/>
      <c r="AK330" s="113"/>
      <c r="AL330" s="113"/>
      <c r="AM330" s="113"/>
      <c r="AN330" s="113"/>
      <c r="AO330" s="113"/>
      <c r="AP330" s="113"/>
      <c r="AQ330" s="113"/>
      <c r="AR330" s="113"/>
      <c r="AS330" s="113"/>
      <c r="AT330" s="113"/>
      <c r="AU330" s="113"/>
      <c r="AV330" s="113"/>
      <c r="AW330" s="113"/>
      <c r="AX330" s="113"/>
      <c r="AY330" s="113"/>
      <c r="AZ330" s="113"/>
      <c r="BA330" s="113"/>
      <c r="BB330" s="113"/>
      <c r="BC330" s="113"/>
      <c r="BD330" s="113"/>
      <c r="BE330" s="113"/>
      <c r="BF330" s="113"/>
      <c r="BG330" s="113"/>
      <c r="BH330" s="113"/>
      <c r="BI330" s="113"/>
      <c r="BJ330" s="113"/>
      <c r="BK330" s="113"/>
      <c r="BL330" s="113"/>
      <c r="BM330" s="113"/>
      <c r="BN330" s="113"/>
      <c r="BO330" s="113"/>
      <c r="BP330" s="113"/>
      <c r="BQ330" s="113"/>
      <c r="BR330" s="113"/>
      <c r="BS330" s="113"/>
      <c r="BT330" s="113"/>
      <c r="BU330" s="113"/>
      <c r="BV330" s="113"/>
      <c r="BW330" s="113"/>
      <c r="BX330" s="113"/>
      <c r="BY330" s="113"/>
      <c r="BZ330" s="113"/>
      <c r="CA330" s="113"/>
      <c r="CB330" s="113"/>
      <c r="CC330" s="113"/>
      <c r="CD330" s="113"/>
      <c r="CE330" s="113"/>
      <c r="CF330" s="113"/>
      <c r="CG330" s="113"/>
      <c r="CH330" s="113"/>
    </row>
    <row r="331" spans="1:86" ht="13.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3"/>
      <c r="AK331" s="113"/>
      <c r="AL331" s="113"/>
      <c r="AM331" s="113"/>
      <c r="AN331" s="113"/>
      <c r="AO331" s="113"/>
      <c r="AP331" s="113"/>
      <c r="AQ331" s="113"/>
      <c r="AR331" s="113"/>
      <c r="AS331" s="113"/>
      <c r="AT331" s="113"/>
      <c r="AU331" s="113"/>
      <c r="AV331" s="113"/>
      <c r="AW331" s="113"/>
      <c r="AX331" s="113"/>
      <c r="AY331" s="113"/>
      <c r="AZ331" s="113"/>
      <c r="BA331" s="113"/>
      <c r="BB331" s="113"/>
      <c r="BC331" s="113"/>
      <c r="BD331" s="113"/>
      <c r="BE331" s="113"/>
      <c r="BF331" s="113"/>
      <c r="BG331" s="113"/>
      <c r="BH331" s="113"/>
      <c r="BI331" s="113"/>
      <c r="BJ331" s="113"/>
      <c r="BK331" s="113"/>
      <c r="BL331" s="113"/>
      <c r="BM331" s="113"/>
      <c r="BN331" s="113"/>
      <c r="BO331" s="113"/>
      <c r="BP331" s="113"/>
      <c r="BQ331" s="113"/>
      <c r="BR331" s="113"/>
      <c r="BS331" s="113"/>
      <c r="BT331" s="113"/>
      <c r="BU331" s="113"/>
      <c r="BV331" s="113"/>
      <c r="BW331" s="113"/>
      <c r="BX331" s="113"/>
      <c r="BY331" s="113"/>
      <c r="BZ331" s="113"/>
      <c r="CA331" s="113"/>
      <c r="CB331" s="113"/>
      <c r="CC331" s="113"/>
      <c r="CD331" s="113"/>
      <c r="CE331" s="113"/>
      <c r="CF331" s="113"/>
      <c r="CG331" s="113"/>
      <c r="CH331" s="113"/>
    </row>
    <row r="332" spans="1:86" ht="13.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3"/>
      <c r="AK332" s="113"/>
      <c r="AL332" s="113"/>
      <c r="AM332" s="113"/>
      <c r="AN332" s="113"/>
      <c r="AO332" s="113"/>
      <c r="AP332" s="113"/>
      <c r="AQ332" s="113"/>
      <c r="AR332" s="113"/>
      <c r="AS332" s="113"/>
      <c r="AT332" s="113"/>
      <c r="AU332" s="113"/>
      <c r="AV332" s="113"/>
      <c r="AW332" s="113"/>
      <c r="AX332" s="113"/>
      <c r="AY332" s="113"/>
      <c r="AZ332" s="113"/>
      <c r="BA332" s="113"/>
      <c r="BB332" s="113"/>
      <c r="BC332" s="113"/>
      <c r="BD332" s="113"/>
      <c r="BE332" s="113"/>
      <c r="BF332" s="113"/>
      <c r="BG332" s="113"/>
      <c r="BH332" s="113"/>
      <c r="BI332" s="113"/>
      <c r="BJ332" s="113"/>
      <c r="BK332" s="113"/>
      <c r="BL332" s="113"/>
      <c r="BM332" s="113"/>
      <c r="BN332" s="113"/>
      <c r="BO332" s="113"/>
      <c r="BP332" s="113"/>
      <c r="BQ332" s="113"/>
      <c r="BR332" s="113"/>
      <c r="BS332" s="113"/>
      <c r="BT332" s="113"/>
      <c r="BU332" s="113"/>
      <c r="BV332" s="113"/>
      <c r="BW332" s="113"/>
      <c r="BX332" s="113"/>
      <c r="BY332" s="113"/>
      <c r="BZ332" s="113"/>
      <c r="CA332" s="113"/>
      <c r="CB332" s="113"/>
      <c r="CC332" s="113"/>
      <c r="CD332" s="113"/>
      <c r="CE332" s="113"/>
      <c r="CF332" s="113"/>
      <c r="CG332" s="113"/>
      <c r="CH332" s="113"/>
    </row>
    <row r="333" spans="1:86" ht="13.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3"/>
      <c r="AK333" s="113"/>
      <c r="AL333" s="113"/>
      <c r="AM333" s="113"/>
      <c r="AN333" s="113"/>
      <c r="AO333" s="113"/>
      <c r="AP333" s="113"/>
      <c r="AQ333" s="113"/>
      <c r="AR333" s="113"/>
      <c r="AS333" s="113"/>
      <c r="AT333" s="113"/>
      <c r="AU333" s="113"/>
      <c r="AV333" s="113"/>
      <c r="AW333" s="113"/>
      <c r="AX333" s="113"/>
      <c r="AY333" s="113"/>
      <c r="AZ333" s="113"/>
      <c r="BA333" s="113"/>
      <c r="BB333" s="113"/>
      <c r="BC333" s="113"/>
      <c r="BD333" s="113"/>
      <c r="BE333" s="113"/>
      <c r="BF333" s="113"/>
      <c r="BG333" s="113"/>
      <c r="BH333" s="113"/>
      <c r="BI333" s="113"/>
      <c r="BJ333" s="113"/>
      <c r="BK333" s="113"/>
      <c r="BL333" s="113"/>
      <c r="BM333" s="113"/>
      <c r="BN333" s="113"/>
      <c r="BO333" s="113"/>
      <c r="BP333" s="113"/>
      <c r="BQ333" s="113"/>
      <c r="BR333" s="113"/>
      <c r="BS333" s="113"/>
      <c r="BT333" s="113"/>
      <c r="BU333" s="113"/>
      <c r="BV333" s="113"/>
      <c r="BW333" s="113"/>
      <c r="BX333" s="113"/>
      <c r="BY333" s="113"/>
      <c r="BZ333" s="113"/>
      <c r="CA333" s="113"/>
      <c r="CB333" s="113"/>
      <c r="CC333" s="113"/>
      <c r="CD333" s="113"/>
      <c r="CE333" s="113"/>
      <c r="CF333" s="113"/>
      <c r="CG333" s="113"/>
      <c r="CH333" s="113"/>
    </row>
    <row r="334" spans="1:86" ht="13.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3"/>
      <c r="AK334" s="113"/>
      <c r="AL334" s="113"/>
      <c r="AM334" s="113"/>
      <c r="AN334" s="113"/>
      <c r="AO334" s="113"/>
      <c r="AP334" s="113"/>
      <c r="AQ334" s="113"/>
      <c r="AR334" s="113"/>
      <c r="AS334" s="113"/>
      <c r="AT334" s="113"/>
      <c r="AU334" s="113"/>
      <c r="AV334" s="113"/>
      <c r="AW334" s="113"/>
      <c r="AX334" s="113"/>
      <c r="AY334" s="113"/>
      <c r="AZ334" s="113"/>
      <c r="BA334" s="113"/>
      <c r="BB334" s="113"/>
      <c r="BC334" s="113"/>
      <c r="BD334" s="113"/>
      <c r="BE334" s="113"/>
      <c r="BF334" s="113"/>
      <c r="BG334" s="113"/>
      <c r="BH334" s="113"/>
      <c r="BI334" s="113"/>
      <c r="BJ334" s="113"/>
      <c r="BK334" s="113"/>
      <c r="BL334" s="113"/>
      <c r="BM334" s="113"/>
      <c r="BN334" s="113"/>
      <c r="BO334" s="113"/>
      <c r="BP334" s="113"/>
      <c r="BQ334" s="113"/>
      <c r="BR334" s="113"/>
      <c r="BS334" s="113"/>
      <c r="BT334" s="113"/>
      <c r="BU334" s="113"/>
      <c r="BV334" s="113"/>
      <c r="BW334" s="113"/>
      <c r="BX334" s="113"/>
      <c r="BY334" s="113"/>
      <c r="BZ334" s="113"/>
      <c r="CA334" s="113"/>
      <c r="CB334" s="113"/>
      <c r="CC334" s="113"/>
      <c r="CD334" s="113"/>
      <c r="CE334" s="113"/>
      <c r="CF334" s="113"/>
      <c r="CG334" s="113"/>
      <c r="CH334" s="113"/>
    </row>
    <row r="335" spans="1:86" ht="13.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N335" s="113"/>
      <c r="AO335" s="113"/>
      <c r="AP335" s="113"/>
      <c r="AQ335" s="113"/>
      <c r="AR335" s="113"/>
      <c r="AS335" s="113"/>
      <c r="AT335" s="113"/>
      <c r="AU335" s="113"/>
      <c r="AV335" s="113"/>
      <c r="AW335" s="113"/>
      <c r="AX335" s="113"/>
      <c r="AY335" s="113"/>
      <c r="AZ335" s="113"/>
      <c r="BA335" s="113"/>
      <c r="BB335" s="113"/>
      <c r="BC335" s="113"/>
      <c r="BD335" s="113"/>
      <c r="BE335" s="113"/>
      <c r="BF335" s="113"/>
      <c r="BG335" s="113"/>
      <c r="BH335" s="113"/>
      <c r="BI335" s="113"/>
      <c r="BJ335" s="113"/>
      <c r="BK335" s="113"/>
      <c r="BL335" s="113"/>
      <c r="BM335" s="113"/>
      <c r="BN335" s="113"/>
      <c r="BO335" s="113"/>
      <c r="BP335" s="113"/>
      <c r="BQ335" s="113"/>
      <c r="BR335" s="113"/>
      <c r="BS335" s="113"/>
      <c r="BT335" s="113"/>
      <c r="BU335" s="113"/>
      <c r="BV335" s="113"/>
      <c r="BW335" s="113"/>
      <c r="BX335" s="113"/>
      <c r="BY335" s="113"/>
      <c r="BZ335" s="113"/>
      <c r="CA335" s="113"/>
      <c r="CB335" s="113"/>
      <c r="CC335" s="113"/>
      <c r="CD335" s="113"/>
      <c r="CE335" s="113"/>
      <c r="CF335" s="113"/>
      <c r="CG335" s="113"/>
      <c r="CH335" s="113"/>
    </row>
    <row r="336" spans="1:86" ht="13.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3"/>
      <c r="AK336" s="113"/>
      <c r="AL336" s="113"/>
      <c r="AM336" s="113"/>
      <c r="AN336" s="113"/>
      <c r="AO336" s="113"/>
      <c r="AP336" s="113"/>
      <c r="AQ336" s="113"/>
      <c r="AR336" s="113"/>
      <c r="AS336" s="113"/>
      <c r="AT336" s="113"/>
      <c r="AU336" s="113"/>
      <c r="AV336" s="113"/>
      <c r="AW336" s="113"/>
      <c r="AX336" s="113"/>
      <c r="AY336" s="113"/>
      <c r="AZ336" s="113"/>
      <c r="BA336" s="113"/>
      <c r="BB336" s="113"/>
      <c r="BC336" s="113"/>
      <c r="BD336" s="113"/>
      <c r="BE336" s="113"/>
      <c r="BF336" s="113"/>
      <c r="BG336" s="113"/>
      <c r="BH336" s="113"/>
      <c r="BI336" s="113"/>
      <c r="BJ336" s="113"/>
      <c r="BK336" s="113"/>
      <c r="BL336" s="113"/>
      <c r="BM336" s="113"/>
      <c r="BN336" s="113"/>
      <c r="BO336" s="113"/>
      <c r="BP336" s="113"/>
      <c r="BQ336" s="113"/>
      <c r="BR336" s="113"/>
      <c r="BS336" s="113"/>
      <c r="BT336" s="113"/>
      <c r="BU336" s="113"/>
      <c r="BV336" s="113"/>
      <c r="BW336" s="113"/>
      <c r="BX336" s="113"/>
      <c r="BY336" s="113"/>
      <c r="BZ336" s="113"/>
      <c r="CA336" s="113"/>
      <c r="CB336" s="113"/>
      <c r="CC336" s="113"/>
      <c r="CD336" s="113"/>
      <c r="CE336" s="113"/>
      <c r="CF336" s="113"/>
      <c r="CG336" s="113"/>
      <c r="CH336" s="113"/>
    </row>
    <row r="337" spans="1:86" ht="13.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3"/>
      <c r="AK337" s="113"/>
      <c r="AL337" s="113"/>
      <c r="AM337" s="113"/>
      <c r="AN337" s="113"/>
      <c r="AO337" s="113"/>
      <c r="AP337" s="113"/>
      <c r="AQ337" s="113"/>
      <c r="AR337" s="113"/>
      <c r="AS337" s="113"/>
      <c r="AT337" s="113"/>
      <c r="AU337" s="113"/>
      <c r="AV337" s="113"/>
      <c r="AW337" s="113"/>
      <c r="AX337" s="113"/>
      <c r="AY337" s="113"/>
      <c r="AZ337" s="113"/>
      <c r="BA337" s="113"/>
      <c r="BB337" s="113"/>
      <c r="BC337" s="113"/>
      <c r="BD337" s="113"/>
      <c r="BE337" s="113"/>
      <c r="BF337" s="113"/>
      <c r="BG337" s="113"/>
      <c r="BH337" s="113"/>
      <c r="BI337" s="113"/>
      <c r="BJ337" s="113"/>
      <c r="BK337" s="113"/>
      <c r="BL337" s="113"/>
      <c r="BM337" s="113"/>
      <c r="BN337" s="113"/>
      <c r="BO337" s="113"/>
      <c r="BP337" s="113"/>
      <c r="BQ337" s="113"/>
      <c r="BR337" s="113"/>
      <c r="BS337" s="113"/>
      <c r="BT337" s="113"/>
      <c r="BU337" s="113"/>
      <c r="BV337" s="113"/>
      <c r="BW337" s="113"/>
      <c r="BX337" s="113"/>
      <c r="BY337" s="113"/>
      <c r="BZ337" s="113"/>
      <c r="CA337" s="113"/>
      <c r="CB337" s="113"/>
      <c r="CC337" s="113"/>
      <c r="CD337" s="113"/>
      <c r="CE337" s="113"/>
      <c r="CF337" s="113"/>
      <c r="CG337" s="113"/>
      <c r="CH337" s="113"/>
    </row>
    <row r="338" spans="1:86" ht="13.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3"/>
      <c r="AK338" s="113"/>
      <c r="AL338" s="113"/>
      <c r="AM338" s="113"/>
      <c r="AN338" s="113"/>
      <c r="AO338" s="113"/>
      <c r="AP338" s="113"/>
      <c r="AQ338" s="113"/>
      <c r="AR338" s="113"/>
      <c r="AS338" s="113"/>
      <c r="AT338" s="113"/>
      <c r="AU338" s="113"/>
      <c r="AV338" s="113"/>
      <c r="AW338" s="113"/>
      <c r="AX338" s="113"/>
      <c r="AY338" s="113"/>
      <c r="AZ338" s="113"/>
      <c r="BA338" s="113"/>
      <c r="BB338" s="113"/>
      <c r="BC338" s="113"/>
      <c r="BD338" s="113"/>
      <c r="BE338" s="113"/>
      <c r="BF338" s="113"/>
      <c r="BG338" s="113"/>
      <c r="BH338" s="113"/>
      <c r="BI338" s="113"/>
      <c r="BJ338" s="113"/>
      <c r="BK338" s="113"/>
      <c r="BL338" s="113"/>
      <c r="BM338" s="113"/>
      <c r="BN338" s="113"/>
      <c r="BO338" s="113"/>
      <c r="BP338" s="113"/>
      <c r="BQ338" s="113"/>
      <c r="BR338" s="113"/>
      <c r="BS338" s="113"/>
      <c r="BT338" s="113"/>
      <c r="BU338" s="113"/>
      <c r="BV338" s="113"/>
      <c r="BW338" s="113"/>
      <c r="BX338" s="113"/>
      <c r="BY338" s="113"/>
      <c r="BZ338" s="113"/>
      <c r="CA338" s="113"/>
      <c r="CB338" s="113"/>
      <c r="CC338" s="113"/>
      <c r="CD338" s="113"/>
      <c r="CE338" s="113"/>
      <c r="CF338" s="113"/>
      <c r="CG338" s="113"/>
      <c r="CH338" s="113"/>
    </row>
    <row r="339" spans="1:86" ht="13.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3"/>
      <c r="AK339" s="113"/>
      <c r="AL339" s="113"/>
      <c r="AM339" s="113"/>
      <c r="AN339" s="113"/>
      <c r="AO339" s="113"/>
      <c r="AP339" s="113"/>
      <c r="AQ339" s="113"/>
      <c r="AR339" s="113"/>
      <c r="AS339" s="113"/>
      <c r="AT339" s="113"/>
      <c r="AU339" s="113"/>
      <c r="AV339" s="113"/>
      <c r="AW339" s="113"/>
      <c r="AX339" s="113"/>
      <c r="AY339" s="113"/>
      <c r="AZ339" s="113"/>
      <c r="BA339" s="113"/>
      <c r="BB339" s="113"/>
      <c r="BC339" s="113"/>
      <c r="BD339" s="113"/>
      <c r="BE339" s="113"/>
      <c r="BF339" s="113"/>
      <c r="BG339" s="113"/>
      <c r="BH339" s="113"/>
      <c r="BI339" s="113"/>
      <c r="BJ339" s="113"/>
      <c r="BK339" s="113"/>
      <c r="BL339" s="113"/>
      <c r="BM339" s="113"/>
      <c r="BN339" s="113"/>
      <c r="BO339" s="113"/>
      <c r="BP339" s="113"/>
      <c r="BQ339" s="113"/>
      <c r="BR339" s="113"/>
      <c r="BS339" s="113"/>
      <c r="BT339" s="113"/>
      <c r="BU339" s="113"/>
      <c r="BV339" s="113"/>
      <c r="BW339" s="113"/>
      <c r="BX339" s="113"/>
      <c r="BY339" s="113"/>
      <c r="BZ339" s="113"/>
      <c r="CA339" s="113"/>
      <c r="CB339" s="113"/>
      <c r="CC339" s="113"/>
      <c r="CD339" s="113"/>
      <c r="CE339" s="113"/>
      <c r="CF339" s="113"/>
      <c r="CG339" s="113"/>
      <c r="CH339" s="113"/>
    </row>
    <row r="340" spans="1:86" ht="13.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3"/>
      <c r="AK340" s="113"/>
      <c r="AL340" s="113"/>
      <c r="AM340" s="113"/>
      <c r="AN340" s="113"/>
      <c r="AO340" s="113"/>
      <c r="AP340" s="113"/>
      <c r="AQ340" s="113"/>
      <c r="AR340" s="113"/>
      <c r="AS340" s="113"/>
      <c r="AT340" s="113"/>
      <c r="AU340" s="113"/>
      <c r="AV340" s="113"/>
      <c r="AW340" s="113"/>
      <c r="AX340" s="113"/>
      <c r="AY340" s="113"/>
      <c r="AZ340" s="113"/>
      <c r="BA340" s="113"/>
      <c r="BB340" s="113"/>
      <c r="BC340" s="113"/>
      <c r="BD340" s="113"/>
      <c r="BE340" s="113"/>
      <c r="BF340" s="113"/>
      <c r="BG340" s="113"/>
      <c r="BH340" s="113"/>
      <c r="BI340" s="113"/>
      <c r="BJ340" s="113"/>
      <c r="BK340" s="113"/>
      <c r="BL340" s="113"/>
      <c r="BM340" s="113"/>
      <c r="BN340" s="113"/>
      <c r="BO340" s="113"/>
      <c r="BP340" s="113"/>
      <c r="BQ340" s="113"/>
      <c r="BR340" s="113"/>
      <c r="BS340" s="113"/>
      <c r="BT340" s="113"/>
      <c r="BU340" s="113"/>
      <c r="BV340" s="113"/>
      <c r="BW340" s="113"/>
      <c r="BX340" s="113"/>
      <c r="BY340" s="113"/>
      <c r="BZ340" s="113"/>
      <c r="CA340" s="113"/>
      <c r="CB340" s="113"/>
      <c r="CC340" s="113"/>
      <c r="CD340" s="113"/>
      <c r="CE340" s="113"/>
      <c r="CF340" s="113"/>
      <c r="CG340" s="113"/>
      <c r="CH340" s="113"/>
    </row>
    <row r="341" spans="1:86" ht="13.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3"/>
      <c r="AK341" s="113"/>
      <c r="AL341" s="113"/>
      <c r="AM341" s="113"/>
      <c r="AN341" s="113"/>
      <c r="AO341" s="113"/>
      <c r="AP341" s="113"/>
      <c r="AQ341" s="113"/>
      <c r="AR341" s="113"/>
      <c r="AS341" s="113"/>
      <c r="AT341" s="113"/>
      <c r="AU341" s="113"/>
      <c r="AV341" s="113"/>
      <c r="AW341" s="113"/>
      <c r="AX341" s="113"/>
      <c r="AY341" s="113"/>
      <c r="AZ341" s="113"/>
      <c r="BA341" s="113"/>
      <c r="BB341" s="113"/>
      <c r="BC341" s="113"/>
      <c r="BD341" s="113"/>
      <c r="BE341" s="113"/>
      <c r="BF341" s="113"/>
      <c r="BG341" s="113"/>
      <c r="BH341" s="113"/>
      <c r="BI341" s="113"/>
      <c r="BJ341" s="113"/>
      <c r="BK341" s="113"/>
      <c r="BL341" s="113"/>
      <c r="BM341" s="113"/>
      <c r="BN341" s="113"/>
      <c r="BO341" s="113"/>
      <c r="BP341" s="113"/>
      <c r="BQ341" s="113"/>
      <c r="BR341" s="113"/>
      <c r="BS341" s="113"/>
      <c r="BT341" s="113"/>
      <c r="BU341" s="113"/>
      <c r="BV341" s="113"/>
      <c r="BW341" s="113"/>
      <c r="BX341" s="113"/>
      <c r="BY341" s="113"/>
      <c r="BZ341" s="113"/>
      <c r="CA341" s="113"/>
      <c r="CB341" s="113"/>
      <c r="CC341" s="113"/>
      <c r="CD341" s="113"/>
      <c r="CE341" s="113"/>
      <c r="CF341" s="113"/>
      <c r="CG341" s="113"/>
      <c r="CH341" s="113"/>
    </row>
    <row r="342" spans="1:86" ht="13.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3"/>
      <c r="AK342" s="113"/>
      <c r="AL342" s="113"/>
      <c r="AM342" s="113"/>
      <c r="AN342" s="113"/>
      <c r="AO342" s="113"/>
      <c r="AP342" s="113"/>
      <c r="AQ342" s="113"/>
      <c r="AR342" s="113"/>
      <c r="AS342" s="113"/>
      <c r="AT342" s="113"/>
      <c r="AU342" s="113"/>
      <c r="AV342" s="113"/>
      <c r="AW342" s="113"/>
      <c r="AX342" s="113"/>
      <c r="AY342" s="113"/>
      <c r="AZ342" s="113"/>
      <c r="BA342" s="113"/>
      <c r="BB342" s="113"/>
      <c r="BC342" s="113"/>
      <c r="BD342" s="113"/>
      <c r="BE342" s="113"/>
      <c r="BF342" s="113"/>
      <c r="BG342" s="113"/>
      <c r="BH342" s="113"/>
      <c r="BI342" s="113"/>
      <c r="BJ342" s="113"/>
      <c r="BK342" s="113"/>
      <c r="BL342" s="113"/>
      <c r="BM342" s="113"/>
      <c r="BN342" s="113"/>
      <c r="BO342" s="113"/>
      <c r="BP342" s="113"/>
      <c r="BQ342" s="113"/>
      <c r="BR342" s="113"/>
      <c r="BS342" s="113"/>
      <c r="BT342" s="113"/>
      <c r="BU342" s="113"/>
      <c r="BV342" s="113"/>
      <c r="BW342" s="113"/>
      <c r="BX342" s="113"/>
      <c r="BY342" s="113"/>
      <c r="BZ342" s="113"/>
      <c r="CA342" s="113"/>
      <c r="CB342" s="113"/>
      <c r="CC342" s="113"/>
      <c r="CD342" s="113"/>
      <c r="CE342" s="113"/>
      <c r="CF342" s="113"/>
      <c r="CG342" s="113"/>
      <c r="CH342" s="113"/>
    </row>
    <row r="343" spans="1:86" ht="13.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3"/>
      <c r="AK343" s="113"/>
      <c r="AL343" s="113"/>
      <c r="AM343" s="113"/>
      <c r="AN343" s="113"/>
      <c r="AO343" s="113"/>
      <c r="AP343" s="113"/>
      <c r="AQ343" s="113"/>
      <c r="AR343" s="113"/>
      <c r="AS343" s="113"/>
      <c r="AT343" s="113"/>
      <c r="AU343" s="113"/>
      <c r="AV343" s="113"/>
      <c r="AW343" s="113"/>
      <c r="AX343" s="113"/>
      <c r="AY343" s="113"/>
      <c r="AZ343" s="113"/>
      <c r="BA343" s="113"/>
      <c r="BB343" s="113"/>
      <c r="BC343" s="113"/>
      <c r="BD343" s="113"/>
      <c r="BE343" s="113"/>
      <c r="BF343" s="113"/>
      <c r="BG343" s="113"/>
      <c r="BH343" s="113"/>
      <c r="BI343" s="113"/>
      <c r="BJ343" s="113"/>
      <c r="BK343" s="113"/>
      <c r="BL343" s="113"/>
      <c r="BM343" s="113"/>
      <c r="BN343" s="113"/>
      <c r="BO343" s="113"/>
      <c r="BP343" s="113"/>
      <c r="BQ343" s="113"/>
      <c r="BR343" s="113"/>
      <c r="BS343" s="113"/>
      <c r="BT343" s="113"/>
      <c r="BU343" s="113"/>
      <c r="BV343" s="113"/>
      <c r="BW343" s="113"/>
      <c r="BX343" s="113"/>
      <c r="BY343" s="113"/>
      <c r="BZ343" s="113"/>
      <c r="CA343" s="113"/>
      <c r="CB343" s="113"/>
      <c r="CC343" s="113"/>
      <c r="CD343" s="113"/>
      <c r="CE343" s="113"/>
      <c r="CF343" s="113"/>
      <c r="CG343" s="113"/>
      <c r="CH343" s="113"/>
    </row>
    <row r="344" spans="1:86" ht="13.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3"/>
      <c r="AK344" s="113"/>
      <c r="AL344" s="113"/>
      <c r="AM344" s="113"/>
      <c r="AN344" s="113"/>
      <c r="AO344" s="113"/>
      <c r="AP344" s="113"/>
      <c r="AQ344" s="113"/>
      <c r="AR344" s="113"/>
      <c r="AS344" s="113"/>
      <c r="AT344" s="113"/>
      <c r="AU344" s="113"/>
      <c r="AV344" s="113"/>
      <c r="AW344" s="113"/>
      <c r="AX344" s="113"/>
      <c r="AY344" s="113"/>
      <c r="AZ344" s="113"/>
      <c r="BA344" s="113"/>
      <c r="BB344" s="113"/>
      <c r="BC344" s="113"/>
      <c r="BD344" s="113"/>
      <c r="BE344" s="113"/>
      <c r="BF344" s="113"/>
      <c r="BG344" s="113"/>
      <c r="BH344" s="113"/>
      <c r="BI344" s="113"/>
      <c r="BJ344" s="113"/>
      <c r="BK344" s="113"/>
      <c r="BL344" s="113"/>
      <c r="BM344" s="113"/>
      <c r="BN344" s="113"/>
      <c r="BO344" s="113"/>
      <c r="BP344" s="113"/>
      <c r="BQ344" s="113"/>
      <c r="BR344" s="113"/>
      <c r="BS344" s="113"/>
      <c r="BT344" s="113"/>
      <c r="BU344" s="113"/>
      <c r="BV344" s="113"/>
      <c r="BW344" s="113"/>
      <c r="BX344" s="113"/>
      <c r="BY344" s="113"/>
      <c r="BZ344" s="113"/>
      <c r="CA344" s="113"/>
      <c r="CB344" s="113"/>
      <c r="CC344" s="113"/>
      <c r="CD344" s="113"/>
      <c r="CE344" s="113"/>
      <c r="CF344" s="113"/>
      <c r="CG344" s="113"/>
      <c r="CH344" s="113"/>
    </row>
    <row r="345" spans="1:86" ht="13.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3"/>
      <c r="AK345" s="113"/>
      <c r="AL345" s="113"/>
      <c r="AM345" s="113"/>
      <c r="AN345" s="113"/>
      <c r="AO345" s="113"/>
      <c r="AP345" s="113"/>
      <c r="AQ345" s="113"/>
      <c r="AR345" s="113"/>
      <c r="AS345" s="113"/>
      <c r="AT345" s="113"/>
      <c r="AU345" s="113"/>
      <c r="AV345" s="113"/>
      <c r="AW345" s="113"/>
      <c r="AX345" s="113"/>
      <c r="AY345" s="113"/>
      <c r="AZ345" s="113"/>
      <c r="BA345" s="113"/>
      <c r="BB345" s="113"/>
      <c r="BC345" s="113"/>
      <c r="BD345" s="113"/>
      <c r="BE345" s="113"/>
      <c r="BF345" s="113"/>
      <c r="BG345" s="113"/>
      <c r="BH345" s="113"/>
      <c r="BI345" s="113"/>
      <c r="BJ345" s="113"/>
      <c r="BK345" s="113"/>
      <c r="BL345" s="113"/>
      <c r="BM345" s="113"/>
      <c r="BN345" s="113"/>
      <c r="BO345" s="113"/>
      <c r="BP345" s="113"/>
      <c r="BQ345" s="113"/>
      <c r="BR345" s="113"/>
      <c r="BS345" s="113"/>
      <c r="BT345" s="113"/>
      <c r="BU345" s="113"/>
      <c r="BV345" s="113"/>
      <c r="BW345" s="113"/>
      <c r="BX345" s="113"/>
      <c r="BY345" s="113"/>
      <c r="BZ345" s="113"/>
      <c r="CA345" s="113"/>
      <c r="CB345" s="113"/>
      <c r="CC345" s="113"/>
      <c r="CD345" s="113"/>
      <c r="CE345" s="113"/>
      <c r="CF345" s="113"/>
      <c r="CG345" s="113"/>
      <c r="CH345" s="113"/>
    </row>
    <row r="346" spans="1:86" ht="13.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3"/>
      <c r="AK346" s="113"/>
      <c r="AL346" s="113"/>
      <c r="AM346" s="113"/>
      <c r="AN346" s="113"/>
      <c r="AO346" s="113"/>
      <c r="AP346" s="113"/>
      <c r="AQ346" s="113"/>
      <c r="AR346" s="113"/>
      <c r="AS346" s="113"/>
      <c r="AT346" s="113"/>
      <c r="AU346" s="113"/>
      <c r="AV346" s="113"/>
      <c r="AW346" s="113"/>
      <c r="AX346" s="113"/>
      <c r="AY346" s="113"/>
      <c r="AZ346" s="113"/>
      <c r="BA346" s="113"/>
      <c r="BB346" s="113"/>
      <c r="BC346" s="113"/>
      <c r="BD346" s="113"/>
      <c r="BE346" s="113"/>
      <c r="BF346" s="113"/>
      <c r="BG346" s="113"/>
      <c r="BH346" s="113"/>
      <c r="BI346" s="113"/>
      <c r="BJ346" s="113"/>
      <c r="BK346" s="113"/>
      <c r="BL346" s="113"/>
      <c r="BM346" s="113"/>
      <c r="BN346" s="113"/>
      <c r="BO346" s="113"/>
      <c r="BP346" s="113"/>
      <c r="BQ346" s="113"/>
      <c r="BR346" s="113"/>
      <c r="BS346" s="113"/>
      <c r="BT346" s="113"/>
      <c r="BU346" s="113"/>
      <c r="BV346" s="113"/>
      <c r="BW346" s="113"/>
      <c r="BX346" s="113"/>
      <c r="BY346" s="113"/>
      <c r="BZ346" s="113"/>
      <c r="CA346" s="113"/>
      <c r="CB346" s="113"/>
      <c r="CC346" s="113"/>
      <c r="CD346" s="113"/>
      <c r="CE346" s="113"/>
      <c r="CF346" s="113"/>
      <c r="CG346" s="113"/>
      <c r="CH346" s="113"/>
    </row>
    <row r="347" spans="1:86" ht="13.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3"/>
      <c r="AK347" s="113"/>
      <c r="AL347" s="113"/>
      <c r="AM347" s="113"/>
      <c r="AN347" s="113"/>
      <c r="AO347" s="113"/>
      <c r="AP347" s="113"/>
      <c r="AQ347" s="113"/>
      <c r="AR347" s="113"/>
      <c r="AS347" s="113"/>
      <c r="AT347" s="113"/>
      <c r="AU347" s="113"/>
      <c r="AV347" s="113"/>
      <c r="AW347" s="113"/>
      <c r="AX347" s="113"/>
      <c r="AY347" s="113"/>
      <c r="AZ347" s="113"/>
      <c r="BA347" s="113"/>
      <c r="BB347" s="113"/>
      <c r="BC347" s="113"/>
      <c r="BD347" s="113"/>
      <c r="BE347" s="113"/>
      <c r="BF347" s="113"/>
      <c r="BG347" s="113"/>
      <c r="BH347" s="113"/>
      <c r="BI347" s="113"/>
      <c r="BJ347" s="113"/>
      <c r="BK347" s="113"/>
      <c r="BL347" s="113"/>
      <c r="BM347" s="113"/>
      <c r="BN347" s="113"/>
      <c r="BO347" s="113"/>
      <c r="BP347" s="113"/>
      <c r="BQ347" s="113"/>
      <c r="BR347" s="113"/>
      <c r="BS347" s="113"/>
      <c r="BT347" s="113"/>
      <c r="BU347" s="113"/>
      <c r="BV347" s="113"/>
      <c r="BW347" s="113"/>
      <c r="BX347" s="113"/>
      <c r="BY347" s="113"/>
      <c r="BZ347" s="113"/>
      <c r="CA347" s="113"/>
      <c r="CB347" s="113"/>
      <c r="CC347" s="113"/>
      <c r="CD347" s="113"/>
      <c r="CE347" s="113"/>
      <c r="CF347" s="113"/>
      <c r="CG347" s="113"/>
      <c r="CH347" s="113"/>
    </row>
    <row r="348" spans="1:86" ht="13.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3"/>
      <c r="AK348" s="113"/>
      <c r="AL348" s="113"/>
      <c r="AM348" s="113"/>
      <c r="AN348" s="113"/>
      <c r="AO348" s="113"/>
      <c r="AP348" s="113"/>
      <c r="AQ348" s="113"/>
      <c r="AR348" s="113"/>
      <c r="AS348" s="113"/>
      <c r="AT348" s="113"/>
      <c r="AU348" s="113"/>
      <c r="AV348" s="113"/>
      <c r="AW348" s="113"/>
      <c r="AX348" s="113"/>
      <c r="AY348" s="113"/>
      <c r="AZ348" s="113"/>
      <c r="BA348" s="113"/>
      <c r="BB348" s="113"/>
      <c r="BC348" s="113"/>
      <c r="BD348" s="113"/>
      <c r="BE348" s="113"/>
      <c r="BF348" s="113"/>
      <c r="BG348" s="113"/>
      <c r="BH348" s="113"/>
      <c r="BI348" s="113"/>
      <c r="BJ348" s="113"/>
      <c r="BK348" s="113"/>
      <c r="BL348" s="113"/>
      <c r="BM348" s="113"/>
      <c r="BN348" s="113"/>
      <c r="BO348" s="113"/>
      <c r="BP348" s="113"/>
      <c r="BQ348" s="113"/>
      <c r="BR348" s="113"/>
      <c r="BS348" s="113"/>
      <c r="BT348" s="113"/>
      <c r="BU348" s="113"/>
      <c r="BV348" s="113"/>
      <c r="BW348" s="113"/>
      <c r="BX348" s="113"/>
      <c r="BY348" s="113"/>
      <c r="BZ348" s="113"/>
      <c r="CA348" s="113"/>
      <c r="CB348" s="113"/>
      <c r="CC348" s="113"/>
      <c r="CD348" s="113"/>
      <c r="CE348" s="113"/>
      <c r="CF348" s="113"/>
      <c r="CG348" s="113"/>
      <c r="CH348" s="113"/>
    </row>
    <row r="349" spans="1:86" ht="13.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N349" s="113"/>
      <c r="AO349" s="113"/>
      <c r="AP349" s="113"/>
      <c r="AQ349" s="113"/>
      <c r="AR349" s="113"/>
      <c r="AS349" s="113"/>
      <c r="AT349" s="113"/>
      <c r="AU349" s="113"/>
      <c r="AV349" s="113"/>
      <c r="AW349" s="113"/>
      <c r="AX349" s="113"/>
      <c r="AY349" s="113"/>
      <c r="AZ349" s="113"/>
      <c r="BA349" s="113"/>
      <c r="BB349" s="113"/>
      <c r="BC349" s="113"/>
      <c r="BD349" s="113"/>
      <c r="BE349" s="113"/>
      <c r="BF349" s="113"/>
      <c r="BG349" s="113"/>
      <c r="BH349" s="113"/>
      <c r="BI349" s="113"/>
      <c r="BJ349" s="113"/>
      <c r="BK349" s="113"/>
      <c r="BL349" s="113"/>
      <c r="BM349" s="113"/>
      <c r="BN349" s="113"/>
      <c r="BO349" s="113"/>
      <c r="BP349" s="113"/>
      <c r="BQ349" s="113"/>
      <c r="BR349" s="113"/>
      <c r="BS349" s="113"/>
      <c r="BT349" s="113"/>
      <c r="BU349" s="113"/>
      <c r="BV349" s="113"/>
      <c r="BW349" s="113"/>
      <c r="BX349" s="113"/>
      <c r="BY349" s="113"/>
      <c r="BZ349" s="113"/>
      <c r="CA349" s="113"/>
      <c r="CB349" s="113"/>
      <c r="CC349" s="113"/>
      <c r="CD349" s="113"/>
      <c r="CE349" s="113"/>
      <c r="CF349" s="113"/>
      <c r="CG349" s="113"/>
      <c r="CH349" s="113"/>
    </row>
    <row r="350" spans="1:86" ht="13.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  <c r="AU350" s="113"/>
      <c r="AV350" s="113"/>
      <c r="AW350" s="113"/>
      <c r="AX350" s="113"/>
      <c r="AY350" s="113"/>
      <c r="AZ350" s="113"/>
      <c r="BA350" s="113"/>
      <c r="BB350" s="113"/>
      <c r="BC350" s="113"/>
      <c r="BD350" s="113"/>
      <c r="BE350" s="113"/>
      <c r="BF350" s="113"/>
      <c r="BG350" s="113"/>
      <c r="BH350" s="113"/>
      <c r="BI350" s="113"/>
      <c r="BJ350" s="113"/>
      <c r="BK350" s="113"/>
      <c r="BL350" s="113"/>
      <c r="BM350" s="113"/>
      <c r="BN350" s="113"/>
      <c r="BO350" s="113"/>
      <c r="BP350" s="113"/>
      <c r="BQ350" s="113"/>
      <c r="BR350" s="113"/>
      <c r="BS350" s="113"/>
      <c r="BT350" s="113"/>
      <c r="BU350" s="113"/>
      <c r="BV350" s="113"/>
      <c r="BW350" s="113"/>
      <c r="BX350" s="113"/>
      <c r="BY350" s="113"/>
      <c r="BZ350" s="113"/>
      <c r="CA350" s="113"/>
      <c r="CB350" s="113"/>
      <c r="CC350" s="113"/>
      <c r="CD350" s="113"/>
      <c r="CE350" s="113"/>
      <c r="CF350" s="113"/>
      <c r="CG350" s="113"/>
      <c r="CH350" s="113"/>
    </row>
    <row r="351" spans="1:86" ht="13.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  <c r="AU351" s="113"/>
      <c r="AV351" s="113"/>
      <c r="AW351" s="113"/>
      <c r="AX351" s="113"/>
      <c r="AY351" s="113"/>
      <c r="AZ351" s="113"/>
      <c r="BA351" s="113"/>
      <c r="BB351" s="113"/>
      <c r="BC351" s="113"/>
      <c r="BD351" s="113"/>
      <c r="BE351" s="113"/>
      <c r="BF351" s="113"/>
      <c r="BG351" s="113"/>
      <c r="BH351" s="113"/>
      <c r="BI351" s="113"/>
      <c r="BJ351" s="113"/>
      <c r="BK351" s="113"/>
      <c r="BL351" s="113"/>
      <c r="BM351" s="113"/>
      <c r="BN351" s="113"/>
      <c r="BO351" s="113"/>
      <c r="BP351" s="113"/>
      <c r="BQ351" s="113"/>
      <c r="BR351" s="113"/>
      <c r="BS351" s="113"/>
      <c r="BT351" s="113"/>
      <c r="BU351" s="113"/>
      <c r="BV351" s="113"/>
      <c r="BW351" s="113"/>
      <c r="BX351" s="113"/>
      <c r="BY351" s="113"/>
      <c r="BZ351" s="113"/>
      <c r="CA351" s="113"/>
      <c r="CB351" s="113"/>
      <c r="CC351" s="113"/>
      <c r="CD351" s="113"/>
      <c r="CE351" s="113"/>
      <c r="CF351" s="113"/>
      <c r="CG351" s="113"/>
      <c r="CH351" s="113"/>
    </row>
    <row r="352" spans="1:86" ht="13.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  <c r="AU352" s="113"/>
      <c r="AV352" s="113"/>
      <c r="AW352" s="113"/>
      <c r="AX352" s="113"/>
      <c r="AY352" s="113"/>
      <c r="AZ352" s="113"/>
      <c r="BA352" s="113"/>
      <c r="BB352" s="113"/>
      <c r="BC352" s="113"/>
      <c r="BD352" s="113"/>
      <c r="BE352" s="113"/>
      <c r="BF352" s="113"/>
      <c r="BG352" s="113"/>
      <c r="BH352" s="113"/>
      <c r="BI352" s="113"/>
      <c r="BJ352" s="113"/>
      <c r="BK352" s="113"/>
      <c r="BL352" s="113"/>
      <c r="BM352" s="113"/>
      <c r="BN352" s="113"/>
      <c r="BO352" s="113"/>
      <c r="BP352" s="113"/>
      <c r="BQ352" s="113"/>
      <c r="BR352" s="113"/>
      <c r="BS352" s="113"/>
      <c r="BT352" s="113"/>
      <c r="BU352" s="113"/>
      <c r="BV352" s="113"/>
      <c r="BW352" s="113"/>
      <c r="BX352" s="113"/>
      <c r="BY352" s="113"/>
      <c r="BZ352" s="113"/>
      <c r="CA352" s="113"/>
      <c r="CB352" s="113"/>
      <c r="CC352" s="113"/>
      <c r="CD352" s="113"/>
      <c r="CE352" s="113"/>
      <c r="CF352" s="113"/>
      <c r="CG352" s="113"/>
      <c r="CH352" s="113"/>
    </row>
    <row r="353" spans="1:86" ht="13.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  <c r="AW353" s="113"/>
      <c r="AX353" s="113"/>
      <c r="AY353" s="113"/>
      <c r="AZ353" s="113"/>
      <c r="BA353" s="113"/>
      <c r="BB353" s="113"/>
      <c r="BC353" s="113"/>
      <c r="BD353" s="113"/>
      <c r="BE353" s="113"/>
      <c r="BF353" s="113"/>
      <c r="BG353" s="113"/>
      <c r="BH353" s="113"/>
      <c r="BI353" s="113"/>
      <c r="BJ353" s="113"/>
      <c r="BK353" s="113"/>
      <c r="BL353" s="113"/>
      <c r="BM353" s="113"/>
      <c r="BN353" s="113"/>
      <c r="BO353" s="113"/>
      <c r="BP353" s="113"/>
      <c r="BQ353" s="113"/>
      <c r="BR353" s="113"/>
      <c r="BS353" s="113"/>
      <c r="BT353" s="113"/>
      <c r="BU353" s="113"/>
      <c r="BV353" s="113"/>
      <c r="BW353" s="113"/>
      <c r="BX353" s="113"/>
      <c r="BY353" s="113"/>
      <c r="BZ353" s="113"/>
      <c r="CA353" s="113"/>
      <c r="CB353" s="113"/>
      <c r="CC353" s="113"/>
      <c r="CD353" s="113"/>
      <c r="CE353" s="113"/>
      <c r="CF353" s="113"/>
      <c r="CG353" s="113"/>
      <c r="CH353" s="113"/>
    </row>
    <row r="354" spans="1:86" ht="13.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  <c r="AW354" s="113"/>
      <c r="AX354" s="113"/>
      <c r="AY354" s="113"/>
      <c r="AZ354" s="113"/>
      <c r="BA354" s="113"/>
      <c r="BB354" s="113"/>
      <c r="BC354" s="113"/>
      <c r="BD354" s="113"/>
      <c r="BE354" s="113"/>
      <c r="BF354" s="113"/>
      <c r="BG354" s="113"/>
      <c r="BH354" s="113"/>
      <c r="BI354" s="113"/>
      <c r="BJ354" s="113"/>
      <c r="BK354" s="113"/>
      <c r="BL354" s="113"/>
      <c r="BM354" s="113"/>
      <c r="BN354" s="113"/>
      <c r="BO354" s="113"/>
      <c r="BP354" s="113"/>
      <c r="BQ354" s="113"/>
      <c r="BR354" s="113"/>
      <c r="BS354" s="113"/>
      <c r="BT354" s="113"/>
      <c r="BU354" s="113"/>
      <c r="BV354" s="113"/>
      <c r="BW354" s="113"/>
      <c r="BX354" s="113"/>
      <c r="BY354" s="113"/>
      <c r="BZ354" s="113"/>
      <c r="CA354" s="113"/>
      <c r="CB354" s="113"/>
      <c r="CC354" s="113"/>
      <c r="CD354" s="113"/>
      <c r="CE354" s="113"/>
      <c r="CF354" s="113"/>
      <c r="CG354" s="113"/>
      <c r="CH354" s="113"/>
    </row>
    <row r="355" spans="1:86" ht="13.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  <c r="AW355" s="113"/>
      <c r="AX355" s="113"/>
      <c r="AY355" s="113"/>
      <c r="AZ355" s="113"/>
      <c r="BA355" s="113"/>
      <c r="BB355" s="113"/>
      <c r="BC355" s="113"/>
      <c r="BD355" s="113"/>
      <c r="BE355" s="113"/>
      <c r="BF355" s="113"/>
      <c r="BG355" s="113"/>
      <c r="BH355" s="113"/>
      <c r="BI355" s="113"/>
      <c r="BJ355" s="113"/>
      <c r="BK355" s="113"/>
      <c r="BL355" s="113"/>
      <c r="BM355" s="113"/>
      <c r="BN355" s="113"/>
      <c r="BO355" s="113"/>
      <c r="BP355" s="113"/>
      <c r="BQ355" s="113"/>
      <c r="BR355" s="113"/>
      <c r="BS355" s="113"/>
      <c r="BT355" s="113"/>
      <c r="BU355" s="113"/>
      <c r="BV355" s="113"/>
      <c r="BW355" s="113"/>
      <c r="BX355" s="113"/>
      <c r="BY355" s="113"/>
      <c r="BZ355" s="113"/>
      <c r="CA355" s="113"/>
      <c r="CB355" s="113"/>
      <c r="CC355" s="113"/>
      <c r="CD355" s="113"/>
      <c r="CE355" s="113"/>
      <c r="CF355" s="113"/>
      <c r="CG355" s="113"/>
      <c r="CH355" s="113"/>
    </row>
    <row r="356" spans="1:86" ht="13.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  <c r="AU356" s="113"/>
      <c r="AV356" s="113"/>
      <c r="AW356" s="113"/>
      <c r="AX356" s="113"/>
      <c r="AY356" s="113"/>
      <c r="AZ356" s="113"/>
      <c r="BA356" s="113"/>
      <c r="BB356" s="113"/>
      <c r="BC356" s="113"/>
      <c r="BD356" s="113"/>
      <c r="BE356" s="113"/>
      <c r="BF356" s="113"/>
      <c r="BG356" s="113"/>
      <c r="BH356" s="113"/>
      <c r="BI356" s="113"/>
      <c r="BJ356" s="113"/>
      <c r="BK356" s="113"/>
      <c r="BL356" s="113"/>
      <c r="BM356" s="113"/>
      <c r="BN356" s="113"/>
      <c r="BO356" s="113"/>
      <c r="BP356" s="113"/>
      <c r="BQ356" s="113"/>
      <c r="BR356" s="113"/>
      <c r="BS356" s="113"/>
      <c r="BT356" s="113"/>
      <c r="BU356" s="113"/>
      <c r="BV356" s="113"/>
      <c r="BW356" s="113"/>
      <c r="BX356" s="113"/>
      <c r="BY356" s="113"/>
      <c r="BZ356" s="113"/>
      <c r="CA356" s="113"/>
      <c r="CB356" s="113"/>
      <c r="CC356" s="113"/>
      <c r="CD356" s="113"/>
      <c r="CE356" s="113"/>
      <c r="CF356" s="113"/>
      <c r="CG356" s="113"/>
      <c r="CH356" s="113"/>
    </row>
    <row r="357" spans="1:86" ht="13.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  <c r="AU357" s="113"/>
      <c r="AV357" s="113"/>
      <c r="AW357" s="113"/>
      <c r="AX357" s="113"/>
      <c r="AY357" s="113"/>
      <c r="AZ357" s="113"/>
      <c r="BA357" s="113"/>
      <c r="BB357" s="113"/>
      <c r="BC357" s="113"/>
      <c r="BD357" s="113"/>
      <c r="BE357" s="113"/>
      <c r="BF357" s="113"/>
      <c r="BG357" s="113"/>
      <c r="BH357" s="113"/>
      <c r="BI357" s="113"/>
      <c r="BJ357" s="113"/>
      <c r="BK357" s="113"/>
      <c r="BL357" s="113"/>
      <c r="BM357" s="113"/>
      <c r="BN357" s="113"/>
      <c r="BO357" s="113"/>
      <c r="BP357" s="113"/>
      <c r="BQ357" s="113"/>
      <c r="BR357" s="113"/>
      <c r="BS357" s="113"/>
      <c r="BT357" s="113"/>
      <c r="BU357" s="113"/>
      <c r="BV357" s="113"/>
      <c r="BW357" s="113"/>
      <c r="BX357" s="113"/>
      <c r="BY357" s="113"/>
      <c r="BZ357" s="113"/>
      <c r="CA357" s="113"/>
      <c r="CB357" s="113"/>
      <c r="CC357" s="113"/>
      <c r="CD357" s="113"/>
      <c r="CE357" s="113"/>
      <c r="CF357" s="113"/>
      <c r="CG357" s="113"/>
      <c r="CH357" s="113"/>
    </row>
    <row r="358" spans="1:86" ht="13.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  <c r="AU358" s="113"/>
      <c r="AV358" s="113"/>
      <c r="AW358" s="113"/>
      <c r="AX358" s="113"/>
      <c r="AY358" s="113"/>
      <c r="AZ358" s="113"/>
      <c r="BA358" s="113"/>
      <c r="BB358" s="113"/>
      <c r="BC358" s="113"/>
      <c r="BD358" s="113"/>
      <c r="BE358" s="113"/>
      <c r="BF358" s="113"/>
      <c r="BG358" s="113"/>
      <c r="BH358" s="113"/>
      <c r="BI358" s="113"/>
      <c r="BJ358" s="113"/>
      <c r="BK358" s="113"/>
      <c r="BL358" s="113"/>
      <c r="BM358" s="113"/>
      <c r="BN358" s="113"/>
      <c r="BO358" s="113"/>
      <c r="BP358" s="113"/>
      <c r="BQ358" s="113"/>
      <c r="BR358" s="113"/>
      <c r="BS358" s="113"/>
      <c r="BT358" s="113"/>
      <c r="BU358" s="113"/>
      <c r="BV358" s="113"/>
      <c r="BW358" s="113"/>
      <c r="BX358" s="113"/>
      <c r="BY358" s="113"/>
      <c r="BZ358" s="113"/>
      <c r="CA358" s="113"/>
      <c r="CB358" s="113"/>
      <c r="CC358" s="113"/>
      <c r="CD358" s="113"/>
      <c r="CE358" s="113"/>
      <c r="CF358" s="113"/>
      <c r="CG358" s="113"/>
      <c r="CH358" s="113"/>
    </row>
    <row r="359" spans="1:86" ht="13.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  <c r="AU359" s="113"/>
      <c r="AV359" s="113"/>
      <c r="AW359" s="113"/>
      <c r="AX359" s="113"/>
      <c r="AY359" s="113"/>
      <c r="AZ359" s="113"/>
      <c r="BA359" s="113"/>
      <c r="BB359" s="113"/>
      <c r="BC359" s="113"/>
      <c r="BD359" s="113"/>
      <c r="BE359" s="113"/>
      <c r="BF359" s="113"/>
      <c r="BG359" s="113"/>
      <c r="BH359" s="113"/>
      <c r="BI359" s="113"/>
      <c r="BJ359" s="113"/>
      <c r="BK359" s="113"/>
      <c r="BL359" s="113"/>
      <c r="BM359" s="113"/>
      <c r="BN359" s="113"/>
      <c r="BO359" s="113"/>
      <c r="BP359" s="113"/>
      <c r="BQ359" s="113"/>
      <c r="BR359" s="113"/>
      <c r="BS359" s="113"/>
      <c r="BT359" s="113"/>
      <c r="BU359" s="113"/>
      <c r="BV359" s="113"/>
      <c r="BW359" s="113"/>
      <c r="BX359" s="113"/>
      <c r="BY359" s="113"/>
      <c r="BZ359" s="113"/>
      <c r="CA359" s="113"/>
      <c r="CB359" s="113"/>
      <c r="CC359" s="113"/>
      <c r="CD359" s="113"/>
      <c r="CE359" s="113"/>
      <c r="CF359" s="113"/>
      <c r="CG359" s="113"/>
      <c r="CH359" s="113"/>
    </row>
    <row r="360" spans="1:86" ht="13.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  <c r="AU360" s="113"/>
      <c r="AV360" s="113"/>
      <c r="AW360" s="113"/>
      <c r="AX360" s="113"/>
      <c r="AY360" s="113"/>
      <c r="AZ360" s="113"/>
      <c r="BA360" s="113"/>
      <c r="BB360" s="113"/>
      <c r="BC360" s="113"/>
      <c r="BD360" s="113"/>
      <c r="BE360" s="113"/>
      <c r="BF360" s="113"/>
      <c r="BG360" s="113"/>
      <c r="BH360" s="113"/>
      <c r="BI360" s="113"/>
      <c r="BJ360" s="113"/>
      <c r="BK360" s="113"/>
      <c r="BL360" s="113"/>
      <c r="BM360" s="113"/>
      <c r="BN360" s="113"/>
      <c r="BO360" s="113"/>
      <c r="BP360" s="113"/>
      <c r="BQ360" s="113"/>
      <c r="BR360" s="113"/>
      <c r="BS360" s="113"/>
      <c r="BT360" s="113"/>
      <c r="BU360" s="113"/>
      <c r="BV360" s="113"/>
      <c r="BW360" s="113"/>
      <c r="BX360" s="113"/>
      <c r="BY360" s="113"/>
      <c r="BZ360" s="113"/>
      <c r="CA360" s="113"/>
      <c r="CB360" s="113"/>
      <c r="CC360" s="113"/>
      <c r="CD360" s="113"/>
      <c r="CE360" s="113"/>
      <c r="CF360" s="113"/>
      <c r="CG360" s="113"/>
      <c r="CH360" s="113"/>
    </row>
    <row r="361" spans="1:86" ht="13.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  <c r="AU361" s="113"/>
      <c r="AV361" s="113"/>
      <c r="AW361" s="113"/>
      <c r="AX361" s="113"/>
      <c r="AY361" s="113"/>
      <c r="AZ361" s="113"/>
      <c r="BA361" s="113"/>
      <c r="BB361" s="113"/>
      <c r="BC361" s="113"/>
      <c r="BD361" s="113"/>
      <c r="BE361" s="113"/>
      <c r="BF361" s="113"/>
      <c r="BG361" s="113"/>
      <c r="BH361" s="113"/>
      <c r="BI361" s="113"/>
      <c r="BJ361" s="113"/>
      <c r="BK361" s="113"/>
      <c r="BL361" s="113"/>
      <c r="BM361" s="113"/>
      <c r="BN361" s="113"/>
      <c r="BO361" s="113"/>
      <c r="BP361" s="113"/>
      <c r="BQ361" s="113"/>
      <c r="BR361" s="113"/>
      <c r="BS361" s="113"/>
      <c r="BT361" s="113"/>
      <c r="BU361" s="113"/>
      <c r="BV361" s="113"/>
      <c r="BW361" s="113"/>
      <c r="BX361" s="113"/>
      <c r="BY361" s="113"/>
      <c r="BZ361" s="113"/>
      <c r="CA361" s="113"/>
      <c r="CB361" s="113"/>
      <c r="CC361" s="113"/>
      <c r="CD361" s="113"/>
      <c r="CE361" s="113"/>
      <c r="CF361" s="113"/>
      <c r="CG361" s="113"/>
      <c r="CH361" s="113"/>
    </row>
    <row r="362" spans="1:86" ht="13.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  <c r="AU362" s="113"/>
      <c r="AV362" s="113"/>
      <c r="AW362" s="113"/>
      <c r="AX362" s="113"/>
      <c r="AY362" s="113"/>
      <c r="AZ362" s="113"/>
      <c r="BA362" s="113"/>
      <c r="BB362" s="113"/>
      <c r="BC362" s="113"/>
      <c r="BD362" s="113"/>
      <c r="BE362" s="113"/>
      <c r="BF362" s="113"/>
      <c r="BG362" s="113"/>
      <c r="BH362" s="113"/>
      <c r="BI362" s="113"/>
      <c r="BJ362" s="113"/>
      <c r="BK362" s="113"/>
      <c r="BL362" s="113"/>
      <c r="BM362" s="113"/>
      <c r="BN362" s="113"/>
      <c r="BO362" s="113"/>
      <c r="BP362" s="113"/>
      <c r="BQ362" s="113"/>
      <c r="BR362" s="113"/>
      <c r="BS362" s="113"/>
      <c r="BT362" s="113"/>
      <c r="BU362" s="113"/>
      <c r="BV362" s="113"/>
      <c r="BW362" s="113"/>
      <c r="BX362" s="113"/>
      <c r="BY362" s="113"/>
      <c r="BZ362" s="113"/>
      <c r="CA362" s="113"/>
      <c r="CB362" s="113"/>
      <c r="CC362" s="113"/>
      <c r="CD362" s="113"/>
      <c r="CE362" s="113"/>
      <c r="CF362" s="113"/>
      <c r="CG362" s="113"/>
      <c r="CH362" s="113"/>
    </row>
    <row r="363" spans="1:86" ht="13.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  <c r="AU363" s="113"/>
      <c r="AV363" s="113"/>
      <c r="AW363" s="113"/>
      <c r="AX363" s="113"/>
      <c r="AY363" s="113"/>
      <c r="AZ363" s="113"/>
      <c r="BA363" s="113"/>
      <c r="BB363" s="113"/>
      <c r="BC363" s="113"/>
      <c r="BD363" s="113"/>
      <c r="BE363" s="113"/>
      <c r="BF363" s="113"/>
      <c r="BG363" s="113"/>
      <c r="BH363" s="113"/>
      <c r="BI363" s="113"/>
      <c r="BJ363" s="113"/>
      <c r="BK363" s="113"/>
      <c r="BL363" s="113"/>
      <c r="BM363" s="113"/>
      <c r="BN363" s="113"/>
      <c r="BO363" s="113"/>
      <c r="BP363" s="113"/>
      <c r="BQ363" s="113"/>
      <c r="BR363" s="113"/>
      <c r="BS363" s="113"/>
      <c r="BT363" s="113"/>
      <c r="BU363" s="113"/>
      <c r="BV363" s="113"/>
      <c r="BW363" s="113"/>
      <c r="BX363" s="113"/>
      <c r="BY363" s="113"/>
      <c r="BZ363" s="113"/>
      <c r="CA363" s="113"/>
      <c r="CB363" s="113"/>
      <c r="CC363" s="113"/>
      <c r="CD363" s="113"/>
      <c r="CE363" s="113"/>
      <c r="CF363" s="113"/>
      <c r="CG363" s="113"/>
      <c r="CH363" s="113"/>
    </row>
    <row r="364" spans="1:86" ht="13.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  <c r="AU364" s="113"/>
      <c r="AV364" s="113"/>
      <c r="AW364" s="113"/>
      <c r="AX364" s="113"/>
      <c r="AY364" s="113"/>
      <c r="AZ364" s="113"/>
      <c r="BA364" s="113"/>
      <c r="BB364" s="113"/>
      <c r="BC364" s="113"/>
      <c r="BD364" s="113"/>
      <c r="BE364" s="113"/>
      <c r="BF364" s="113"/>
      <c r="BG364" s="113"/>
      <c r="BH364" s="113"/>
      <c r="BI364" s="113"/>
      <c r="BJ364" s="113"/>
      <c r="BK364" s="113"/>
      <c r="BL364" s="113"/>
      <c r="BM364" s="113"/>
      <c r="BN364" s="113"/>
      <c r="BO364" s="113"/>
      <c r="BP364" s="113"/>
      <c r="BQ364" s="113"/>
      <c r="BR364" s="113"/>
      <c r="BS364" s="113"/>
      <c r="BT364" s="113"/>
      <c r="BU364" s="113"/>
      <c r="BV364" s="113"/>
      <c r="BW364" s="113"/>
      <c r="BX364" s="113"/>
      <c r="BY364" s="113"/>
      <c r="BZ364" s="113"/>
      <c r="CA364" s="113"/>
      <c r="CB364" s="113"/>
      <c r="CC364" s="113"/>
      <c r="CD364" s="113"/>
      <c r="CE364" s="113"/>
      <c r="CF364" s="113"/>
      <c r="CG364" s="113"/>
      <c r="CH364" s="113"/>
    </row>
    <row r="365" spans="1:86" ht="13.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  <c r="AU365" s="113"/>
      <c r="AV365" s="113"/>
      <c r="AW365" s="113"/>
      <c r="AX365" s="113"/>
      <c r="AY365" s="113"/>
      <c r="AZ365" s="113"/>
      <c r="BA365" s="113"/>
      <c r="BB365" s="113"/>
      <c r="BC365" s="113"/>
      <c r="BD365" s="113"/>
      <c r="BE365" s="113"/>
      <c r="BF365" s="113"/>
      <c r="BG365" s="113"/>
      <c r="BH365" s="113"/>
      <c r="BI365" s="113"/>
      <c r="BJ365" s="113"/>
      <c r="BK365" s="113"/>
      <c r="BL365" s="113"/>
      <c r="BM365" s="113"/>
      <c r="BN365" s="113"/>
      <c r="BO365" s="113"/>
      <c r="BP365" s="113"/>
      <c r="BQ365" s="113"/>
      <c r="BR365" s="113"/>
      <c r="BS365" s="113"/>
      <c r="BT365" s="113"/>
      <c r="BU365" s="113"/>
      <c r="BV365" s="113"/>
      <c r="BW365" s="113"/>
      <c r="BX365" s="113"/>
      <c r="BY365" s="113"/>
      <c r="BZ365" s="113"/>
      <c r="CA365" s="113"/>
      <c r="CB365" s="113"/>
      <c r="CC365" s="113"/>
      <c r="CD365" s="113"/>
      <c r="CE365" s="113"/>
      <c r="CF365" s="113"/>
      <c r="CG365" s="113"/>
      <c r="CH365" s="113"/>
    </row>
    <row r="366" spans="1:86" ht="13.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  <c r="AU366" s="113"/>
      <c r="AV366" s="113"/>
      <c r="AW366" s="113"/>
      <c r="AX366" s="113"/>
      <c r="AY366" s="113"/>
      <c r="AZ366" s="113"/>
      <c r="BA366" s="113"/>
      <c r="BB366" s="113"/>
      <c r="BC366" s="113"/>
      <c r="BD366" s="113"/>
      <c r="BE366" s="113"/>
      <c r="BF366" s="113"/>
      <c r="BG366" s="113"/>
      <c r="BH366" s="113"/>
      <c r="BI366" s="113"/>
      <c r="BJ366" s="113"/>
      <c r="BK366" s="113"/>
      <c r="BL366" s="113"/>
      <c r="BM366" s="113"/>
      <c r="BN366" s="113"/>
      <c r="BO366" s="113"/>
      <c r="BP366" s="113"/>
      <c r="BQ366" s="113"/>
      <c r="BR366" s="113"/>
      <c r="BS366" s="113"/>
      <c r="BT366" s="113"/>
      <c r="BU366" s="113"/>
      <c r="BV366" s="113"/>
      <c r="BW366" s="113"/>
      <c r="BX366" s="113"/>
      <c r="BY366" s="113"/>
      <c r="BZ366" s="113"/>
      <c r="CA366" s="113"/>
      <c r="CB366" s="113"/>
      <c r="CC366" s="113"/>
      <c r="CD366" s="113"/>
      <c r="CE366" s="113"/>
      <c r="CF366" s="113"/>
      <c r="CG366" s="113"/>
      <c r="CH366" s="113"/>
    </row>
    <row r="367" spans="1:86" ht="13.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  <c r="AW367" s="113"/>
      <c r="AX367" s="113"/>
      <c r="AY367" s="113"/>
      <c r="AZ367" s="113"/>
      <c r="BA367" s="113"/>
      <c r="BB367" s="113"/>
      <c r="BC367" s="113"/>
      <c r="BD367" s="113"/>
      <c r="BE367" s="113"/>
      <c r="BF367" s="113"/>
      <c r="BG367" s="113"/>
      <c r="BH367" s="113"/>
      <c r="BI367" s="113"/>
      <c r="BJ367" s="113"/>
      <c r="BK367" s="113"/>
      <c r="BL367" s="113"/>
      <c r="BM367" s="113"/>
      <c r="BN367" s="113"/>
      <c r="BO367" s="113"/>
      <c r="BP367" s="113"/>
      <c r="BQ367" s="113"/>
      <c r="BR367" s="113"/>
      <c r="BS367" s="113"/>
      <c r="BT367" s="113"/>
      <c r="BU367" s="113"/>
      <c r="BV367" s="113"/>
      <c r="BW367" s="113"/>
      <c r="BX367" s="113"/>
      <c r="BY367" s="113"/>
      <c r="BZ367" s="113"/>
      <c r="CA367" s="113"/>
      <c r="CB367" s="113"/>
      <c r="CC367" s="113"/>
      <c r="CD367" s="113"/>
      <c r="CE367" s="113"/>
      <c r="CF367" s="113"/>
      <c r="CG367" s="113"/>
      <c r="CH367" s="113"/>
    </row>
    <row r="368" spans="1:86" ht="13.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  <c r="AU368" s="113"/>
      <c r="AV368" s="113"/>
      <c r="AW368" s="113"/>
      <c r="AX368" s="113"/>
      <c r="AY368" s="113"/>
      <c r="AZ368" s="113"/>
      <c r="BA368" s="113"/>
      <c r="BB368" s="113"/>
      <c r="BC368" s="113"/>
      <c r="BD368" s="113"/>
      <c r="BE368" s="113"/>
      <c r="BF368" s="113"/>
      <c r="BG368" s="113"/>
      <c r="BH368" s="113"/>
      <c r="BI368" s="113"/>
      <c r="BJ368" s="113"/>
      <c r="BK368" s="113"/>
      <c r="BL368" s="113"/>
      <c r="BM368" s="113"/>
      <c r="BN368" s="113"/>
      <c r="BO368" s="113"/>
      <c r="BP368" s="113"/>
      <c r="BQ368" s="113"/>
      <c r="BR368" s="113"/>
      <c r="BS368" s="113"/>
      <c r="BT368" s="113"/>
      <c r="BU368" s="113"/>
      <c r="BV368" s="113"/>
      <c r="BW368" s="113"/>
      <c r="BX368" s="113"/>
      <c r="BY368" s="113"/>
      <c r="BZ368" s="113"/>
      <c r="CA368" s="113"/>
      <c r="CB368" s="113"/>
      <c r="CC368" s="113"/>
      <c r="CD368" s="113"/>
      <c r="CE368" s="113"/>
      <c r="CF368" s="113"/>
      <c r="CG368" s="113"/>
      <c r="CH368" s="113"/>
    </row>
    <row r="369" spans="1:86" ht="13.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  <c r="AU369" s="113"/>
      <c r="AV369" s="113"/>
      <c r="AW369" s="113"/>
      <c r="AX369" s="113"/>
      <c r="AY369" s="113"/>
      <c r="AZ369" s="113"/>
      <c r="BA369" s="113"/>
      <c r="BB369" s="113"/>
      <c r="BC369" s="113"/>
      <c r="BD369" s="113"/>
      <c r="BE369" s="113"/>
      <c r="BF369" s="113"/>
      <c r="BG369" s="113"/>
      <c r="BH369" s="113"/>
      <c r="BI369" s="113"/>
      <c r="BJ369" s="113"/>
      <c r="BK369" s="113"/>
      <c r="BL369" s="113"/>
      <c r="BM369" s="113"/>
      <c r="BN369" s="113"/>
      <c r="BO369" s="113"/>
      <c r="BP369" s="113"/>
      <c r="BQ369" s="113"/>
      <c r="BR369" s="113"/>
      <c r="BS369" s="113"/>
      <c r="BT369" s="113"/>
      <c r="BU369" s="113"/>
      <c r="BV369" s="113"/>
      <c r="BW369" s="113"/>
      <c r="BX369" s="113"/>
      <c r="BY369" s="113"/>
      <c r="BZ369" s="113"/>
      <c r="CA369" s="113"/>
      <c r="CB369" s="113"/>
      <c r="CC369" s="113"/>
      <c r="CD369" s="113"/>
      <c r="CE369" s="113"/>
      <c r="CF369" s="113"/>
      <c r="CG369" s="113"/>
      <c r="CH369" s="113"/>
    </row>
    <row r="370" spans="1:86" ht="13.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  <c r="AU370" s="113"/>
      <c r="AV370" s="113"/>
      <c r="AW370" s="113"/>
      <c r="AX370" s="113"/>
      <c r="AY370" s="113"/>
      <c r="AZ370" s="113"/>
      <c r="BA370" s="113"/>
      <c r="BB370" s="113"/>
      <c r="BC370" s="113"/>
      <c r="BD370" s="113"/>
      <c r="BE370" s="113"/>
      <c r="BF370" s="113"/>
      <c r="BG370" s="113"/>
      <c r="BH370" s="113"/>
      <c r="BI370" s="113"/>
      <c r="BJ370" s="113"/>
      <c r="BK370" s="113"/>
      <c r="BL370" s="113"/>
      <c r="BM370" s="113"/>
      <c r="BN370" s="113"/>
      <c r="BO370" s="113"/>
      <c r="BP370" s="113"/>
      <c r="BQ370" s="113"/>
      <c r="BR370" s="113"/>
      <c r="BS370" s="113"/>
      <c r="BT370" s="113"/>
      <c r="BU370" s="113"/>
      <c r="BV370" s="113"/>
      <c r="BW370" s="113"/>
      <c r="BX370" s="113"/>
      <c r="BY370" s="113"/>
      <c r="BZ370" s="113"/>
      <c r="CA370" s="113"/>
      <c r="CB370" s="113"/>
      <c r="CC370" s="113"/>
      <c r="CD370" s="113"/>
      <c r="CE370" s="113"/>
      <c r="CF370" s="113"/>
      <c r="CG370" s="113"/>
      <c r="CH370" s="113"/>
    </row>
    <row r="371" spans="1:86" ht="13.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  <c r="AU371" s="113"/>
      <c r="AV371" s="113"/>
      <c r="AW371" s="113"/>
      <c r="AX371" s="113"/>
      <c r="AY371" s="113"/>
      <c r="AZ371" s="113"/>
      <c r="BA371" s="113"/>
      <c r="BB371" s="113"/>
      <c r="BC371" s="113"/>
      <c r="BD371" s="113"/>
      <c r="BE371" s="113"/>
      <c r="BF371" s="113"/>
      <c r="BG371" s="113"/>
      <c r="BH371" s="113"/>
      <c r="BI371" s="113"/>
      <c r="BJ371" s="113"/>
      <c r="BK371" s="113"/>
      <c r="BL371" s="113"/>
      <c r="BM371" s="113"/>
      <c r="BN371" s="113"/>
      <c r="BO371" s="113"/>
      <c r="BP371" s="113"/>
      <c r="BQ371" s="113"/>
      <c r="BR371" s="113"/>
      <c r="BS371" s="113"/>
      <c r="BT371" s="113"/>
      <c r="BU371" s="113"/>
      <c r="BV371" s="113"/>
      <c r="BW371" s="113"/>
      <c r="BX371" s="113"/>
      <c r="BY371" s="113"/>
      <c r="BZ371" s="113"/>
      <c r="CA371" s="113"/>
      <c r="CB371" s="113"/>
      <c r="CC371" s="113"/>
      <c r="CD371" s="113"/>
      <c r="CE371" s="113"/>
      <c r="CF371" s="113"/>
      <c r="CG371" s="113"/>
      <c r="CH371" s="113"/>
    </row>
    <row r="372" spans="1:86" ht="13.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  <c r="AU372" s="113"/>
      <c r="AV372" s="113"/>
      <c r="AW372" s="113"/>
      <c r="AX372" s="113"/>
      <c r="AY372" s="113"/>
      <c r="AZ372" s="113"/>
      <c r="BA372" s="113"/>
      <c r="BB372" s="113"/>
      <c r="BC372" s="113"/>
      <c r="BD372" s="113"/>
      <c r="BE372" s="113"/>
      <c r="BF372" s="113"/>
      <c r="BG372" s="113"/>
      <c r="BH372" s="113"/>
      <c r="BI372" s="113"/>
      <c r="BJ372" s="113"/>
      <c r="BK372" s="113"/>
      <c r="BL372" s="113"/>
      <c r="BM372" s="113"/>
      <c r="BN372" s="113"/>
      <c r="BO372" s="113"/>
      <c r="BP372" s="113"/>
      <c r="BQ372" s="113"/>
      <c r="BR372" s="113"/>
      <c r="BS372" s="113"/>
      <c r="BT372" s="113"/>
      <c r="BU372" s="113"/>
      <c r="BV372" s="113"/>
      <c r="BW372" s="113"/>
      <c r="BX372" s="113"/>
      <c r="BY372" s="113"/>
      <c r="BZ372" s="113"/>
      <c r="CA372" s="113"/>
      <c r="CB372" s="113"/>
      <c r="CC372" s="113"/>
      <c r="CD372" s="113"/>
      <c r="CE372" s="113"/>
      <c r="CF372" s="113"/>
      <c r="CG372" s="113"/>
      <c r="CH372" s="113"/>
    </row>
    <row r="373" spans="1:86" ht="13.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  <c r="AU373" s="113"/>
      <c r="AV373" s="113"/>
      <c r="AW373" s="113"/>
      <c r="AX373" s="113"/>
      <c r="AY373" s="113"/>
      <c r="AZ373" s="113"/>
      <c r="BA373" s="113"/>
      <c r="BB373" s="113"/>
      <c r="BC373" s="113"/>
      <c r="BD373" s="113"/>
      <c r="BE373" s="113"/>
      <c r="BF373" s="113"/>
      <c r="BG373" s="113"/>
      <c r="BH373" s="113"/>
      <c r="BI373" s="113"/>
      <c r="BJ373" s="113"/>
      <c r="BK373" s="113"/>
      <c r="BL373" s="113"/>
      <c r="BM373" s="113"/>
      <c r="BN373" s="113"/>
      <c r="BO373" s="113"/>
      <c r="BP373" s="113"/>
      <c r="BQ373" s="113"/>
      <c r="BR373" s="113"/>
      <c r="BS373" s="113"/>
      <c r="BT373" s="113"/>
      <c r="BU373" s="113"/>
      <c r="BV373" s="113"/>
      <c r="BW373" s="113"/>
      <c r="BX373" s="113"/>
      <c r="BY373" s="113"/>
      <c r="BZ373" s="113"/>
      <c r="CA373" s="113"/>
      <c r="CB373" s="113"/>
      <c r="CC373" s="113"/>
      <c r="CD373" s="113"/>
      <c r="CE373" s="113"/>
      <c r="CF373" s="113"/>
      <c r="CG373" s="113"/>
      <c r="CH373" s="113"/>
    </row>
    <row r="374" spans="1:86" ht="13.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  <c r="AU374" s="113"/>
      <c r="AV374" s="113"/>
      <c r="AW374" s="113"/>
      <c r="AX374" s="113"/>
      <c r="AY374" s="113"/>
      <c r="AZ374" s="113"/>
      <c r="BA374" s="113"/>
      <c r="BB374" s="113"/>
      <c r="BC374" s="113"/>
      <c r="BD374" s="113"/>
      <c r="BE374" s="113"/>
      <c r="BF374" s="113"/>
      <c r="BG374" s="113"/>
      <c r="BH374" s="113"/>
      <c r="BI374" s="113"/>
      <c r="BJ374" s="113"/>
      <c r="BK374" s="113"/>
      <c r="BL374" s="113"/>
      <c r="BM374" s="113"/>
      <c r="BN374" s="113"/>
      <c r="BO374" s="113"/>
      <c r="BP374" s="113"/>
      <c r="BQ374" s="113"/>
      <c r="BR374" s="113"/>
      <c r="BS374" s="113"/>
      <c r="BT374" s="113"/>
      <c r="BU374" s="113"/>
      <c r="BV374" s="113"/>
      <c r="BW374" s="113"/>
      <c r="BX374" s="113"/>
      <c r="BY374" s="113"/>
      <c r="BZ374" s="113"/>
      <c r="CA374" s="113"/>
      <c r="CB374" s="113"/>
      <c r="CC374" s="113"/>
      <c r="CD374" s="113"/>
      <c r="CE374" s="113"/>
      <c r="CF374" s="113"/>
      <c r="CG374" s="113"/>
      <c r="CH374" s="113"/>
    </row>
    <row r="375" spans="1:86" ht="13.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  <c r="AU375" s="113"/>
      <c r="AV375" s="113"/>
      <c r="AW375" s="113"/>
      <c r="AX375" s="113"/>
      <c r="AY375" s="113"/>
      <c r="AZ375" s="113"/>
      <c r="BA375" s="113"/>
      <c r="BB375" s="113"/>
      <c r="BC375" s="113"/>
      <c r="BD375" s="113"/>
      <c r="BE375" s="113"/>
      <c r="BF375" s="113"/>
      <c r="BG375" s="113"/>
      <c r="BH375" s="113"/>
      <c r="BI375" s="113"/>
      <c r="BJ375" s="113"/>
      <c r="BK375" s="113"/>
      <c r="BL375" s="113"/>
      <c r="BM375" s="113"/>
      <c r="BN375" s="113"/>
      <c r="BO375" s="113"/>
      <c r="BP375" s="113"/>
      <c r="BQ375" s="113"/>
      <c r="BR375" s="113"/>
      <c r="BS375" s="113"/>
      <c r="BT375" s="113"/>
      <c r="BU375" s="113"/>
      <c r="BV375" s="113"/>
      <c r="BW375" s="113"/>
      <c r="BX375" s="113"/>
      <c r="BY375" s="113"/>
      <c r="BZ375" s="113"/>
      <c r="CA375" s="113"/>
      <c r="CB375" s="113"/>
      <c r="CC375" s="113"/>
      <c r="CD375" s="113"/>
      <c r="CE375" s="113"/>
      <c r="CF375" s="113"/>
      <c r="CG375" s="113"/>
      <c r="CH375" s="113"/>
    </row>
    <row r="376" spans="1:86" ht="13.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  <c r="AX376" s="113"/>
      <c r="AY376" s="113"/>
      <c r="AZ376" s="113"/>
      <c r="BA376" s="113"/>
      <c r="BB376" s="113"/>
      <c r="BC376" s="113"/>
      <c r="BD376" s="113"/>
      <c r="BE376" s="113"/>
      <c r="BF376" s="113"/>
      <c r="BG376" s="113"/>
      <c r="BH376" s="113"/>
      <c r="BI376" s="113"/>
      <c r="BJ376" s="113"/>
      <c r="BK376" s="113"/>
      <c r="BL376" s="113"/>
      <c r="BM376" s="113"/>
      <c r="BN376" s="113"/>
      <c r="BO376" s="113"/>
      <c r="BP376" s="113"/>
      <c r="BQ376" s="113"/>
      <c r="BR376" s="113"/>
      <c r="BS376" s="113"/>
      <c r="BT376" s="113"/>
      <c r="BU376" s="113"/>
      <c r="BV376" s="113"/>
      <c r="BW376" s="113"/>
      <c r="BX376" s="113"/>
      <c r="BY376" s="113"/>
      <c r="BZ376" s="113"/>
      <c r="CA376" s="113"/>
      <c r="CB376" s="113"/>
      <c r="CC376" s="113"/>
      <c r="CD376" s="113"/>
      <c r="CE376" s="113"/>
      <c r="CF376" s="113"/>
      <c r="CG376" s="113"/>
      <c r="CH376" s="113"/>
    </row>
    <row r="377" spans="1:86" ht="13.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  <c r="AU377" s="113"/>
      <c r="AV377" s="113"/>
      <c r="AW377" s="113"/>
      <c r="AX377" s="113"/>
      <c r="AY377" s="113"/>
      <c r="AZ377" s="113"/>
      <c r="BA377" s="113"/>
      <c r="BB377" s="113"/>
      <c r="BC377" s="113"/>
      <c r="BD377" s="113"/>
      <c r="BE377" s="113"/>
      <c r="BF377" s="113"/>
      <c r="BG377" s="113"/>
      <c r="BH377" s="113"/>
      <c r="BI377" s="113"/>
      <c r="BJ377" s="113"/>
      <c r="BK377" s="113"/>
      <c r="BL377" s="113"/>
      <c r="BM377" s="113"/>
      <c r="BN377" s="113"/>
      <c r="BO377" s="113"/>
      <c r="BP377" s="113"/>
      <c r="BQ377" s="113"/>
      <c r="BR377" s="113"/>
      <c r="BS377" s="113"/>
      <c r="BT377" s="113"/>
      <c r="BU377" s="113"/>
      <c r="BV377" s="113"/>
      <c r="BW377" s="113"/>
      <c r="BX377" s="113"/>
      <c r="BY377" s="113"/>
      <c r="BZ377" s="113"/>
      <c r="CA377" s="113"/>
      <c r="CB377" s="113"/>
      <c r="CC377" s="113"/>
      <c r="CD377" s="113"/>
      <c r="CE377" s="113"/>
      <c r="CF377" s="113"/>
      <c r="CG377" s="113"/>
      <c r="CH377" s="113"/>
    </row>
    <row r="378" spans="1:86" ht="13.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  <c r="AU378" s="113"/>
      <c r="AV378" s="113"/>
      <c r="AW378" s="113"/>
      <c r="AX378" s="113"/>
      <c r="AY378" s="113"/>
      <c r="AZ378" s="113"/>
      <c r="BA378" s="113"/>
      <c r="BB378" s="113"/>
      <c r="BC378" s="113"/>
      <c r="BD378" s="113"/>
      <c r="BE378" s="113"/>
      <c r="BF378" s="113"/>
      <c r="BG378" s="113"/>
      <c r="BH378" s="113"/>
      <c r="BI378" s="113"/>
      <c r="BJ378" s="113"/>
      <c r="BK378" s="113"/>
      <c r="BL378" s="113"/>
      <c r="BM378" s="113"/>
      <c r="BN378" s="113"/>
      <c r="BO378" s="113"/>
      <c r="BP378" s="113"/>
      <c r="BQ378" s="113"/>
      <c r="BR378" s="113"/>
      <c r="BS378" s="113"/>
      <c r="BT378" s="113"/>
      <c r="BU378" s="113"/>
      <c r="BV378" s="113"/>
      <c r="BW378" s="113"/>
      <c r="BX378" s="113"/>
      <c r="BY378" s="113"/>
      <c r="BZ378" s="113"/>
      <c r="CA378" s="113"/>
      <c r="CB378" s="113"/>
      <c r="CC378" s="113"/>
      <c r="CD378" s="113"/>
      <c r="CE378" s="113"/>
      <c r="CF378" s="113"/>
      <c r="CG378" s="113"/>
      <c r="CH378" s="113"/>
    </row>
    <row r="379" spans="1:86" ht="13.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  <c r="AU379" s="113"/>
      <c r="AV379" s="113"/>
      <c r="AW379" s="113"/>
      <c r="AX379" s="113"/>
      <c r="AY379" s="113"/>
      <c r="AZ379" s="113"/>
      <c r="BA379" s="113"/>
      <c r="BB379" s="113"/>
      <c r="BC379" s="113"/>
      <c r="BD379" s="113"/>
      <c r="BE379" s="113"/>
      <c r="BF379" s="113"/>
      <c r="BG379" s="113"/>
      <c r="BH379" s="113"/>
      <c r="BI379" s="113"/>
      <c r="BJ379" s="113"/>
      <c r="BK379" s="113"/>
      <c r="BL379" s="113"/>
      <c r="BM379" s="113"/>
      <c r="BN379" s="113"/>
      <c r="BO379" s="113"/>
      <c r="BP379" s="113"/>
      <c r="BQ379" s="113"/>
      <c r="BR379" s="113"/>
      <c r="BS379" s="113"/>
      <c r="BT379" s="113"/>
      <c r="BU379" s="113"/>
      <c r="BV379" s="113"/>
      <c r="BW379" s="113"/>
      <c r="BX379" s="113"/>
      <c r="BY379" s="113"/>
      <c r="BZ379" s="113"/>
      <c r="CA379" s="113"/>
      <c r="CB379" s="113"/>
      <c r="CC379" s="113"/>
      <c r="CD379" s="113"/>
      <c r="CE379" s="113"/>
      <c r="CF379" s="113"/>
      <c r="CG379" s="113"/>
      <c r="CH379" s="113"/>
    </row>
    <row r="380" spans="1:86" ht="13.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  <c r="AX380" s="113"/>
      <c r="AY380" s="113"/>
      <c r="AZ380" s="113"/>
      <c r="BA380" s="113"/>
      <c r="BB380" s="113"/>
      <c r="BC380" s="113"/>
      <c r="BD380" s="113"/>
      <c r="BE380" s="113"/>
      <c r="BF380" s="113"/>
      <c r="BG380" s="113"/>
      <c r="BH380" s="113"/>
      <c r="BI380" s="113"/>
      <c r="BJ380" s="113"/>
      <c r="BK380" s="113"/>
      <c r="BL380" s="113"/>
      <c r="BM380" s="113"/>
      <c r="BN380" s="113"/>
      <c r="BO380" s="113"/>
      <c r="BP380" s="113"/>
      <c r="BQ380" s="113"/>
      <c r="BR380" s="113"/>
      <c r="BS380" s="113"/>
      <c r="BT380" s="113"/>
      <c r="BU380" s="113"/>
      <c r="BV380" s="113"/>
      <c r="BW380" s="113"/>
      <c r="BX380" s="113"/>
      <c r="BY380" s="113"/>
      <c r="BZ380" s="113"/>
      <c r="CA380" s="113"/>
      <c r="CB380" s="113"/>
      <c r="CC380" s="113"/>
      <c r="CD380" s="113"/>
      <c r="CE380" s="113"/>
      <c r="CF380" s="113"/>
      <c r="CG380" s="113"/>
      <c r="CH380" s="113"/>
    </row>
    <row r="381" spans="1:86" ht="13.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  <c r="AU381" s="113"/>
      <c r="AV381" s="113"/>
      <c r="AW381" s="113"/>
      <c r="AX381" s="113"/>
      <c r="AY381" s="113"/>
      <c r="AZ381" s="113"/>
      <c r="BA381" s="113"/>
      <c r="BB381" s="113"/>
      <c r="BC381" s="113"/>
      <c r="BD381" s="113"/>
      <c r="BE381" s="113"/>
      <c r="BF381" s="113"/>
      <c r="BG381" s="113"/>
      <c r="BH381" s="113"/>
      <c r="BI381" s="113"/>
      <c r="BJ381" s="113"/>
      <c r="BK381" s="113"/>
      <c r="BL381" s="113"/>
      <c r="BM381" s="113"/>
      <c r="BN381" s="113"/>
      <c r="BO381" s="113"/>
      <c r="BP381" s="113"/>
      <c r="BQ381" s="113"/>
      <c r="BR381" s="113"/>
      <c r="BS381" s="113"/>
      <c r="BT381" s="113"/>
      <c r="BU381" s="113"/>
      <c r="BV381" s="113"/>
      <c r="BW381" s="113"/>
      <c r="BX381" s="113"/>
      <c r="BY381" s="113"/>
      <c r="BZ381" s="113"/>
      <c r="CA381" s="113"/>
      <c r="CB381" s="113"/>
      <c r="CC381" s="113"/>
      <c r="CD381" s="113"/>
      <c r="CE381" s="113"/>
      <c r="CF381" s="113"/>
      <c r="CG381" s="113"/>
      <c r="CH381" s="113"/>
    </row>
    <row r="382" spans="1:86" ht="13.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  <c r="AW382" s="113"/>
      <c r="AX382" s="113"/>
      <c r="AY382" s="113"/>
      <c r="AZ382" s="113"/>
      <c r="BA382" s="113"/>
      <c r="BB382" s="113"/>
      <c r="BC382" s="113"/>
      <c r="BD382" s="113"/>
      <c r="BE382" s="113"/>
      <c r="BF382" s="113"/>
      <c r="BG382" s="113"/>
      <c r="BH382" s="113"/>
      <c r="BI382" s="113"/>
      <c r="BJ382" s="113"/>
      <c r="BK382" s="113"/>
      <c r="BL382" s="113"/>
      <c r="BM382" s="113"/>
      <c r="BN382" s="113"/>
      <c r="BO382" s="113"/>
      <c r="BP382" s="113"/>
      <c r="BQ382" s="113"/>
      <c r="BR382" s="113"/>
      <c r="BS382" s="113"/>
      <c r="BT382" s="113"/>
      <c r="BU382" s="113"/>
      <c r="BV382" s="113"/>
      <c r="BW382" s="113"/>
      <c r="BX382" s="113"/>
      <c r="BY382" s="113"/>
      <c r="BZ382" s="113"/>
      <c r="CA382" s="113"/>
      <c r="CB382" s="113"/>
      <c r="CC382" s="113"/>
      <c r="CD382" s="113"/>
      <c r="CE382" s="113"/>
      <c r="CF382" s="113"/>
      <c r="CG382" s="113"/>
      <c r="CH382" s="113"/>
    </row>
    <row r="383" spans="1:86" ht="13.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  <c r="AW383" s="113"/>
      <c r="AX383" s="113"/>
      <c r="AY383" s="113"/>
      <c r="AZ383" s="113"/>
      <c r="BA383" s="113"/>
      <c r="BB383" s="113"/>
      <c r="BC383" s="113"/>
      <c r="BD383" s="113"/>
      <c r="BE383" s="113"/>
      <c r="BF383" s="113"/>
      <c r="BG383" s="113"/>
      <c r="BH383" s="113"/>
      <c r="BI383" s="113"/>
      <c r="BJ383" s="113"/>
      <c r="BK383" s="113"/>
      <c r="BL383" s="113"/>
      <c r="BM383" s="113"/>
      <c r="BN383" s="113"/>
      <c r="BO383" s="113"/>
      <c r="BP383" s="113"/>
      <c r="BQ383" s="113"/>
      <c r="BR383" s="113"/>
      <c r="BS383" s="113"/>
      <c r="BT383" s="113"/>
      <c r="BU383" s="113"/>
      <c r="BV383" s="113"/>
      <c r="BW383" s="113"/>
      <c r="BX383" s="113"/>
      <c r="BY383" s="113"/>
      <c r="BZ383" s="113"/>
      <c r="CA383" s="113"/>
      <c r="CB383" s="113"/>
      <c r="CC383" s="113"/>
      <c r="CD383" s="113"/>
      <c r="CE383" s="113"/>
      <c r="CF383" s="113"/>
      <c r="CG383" s="113"/>
      <c r="CH383" s="113"/>
    </row>
    <row r="384" spans="1:86" ht="13.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  <c r="AU384" s="113"/>
      <c r="AV384" s="113"/>
      <c r="AW384" s="113"/>
      <c r="AX384" s="113"/>
      <c r="AY384" s="113"/>
      <c r="AZ384" s="113"/>
      <c r="BA384" s="113"/>
      <c r="BB384" s="113"/>
      <c r="BC384" s="113"/>
      <c r="BD384" s="113"/>
      <c r="BE384" s="113"/>
      <c r="BF384" s="113"/>
      <c r="BG384" s="113"/>
      <c r="BH384" s="113"/>
      <c r="BI384" s="113"/>
      <c r="BJ384" s="113"/>
      <c r="BK384" s="113"/>
      <c r="BL384" s="113"/>
      <c r="BM384" s="113"/>
      <c r="BN384" s="113"/>
      <c r="BO384" s="113"/>
      <c r="BP384" s="113"/>
      <c r="BQ384" s="113"/>
      <c r="BR384" s="113"/>
      <c r="BS384" s="113"/>
      <c r="BT384" s="113"/>
      <c r="BU384" s="113"/>
      <c r="BV384" s="113"/>
      <c r="BW384" s="113"/>
      <c r="BX384" s="113"/>
      <c r="BY384" s="113"/>
      <c r="BZ384" s="113"/>
      <c r="CA384" s="113"/>
      <c r="CB384" s="113"/>
      <c r="CC384" s="113"/>
      <c r="CD384" s="113"/>
      <c r="CE384" s="113"/>
      <c r="CF384" s="113"/>
      <c r="CG384" s="113"/>
      <c r="CH384" s="113"/>
    </row>
    <row r="385" spans="1:86" ht="13.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  <c r="AU385" s="113"/>
      <c r="AV385" s="113"/>
      <c r="AW385" s="113"/>
      <c r="AX385" s="113"/>
      <c r="AY385" s="113"/>
      <c r="AZ385" s="113"/>
      <c r="BA385" s="113"/>
      <c r="BB385" s="113"/>
      <c r="BC385" s="113"/>
      <c r="BD385" s="113"/>
      <c r="BE385" s="113"/>
      <c r="BF385" s="113"/>
      <c r="BG385" s="113"/>
      <c r="BH385" s="113"/>
      <c r="BI385" s="113"/>
      <c r="BJ385" s="113"/>
      <c r="BK385" s="113"/>
      <c r="BL385" s="113"/>
      <c r="BM385" s="113"/>
      <c r="BN385" s="113"/>
      <c r="BO385" s="113"/>
      <c r="BP385" s="113"/>
      <c r="BQ385" s="113"/>
      <c r="BR385" s="113"/>
      <c r="BS385" s="113"/>
      <c r="BT385" s="113"/>
      <c r="BU385" s="113"/>
      <c r="BV385" s="113"/>
      <c r="BW385" s="113"/>
      <c r="BX385" s="113"/>
      <c r="BY385" s="113"/>
      <c r="BZ385" s="113"/>
      <c r="CA385" s="113"/>
      <c r="CB385" s="113"/>
      <c r="CC385" s="113"/>
      <c r="CD385" s="113"/>
      <c r="CE385" s="113"/>
      <c r="CF385" s="113"/>
      <c r="CG385" s="113"/>
      <c r="CH385" s="113"/>
    </row>
    <row r="386" spans="1:86" ht="13.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  <c r="AU386" s="113"/>
      <c r="AV386" s="113"/>
      <c r="AW386" s="113"/>
      <c r="AX386" s="113"/>
      <c r="AY386" s="113"/>
      <c r="AZ386" s="113"/>
      <c r="BA386" s="113"/>
      <c r="BB386" s="113"/>
      <c r="BC386" s="113"/>
      <c r="BD386" s="113"/>
      <c r="BE386" s="113"/>
      <c r="BF386" s="113"/>
      <c r="BG386" s="113"/>
      <c r="BH386" s="113"/>
      <c r="BI386" s="113"/>
      <c r="BJ386" s="113"/>
      <c r="BK386" s="113"/>
      <c r="BL386" s="113"/>
      <c r="BM386" s="113"/>
      <c r="BN386" s="113"/>
      <c r="BO386" s="113"/>
      <c r="BP386" s="113"/>
      <c r="BQ386" s="113"/>
      <c r="BR386" s="113"/>
      <c r="BS386" s="113"/>
      <c r="BT386" s="113"/>
      <c r="BU386" s="113"/>
      <c r="BV386" s="113"/>
      <c r="BW386" s="113"/>
      <c r="BX386" s="113"/>
      <c r="BY386" s="113"/>
      <c r="BZ386" s="113"/>
      <c r="CA386" s="113"/>
      <c r="CB386" s="113"/>
      <c r="CC386" s="113"/>
      <c r="CD386" s="113"/>
      <c r="CE386" s="113"/>
      <c r="CF386" s="113"/>
      <c r="CG386" s="113"/>
      <c r="CH386" s="113"/>
    </row>
    <row r="387" spans="1:86" ht="13.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  <c r="AU387" s="113"/>
      <c r="AV387" s="113"/>
      <c r="AW387" s="113"/>
      <c r="AX387" s="113"/>
      <c r="AY387" s="113"/>
      <c r="AZ387" s="113"/>
      <c r="BA387" s="113"/>
      <c r="BB387" s="113"/>
      <c r="BC387" s="113"/>
      <c r="BD387" s="113"/>
      <c r="BE387" s="113"/>
      <c r="BF387" s="113"/>
      <c r="BG387" s="113"/>
      <c r="BH387" s="113"/>
      <c r="BI387" s="113"/>
      <c r="BJ387" s="113"/>
      <c r="BK387" s="113"/>
      <c r="BL387" s="113"/>
      <c r="BM387" s="113"/>
      <c r="BN387" s="113"/>
      <c r="BO387" s="113"/>
      <c r="BP387" s="113"/>
      <c r="BQ387" s="113"/>
      <c r="BR387" s="113"/>
      <c r="BS387" s="113"/>
      <c r="BT387" s="113"/>
      <c r="BU387" s="113"/>
      <c r="BV387" s="113"/>
      <c r="BW387" s="113"/>
      <c r="BX387" s="113"/>
      <c r="BY387" s="113"/>
      <c r="BZ387" s="113"/>
      <c r="CA387" s="113"/>
      <c r="CB387" s="113"/>
      <c r="CC387" s="113"/>
      <c r="CD387" s="113"/>
      <c r="CE387" s="113"/>
      <c r="CF387" s="113"/>
      <c r="CG387" s="113"/>
      <c r="CH387" s="113"/>
    </row>
    <row r="388" spans="1:86" ht="13.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  <c r="AU388" s="113"/>
      <c r="AV388" s="113"/>
      <c r="AW388" s="113"/>
      <c r="AX388" s="113"/>
      <c r="AY388" s="113"/>
      <c r="AZ388" s="113"/>
      <c r="BA388" s="113"/>
      <c r="BB388" s="113"/>
      <c r="BC388" s="113"/>
      <c r="BD388" s="113"/>
      <c r="BE388" s="113"/>
      <c r="BF388" s="113"/>
      <c r="BG388" s="113"/>
      <c r="BH388" s="113"/>
      <c r="BI388" s="113"/>
      <c r="BJ388" s="113"/>
      <c r="BK388" s="113"/>
      <c r="BL388" s="113"/>
      <c r="BM388" s="113"/>
      <c r="BN388" s="113"/>
      <c r="BO388" s="113"/>
      <c r="BP388" s="113"/>
      <c r="BQ388" s="113"/>
      <c r="BR388" s="113"/>
      <c r="BS388" s="113"/>
      <c r="BT388" s="113"/>
      <c r="BU388" s="113"/>
      <c r="BV388" s="113"/>
      <c r="BW388" s="113"/>
      <c r="BX388" s="113"/>
      <c r="BY388" s="113"/>
      <c r="BZ388" s="113"/>
      <c r="CA388" s="113"/>
      <c r="CB388" s="113"/>
      <c r="CC388" s="113"/>
      <c r="CD388" s="113"/>
      <c r="CE388" s="113"/>
      <c r="CF388" s="113"/>
      <c r="CG388" s="113"/>
      <c r="CH388" s="113"/>
    </row>
    <row r="389" spans="1:86" ht="13.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  <c r="AU389" s="113"/>
      <c r="AV389" s="113"/>
      <c r="AW389" s="113"/>
      <c r="AX389" s="113"/>
      <c r="AY389" s="113"/>
      <c r="AZ389" s="113"/>
      <c r="BA389" s="113"/>
      <c r="BB389" s="113"/>
      <c r="BC389" s="113"/>
      <c r="BD389" s="113"/>
      <c r="BE389" s="113"/>
      <c r="BF389" s="113"/>
      <c r="BG389" s="113"/>
      <c r="BH389" s="113"/>
      <c r="BI389" s="113"/>
      <c r="BJ389" s="113"/>
      <c r="BK389" s="113"/>
      <c r="BL389" s="113"/>
      <c r="BM389" s="113"/>
      <c r="BN389" s="113"/>
      <c r="BO389" s="113"/>
      <c r="BP389" s="113"/>
      <c r="BQ389" s="113"/>
      <c r="BR389" s="113"/>
      <c r="BS389" s="113"/>
      <c r="BT389" s="113"/>
      <c r="BU389" s="113"/>
      <c r="BV389" s="113"/>
      <c r="BW389" s="113"/>
      <c r="BX389" s="113"/>
      <c r="BY389" s="113"/>
      <c r="BZ389" s="113"/>
      <c r="CA389" s="113"/>
      <c r="CB389" s="113"/>
      <c r="CC389" s="113"/>
      <c r="CD389" s="113"/>
      <c r="CE389" s="113"/>
      <c r="CF389" s="113"/>
      <c r="CG389" s="113"/>
      <c r="CH389" s="113"/>
    </row>
    <row r="390" spans="1:86" ht="13.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  <c r="AU390" s="113"/>
      <c r="AV390" s="113"/>
      <c r="AW390" s="113"/>
      <c r="AX390" s="113"/>
      <c r="AY390" s="113"/>
      <c r="AZ390" s="113"/>
      <c r="BA390" s="113"/>
      <c r="BB390" s="113"/>
      <c r="BC390" s="113"/>
      <c r="BD390" s="113"/>
      <c r="BE390" s="113"/>
      <c r="BF390" s="113"/>
      <c r="BG390" s="113"/>
      <c r="BH390" s="113"/>
      <c r="BI390" s="113"/>
      <c r="BJ390" s="113"/>
      <c r="BK390" s="113"/>
      <c r="BL390" s="113"/>
      <c r="BM390" s="113"/>
      <c r="BN390" s="113"/>
      <c r="BO390" s="113"/>
      <c r="BP390" s="113"/>
      <c r="BQ390" s="113"/>
      <c r="BR390" s="113"/>
      <c r="BS390" s="113"/>
      <c r="BT390" s="113"/>
      <c r="BU390" s="113"/>
      <c r="BV390" s="113"/>
      <c r="BW390" s="113"/>
      <c r="BX390" s="113"/>
      <c r="BY390" s="113"/>
      <c r="BZ390" s="113"/>
      <c r="CA390" s="113"/>
      <c r="CB390" s="113"/>
      <c r="CC390" s="113"/>
      <c r="CD390" s="113"/>
      <c r="CE390" s="113"/>
      <c r="CF390" s="113"/>
      <c r="CG390" s="113"/>
      <c r="CH390" s="113"/>
    </row>
    <row r="391" spans="1:86" ht="13.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  <c r="AU391" s="113"/>
      <c r="AV391" s="113"/>
      <c r="AW391" s="113"/>
      <c r="AX391" s="113"/>
      <c r="AY391" s="113"/>
      <c r="AZ391" s="113"/>
      <c r="BA391" s="113"/>
      <c r="BB391" s="113"/>
      <c r="BC391" s="113"/>
      <c r="BD391" s="113"/>
      <c r="BE391" s="113"/>
      <c r="BF391" s="113"/>
      <c r="BG391" s="113"/>
      <c r="BH391" s="113"/>
      <c r="BI391" s="113"/>
      <c r="BJ391" s="113"/>
      <c r="BK391" s="113"/>
      <c r="BL391" s="113"/>
      <c r="BM391" s="113"/>
      <c r="BN391" s="113"/>
      <c r="BO391" s="113"/>
      <c r="BP391" s="113"/>
      <c r="BQ391" s="113"/>
      <c r="BR391" s="113"/>
      <c r="BS391" s="113"/>
      <c r="BT391" s="113"/>
      <c r="BU391" s="113"/>
      <c r="BV391" s="113"/>
      <c r="BW391" s="113"/>
      <c r="BX391" s="113"/>
      <c r="BY391" s="113"/>
      <c r="BZ391" s="113"/>
      <c r="CA391" s="113"/>
      <c r="CB391" s="113"/>
      <c r="CC391" s="113"/>
      <c r="CD391" s="113"/>
      <c r="CE391" s="113"/>
      <c r="CF391" s="113"/>
      <c r="CG391" s="113"/>
      <c r="CH391" s="113"/>
    </row>
    <row r="392" spans="1:86" ht="13.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  <c r="AW392" s="113"/>
      <c r="AX392" s="113"/>
      <c r="AY392" s="113"/>
      <c r="AZ392" s="113"/>
      <c r="BA392" s="113"/>
      <c r="BB392" s="113"/>
      <c r="BC392" s="113"/>
      <c r="BD392" s="113"/>
      <c r="BE392" s="113"/>
      <c r="BF392" s="113"/>
      <c r="BG392" s="113"/>
      <c r="BH392" s="113"/>
      <c r="BI392" s="113"/>
      <c r="BJ392" s="113"/>
      <c r="BK392" s="113"/>
      <c r="BL392" s="113"/>
      <c r="BM392" s="113"/>
      <c r="BN392" s="113"/>
      <c r="BO392" s="113"/>
      <c r="BP392" s="113"/>
      <c r="BQ392" s="113"/>
      <c r="BR392" s="113"/>
      <c r="BS392" s="113"/>
      <c r="BT392" s="113"/>
      <c r="BU392" s="113"/>
      <c r="BV392" s="113"/>
      <c r="BW392" s="113"/>
      <c r="BX392" s="113"/>
      <c r="BY392" s="113"/>
      <c r="BZ392" s="113"/>
      <c r="CA392" s="113"/>
      <c r="CB392" s="113"/>
      <c r="CC392" s="113"/>
      <c r="CD392" s="113"/>
      <c r="CE392" s="113"/>
      <c r="CF392" s="113"/>
      <c r="CG392" s="113"/>
      <c r="CH392" s="113"/>
    </row>
    <row r="393" spans="1:86" ht="13.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  <c r="AU393" s="113"/>
      <c r="AV393" s="113"/>
      <c r="AW393" s="113"/>
      <c r="AX393" s="113"/>
      <c r="AY393" s="113"/>
      <c r="AZ393" s="113"/>
      <c r="BA393" s="113"/>
      <c r="BB393" s="113"/>
      <c r="BC393" s="113"/>
      <c r="BD393" s="113"/>
      <c r="BE393" s="113"/>
      <c r="BF393" s="113"/>
      <c r="BG393" s="113"/>
      <c r="BH393" s="113"/>
      <c r="BI393" s="113"/>
      <c r="BJ393" s="113"/>
      <c r="BK393" s="113"/>
      <c r="BL393" s="113"/>
      <c r="BM393" s="113"/>
      <c r="BN393" s="113"/>
      <c r="BO393" s="113"/>
      <c r="BP393" s="113"/>
      <c r="BQ393" s="113"/>
      <c r="BR393" s="113"/>
      <c r="BS393" s="113"/>
      <c r="BT393" s="113"/>
      <c r="BU393" s="113"/>
      <c r="BV393" s="113"/>
      <c r="BW393" s="113"/>
      <c r="BX393" s="113"/>
      <c r="BY393" s="113"/>
      <c r="BZ393" s="113"/>
      <c r="CA393" s="113"/>
      <c r="CB393" s="113"/>
      <c r="CC393" s="113"/>
      <c r="CD393" s="113"/>
      <c r="CE393" s="113"/>
      <c r="CF393" s="113"/>
      <c r="CG393" s="113"/>
      <c r="CH393" s="113"/>
    </row>
    <row r="394" spans="1:86" ht="13.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  <c r="AU394" s="113"/>
      <c r="AV394" s="113"/>
      <c r="AW394" s="113"/>
      <c r="AX394" s="113"/>
      <c r="AY394" s="113"/>
      <c r="AZ394" s="113"/>
      <c r="BA394" s="113"/>
      <c r="BB394" s="113"/>
      <c r="BC394" s="113"/>
      <c r="BD394" s="113"/>
      <c r="BE394" s="113"/>
      <c r="BF394" s="113"/>
      <c r="BG394" s="113"/>
      <c r="BH394" s="113"/>
      <c r="BI394" s="113"/>
      <c r="BJ394" s="113"/>
      <c r="BK394" s="113"/>
      <c r="BL394" s="113"/>
      <c r="BM394" s="113"/>
      <c r="BN394" s="113"/>
      <c r="BO394" s="113"/>
      <c r="BP394" s="113"/>
      <c r="BQ394" s="113"/>
      <c r="BR394" s="113"/>
      <c r="BS394" s="113"/>
      <c r="BT394" s="113"/>
      <c r="BU394" s="113"/>
      <c r="BV394" s="113"/>
      <c r="BW394" s="113"/>
      <c r="BX394" s="113"/>
      <c r="BY394" s="113"/>
      <c r="BZ394" s="113"/>
      <c r="CA394" s="113"/>
      <c r="CB394" s="113"/>
      <c r="CC394" s="113"/>
      <c r="CD394" s="113"/>
      <c r="CE394" s="113"/>
      <c r="CF394" s="113"/>
      <c r="CG394" s="113"/>
      <c r="CH394" s="113"/>
    </row>
    <row r="395" spans="1:86" ht="13.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  <c r="AU395" s="113"/>
      <c r="AV395" s="113"/>
      <c r="AW395" s="113"/>
      <c r="AX395" s="113"/>
      <c r="AY395" s="113"/>
      <c r="AZ395" s="113"/>
      <c r="BA395" s="113"/>
      <c r="BB395" s="113"/>
      <c r="BC395" s="113"/>
      <c r="BD395" s="113"/>
      <c r="BE395" s="113"/>
      <c r="BF395" s="113"/>
      <c r="BG395" s="113"/>
      <c r="BH395" s="113"/>
      <c r="BI395" s="113"/>
      <c r="BJ395" s="113"/>
      <c r="BK395" s="113"/>
      <c r="BL395" s="113"/>
      <c r="BM395" s="113"/>
      <c r="BN395" s="113"/>
      <c r="BO395" s="113"/>
      <c r="BP395" s="113"/>
      <c r="BQ395" s="113"/>
      <c r="BR395" s="113"/>
      <c r="BS395" s="113"/>
      <c r="BT395" s="113"/>
      <c r="BU395" s="113"/>
      <c r="BV395" s="113"/>
      <c r="BW395" s="113"/>
      <c r="BX395" s="113"/>
      <c r="BY395" s="113"/>
      <c r="BZ395" s="113"/>
      <c r="CA395" s="113"/>
      <c r="CB395" s="113"/>
      <c r="CC395" s="113"/>
      <c r="CD395" s="113"/>
      <c r="CE395" s="113"/>
      <c r="CF395" s="113"/>
      <c r="CG395" s="113"/>
      <c r="CH395" s="113"/>
    </row>
    <row r="396" spans="1:86" ht="13.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  <c r="AU396" s="113"/>
      <c r="AV396" s="113"/>
      <c r="AW396" s="113"/>
      <c r="AX396" s="113"/>
      <c r="AY396" s="113"/>
      <c r="AZ396" s="113"/>
      <c r="BA396" s="113"/>
      <c r="BB396" s="113"/>
      <c r="BC396" s="113"/>
      <c r="BD396" s="113"/>
      <c r="BE396" s="113"/>
      <c r="BF396" s="113"/>
      <c r="BG396" s="113"/>
      <c r="BH396" s="113"/>
      <c r="BI396" s="113"/>
      <c r="BJ396" s="113"/>
      <c r="BK396" s="113"/>
      <c r="BL396" s="113"/>
      <c r="BM396" s="113"/>
      <c r="BN396" s="113"/>
      <c r="BO396" s="113"/>
      <c r="BP396" s="113"/>
      <c r="BQ396" s="113"/>
      <c r="BR396" s="113"/>
      <c r="BS396" s="113"/>
      <c r="BT396" s="113"/>
      <c r="BU396" s="113"/>
      <c r="BV396" s="113"/>
      <c r="BW396" s="113"/>
      <c r="BX396" s="113"/>
      <c r="BY396" s="113"/>
      <c r="BZ396" s="113"/>
      <c r="CA396" s="113"/>
      <c r="CB396" s="113"/>
      <c r="CC396" s="113"/>
      <c r="CD396" s="113"/>
      <c r="CE396" s="113"/>
      <c r="CF396" s="113"/>
      <c r="CG396" s="113"/>
      <c r="CH396" s="113"/>
    </row>
    <row r="397" spans="1:86" ht="13.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  <c r="AU397" s="113"/>
      <c r="AV397" s="113"/>
      <c r="AW397" s="113"/>
      <c r="AX397" s="113"/>
      <c r="AY397" s="113"/>
      <c r="AZ397" s="113"/>
      <c r="BA397" s="113"/>
      <c r="BB397" s="113"/>
      <c r="BC397" s="113"/>
      <c r="BD397" s="113"/>
      <c r="BE397" s="113"/>
      <c r="BF397" s="113"/>
      <c r="BG397" s="113"/>
      <c r="BH397" s="113"/>
      <c r="BI397" s="113"/>
      <c r="BJ397" s="113"/>
      <c r="BK397" s="113"/>
      <c r="BL397" s="113"/>
      <c r="BM397" s="113"/>
      <c r="BN397" s="113"/>
      <c r="BO397" s="113"/>
      <c r="BP397" s="113"/>
      <c r="BQ397" s="113"/>
      <c r="BR397" s="113"/>
      <c r="BS397" s="113"/>
      <c r="BT397" s="113"/>
      <c r="BU397" s="113"/>
      <c r="BV397" s="113"/>
      <c r="BW397" s="113"/>
      <c r="BX397" s="113"/>
      <c r="BY397" s="113"/>
      <c r="BZ397" s="113"/>
      <c r="CA397" s="113"/>
      <c r="CB397" s="113"/>
      <c r="CC397" s="113"/>
      <c r="CD397" s="113"/>
      <c r="CE397" s="113"/>
      <c r="CF397" s="113"/>
      <c r="CG397" s="113"/>
      <c r="CH397" s="113"/>
    </row>
    <row r="398" spans="1:86" ht="13.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  <c r="AU398" s="113"/>
      <c r="AV398" s="113"/>
      <c r="AW398" s="113"/>
      <c r="AX398" s="113"/>
      <c r="AY398" s="113"/>
      <c r="AZ398" s="113"/>
      <c r="BA398" s="113"/>
      <c r="BB398" s="113"/>
      <c r="BC398" s="113"/>
      <c r="BD398" s="113"/>
      <c r="BE398" s="113"/>
      <c r="BF398" s="113"/>
      <c r="BG398" s="113"/>
      <c r="BH398" s="113"/>
      <c r="BI398" s="113"/>
      <c r="BJ398" s="113"/>
      <c r="BK398" s="113"/>
      <c r="BL398" s="113"/>
      <c r="BM398" s="113"/>
      <c r="BN398" s="113"/>
      <c r="BO398" s="113"/>
      <c r="BP398" s="113"/>
      <c r="BQ398" s="113"/>
      <c r="BR398" s="113"/>
      <c r="BS398" s="113"/>
      <c r="BT398" s="113"/>
      <c r="BU398" s="113"/>
      <c r="BV398" s="113"/>
      <c r="BW398" s="113"/>
      <c r="BX398" s="113"/>
      <c r="BY398" s="113"/>
      <c r="BZ398" s="113"/>
      <c r="CA398" s="113"/>
      <c r="CB398" s="113"/>
      <c r="CC398" s="113"/>
      <c r="CD398" s="113"/>
      <c r="CE398" s="113"/>
      <c r="CF398" s="113"/>
      <c r="CG398" s="113"/>
      <c r="CH398" s="113"/>
    </row>
    <row r="399" spans="1:86" ht="13.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  <c r="AW399" s="113"/>
      <c r="AX399" s="113"/>
      <c r="AY399" s="113"/>
      <c r="AZ399" s="113"/>
      <c r="BA399" s="113"/>
      <c r="BB399" s="113"/>
      <c r="BC399" s="113"/>
      <c r="BD399" s="113"/>
      <c r="BE399" s="113"/>
      <c r="BF399" s="113"/>
      <c r="BG399" s="113"/>
      <c r="BH399" s="113"/>
      <c r="BI399" s="113"/>
      <c r="BJ399" s="113"/>
      <c r="BK399" s="113"/>
      <c r="BL399" s="113"/>
      <c r="BM399" s="113"/>
      <c r="BN399" s="113"/>
      <c r="BO399" s="113"/>
      <c r="BP399" s="113"/>
      <c r="BQ399" s="113"/>
      <c r="BR399" s="113"/>
      <c r="BS399" s="113"/>
      <c r="BT399" s="113"/>
      <c r="BU399" s="113"/>
      <c r="BV399" s="113"/>
      <c r="BW399" s="113"/>
      <c r="BX399" s="113"/>
      <c r="BY399" s="113"/>
      <c r="BZ399" s="113"/>
      <c r="CA399" s="113"/>
      <c r="CB399" s="113"/>
      <c r="CC399" s="113"/>
      <c r="CD399" s="113"/>
      <c r="CE399" s="113"/>
      <c r="CF399" s="113"/>
      <c r="CG399" s="113"/>
      <c r="CH399" s="113"/>
    </row>
    <row r="400" spans="1:86" ht="13.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  <c r="AU400" s="113"/>
      <c r="AV400" s="113"/>
      <c r="AW400" s="113"/>
      <c r="AX400" s="113"/>
      <c r="AY400" s="113"/>
      <c r="AZ400" s="113"/>
      <c r="BA400" s="113"/>
      <c r="BB400" s="113"/>
      <c r="BC400" s="113"/>
      <c r="BD400" s="113"/>
      <c r="BE400" s="113"/>
      <c r="BF400" s="113"/>
      <c r="BG400" s="113"/>
      <c r="BH400" s="113"/>
      <c r="BI400" s="113"/>
      <c r="BJ400" s="113"/>
      <c r="BK400" s="113"/>
      <c r="BL400" s="113"/>
      <c r="BM400" s="113"/>
      <c r="BN400" s="113"/>
      <c r="BO400" s="113"/>
      <c r="BP400" s="113"/>
      <c r="BQ400" s="113"/>
      <c r="BR400" s="113"/>
      <c r="BS400" s="113"/>
      <c r="BT400" s="113"/>
      <c r="BU400" s="113"/>
      <c r="BV400" s="113"/>
      <c r="BW400" s="113"/>
      <c r="BX400" s="113"/>
      <c r="BY400" s="113"/>
      <c r="BZ400" s="113"/>
      <c r="CA400" s="113"/>
      <c r="CB400" s="113"/>
      <c r="CC400" s="113"/>
      <c r="CD400" s="113"/>
      <c r="CE400" s="113"/>
      <c r="CF400" s="113"/>
      <c r="CG400" s="113"/>
      <c r="CH400" s="113"/>
    </row>
    <row r="401" spans="1:86" ht="13.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  <c r="AU401" s="113"/>
      <c r="AV401" s="113"/>
      <c r="AW401" s="113"/>
      <c r="AX401" s="113"/>
      <c r="AY401" s="113"/>
      <c r="AZ401" s="113"/>
      <c r="BA401" s="113"/>
      <c r="BB401" s="113"/>
      <c r="BC401" s="113"/>
      <c r="BD401" s="113"/>
      <c r="BE401" s="113"/>
      <c r="BF401" s="113"/>
      <c r="BG401" s="113"/>
      <c r="BH401" s="113"/>
      <c r="BI401" s="113"/>
      <c r="BJ401" s="113"/>
      <c r="BK401" s="113"/>
      <c r="BL401" s="113"/>
      <c r="BM401" s="113"/>
      <c r="BN401" s="113"/>
      <c r="BO401" s="113"/>
      <c r="BP401" s="113"/>
      <c r="BQ401" s="113"/>
      <c r="BR401" s="113"/>
      <c r="BS401" s="113"/>
      <c r="BT401" s="113"/>
      <c r="BU401" s="113"/>
      <c r="BV401" s="113"/>
      <c r="BW401" s="113"/>
      <c r="BX401" s="113"/>
      <c r="BY401" s="113"/>
      <c r="BZ401" s="113"/>
      <c r="CA401" s="113"/>
      <c r="CB401" s="113"/>
      <c r="CC401" s="113"/>
      <c r="CD401" s="113"/>
      <c r="CE401" s="113"/>
      <c r="CF401" s="113"/>
      <c r="CG401" s="113"/>
      <c r="CH401" s="113"/>
    </row>
    <row r="402" spans="1:86" ht="13.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  <c r="AU402" s="113"/>
      <c r="AV402" s="113"/>
      <c r="AW402" s="113"/>
      <c r="AX402" s="113"/>
      <c r="AY402" s="113"/>
      <c r="AZ402" s="113"/>
      <c r="BA402" s="113"/>
      <c r="BB402" s="113"/>
      <c r="BC402" s="113"/>
      <c r="BD402" s="113"/>
      <c r="BE402" s="113"/>
      <c r="BF402" s="113"/>
      <c r="BG402" s="113"/>
      <c r="BH402" s="113"/>
      <c r="BI402" s="113"/>
      <c r="BJ402" s="113"/>
      <c r="BK402" s="113"/>
      <c r="BL402" s="113"/>
      <c r="BM402" s="113"/>
      <c r="BN402" s="113"/>
      <c r="BO402" s="113"/>
      <c r="BP402" s="113"/>
      <c r="BQ402" s="113"/>
      <c r="BR402" s="113"/>
      <c r="BS402" s="113"/>
      <c r="BT402" s="113"/>
      <c r="BU402" s="113"/>
      <c r="BV402" s="113"/>
      <c r="BW402" s="113"/>
      <c r="BX402" s="113"/>
      <c r="BY402" s="113"/>
      <c r="BZ402" s="113"/>
      <c r="CA402" s="113"/>
      <c r="CB402" s="113"/>
      <c r="CC402" s="113"/>
      <c r="CD402" s="113"/>
      <c r="CE402" s="113"/>
      <c r="CF402" s="113"/>
      <c r="CG402" s="113"/>
      <c r="CH402" s="113"/>
    </row>
    <row r="403" spans="1:86" ht="13.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  <c r="AU403" s="113"/>
      <c r="AV403" s="113"/>
      <c r="AW403" s="113"/>
      <c r="AX403" s="113"/>
      <c r="AY403" s="113"/>
      <c r="AZ403" s="113"/>
      <c r="BA403" s="113"/>
      <c r="BB403" s="113"/>
      <c r="BC403" s="113"/>
      <c r="BD403" s="113"/>
      <c r="BE403" s="113"/>
      <c r="BF403" s="113"/>
      <c r="BG403" s="113"/>
      <c r="BH403" s="113"/>
      <c r="BI403" s="113"/>
      <c r="BJ403" s="113"/>
      <c r="BK403" s="113"/>
      <c r="BL403" s="113"/>
      <c r="BM403" s="113"/>
      <c r="BN403" s="113"/>
      <c r="BO403" s="113"/>
      <c r="BP403" s="113"/>
      <c r="BQ403" s="113"/>
      <c r="BR403" s="113"/>
      <c r="BS403" s="113"/>
      <c r="BT403" s="113"/>
      <c r="BU403" s="113"/>
      <c r="BV403" s="113"/>
      <c r="BW403" s="113"/>
      <c r="BX403" s="113"/>
      <c r="BY403" s="113"/>
      <c r="BZ403" s="113"/>
      <c r="CA403" s="113"/>
      <c r="CB403" s="113"/>
      <c r="CC403" s="113"/>
      <c r="CD403" s="113"/>
      <c r="CE403" s="113"/>
      <c r="CF403" s="113"/>
      <c r="CG403" s="113"/>
      <c r="CH403" s="113"/>
    </row>
    <row r="404" spans="1:86" ht="13.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  <c r="AU404" s="113"/>
      <c r="AV404" s="113"/>
      <c r="AW404" s="113"/>
      <c r="AX404" s="113"/>
      <c r="AY404" s="113"/>
      <c r="AZ404" s="113"/>
      <c r="BA404" s="113"/>
      <c r="BB404" s="113"/>
      <c r="BC404" s="113"/>
      <c r="BD404" s="113"/>
      <c r="BE404" s="113"/>
      <c r="BF404" s="113"/>
      <c r="BG404" s="113"/>
      <c r="BH404" s="113"/>
      <c r="BI404" s="113"/>
      <c r="BJ404" s="113"/>
      <c r="BK404" s="113"/>
      <c r="BL404" s="113"/>
      <c r="BM404" s="113"/>
      <c r="BN404" s="113"/>
      <c r="BO404" s="113"/>
      <c r="BP404" s="113"/>
      <c r="BQ404" s="113"/>
      <c r="BR404" s="113"/>
      <c r="BS404" s="113"/>
      <c r="BT404" s="113"/>
      <c r="BU404" s="113"/>
      <c r="BV404" s="113"/>
      <c r="BW404" s="113"/>
      <c r="BX404" s="113"/>
      <c r="BY404" s="113"/>
      <c r="BZ404" s="113"/>
      <c r="CA404" s="113"/>
      <c r="CB404" s="113"/>
      <c r="CC404" s="113"/>
      <c r="CD404" s="113"/>
      <c r="CE404" s="113"/>
      <c r="CF404" s="113"/>
      <c r="CG404" s="113"/>
      <c r="CH404" s="113"/>
    </row>
    <row r="405" spans="1:86" ht="13.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  <c r="AU405" s="113"/>
      <c r="AV405" s="113"/>
      <c r="AW405" s="113"/>
      <c r="AX405" s="113"/>
      <c r="AY405" s="113"/>
      <c r="AZ405" s="113"/>
      <c r="BA405" s="113"/>
      <c r="BB405" s="113"/>
      <c r="BC405" s="113"/>
      <c r="BD405" s="113"/>
      <c r="BE405" s="113"/>
      <c r="BF405" s="113"/>
      <c r="BG405" s="113"/>
      <c r="BH405" s="113"/>
      <c r="BI405" s="113"/>
      <c r="BJ405" s="113"/>
      <c r="BK405" s="113"/>
      <c r="BL405" s="113"/>
      <c r="BM405" s="113"/>
      <c r="BN405" s="113"/>
      <c r="BO405" s="113"/>
      <c r="BP405" s="113"/>
      <c r="BQ405" s="113"/>
      <c r="BR405" s="113"/>
      <c r="BS405" s="113"/>
      <c r="BT405" s="113"/>
      <c r="BU405" s="113"/>
      <c r="BV405" s="113"/>
      <c r="BW405" s="113"/>
      <c r="BX405" s="113"/>
      <c r="BY405" s="113"/>
      <c r="BZ405" s="113"/>
      <c r="CA405" s="113"/>
      <c r="CB405" s="113"/>
      <c r="CC405" s="113"/>
      <c r="CD405" s="113"/>
      <c r="CE405" s="113"/>
      <c r="CF405" s="113"/>
      <c r="CG405" s="113"/>
      <c r="CH405" s="113"/>
    </row>
    <row r="406" spans="1:86" ht="13.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  <c r="AU406" s="113"/>
      <c r="AV406" s="113"/>
      <c r="AW406" s="113"/>
      <c r="AX406" s="113"/>
      <c r="AY406" s="113"/>
      <c r="AZ406" s="113"/>
      <c r="BA406" s="113"/>
      <c r="BB406" s="113"/>
      <c r="BC406" s="113"/>
      <c r="BD406" s="113"/>
      <c r="BE406" s="113"/>
      <c r="BF406" s="113"/>
      <c r="BG406" s="113"/>
      <c r="BH406" s="113"/>
      <c r="BI406" s="113"/>
      <c r="BJ406" s="113"/>
      <c r="BK406" s="113"/>
      <c r="BL406" s="113"/>
      <c r="BM406" s="113"/>
      <c r="BN406" s="113"/>
      <c r="BO406" s="113"/>
      <c r="BP406" s="113"/>
      <c r="BQ406" s="113"/>
      <c r="BR406" s="113"/>
      <c r="BS406" s="113"/>
      <c r="BT406" s="113"/>
      <c r="BU406" s="113"/>
      <c r="BV406" s="113"/>
      <c r="BW406" s="113"/>
      <c r="BX406" s="113"/>
      <c r="BY406" s="113"/>
      <c r="BZ406" s="113"/>
      <c r="CA406" s="113"/>
      <c r="CB406" s="113"/>
      <c r="CC406" s="113"/>
      <c r="CD406" s="113"/>
      <c r="CE406" s="113"/>
      <c r="CF406" s="113"/>
      <c r="CG406" s="113"/>
      <c r="CH406" s="113"/>
    </row>
    <row r="407" spans="1:86" ht="13.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  <c r="AU407" s="113"/>
      <c r="AV407" s="113"/>
      <c r="AW407" s="113"/>
      <c r="AX407" s="113"/>
      <c r="AY407" s="113"/>
      <c r="AZ407" s="113"/>
      <c r="BA407" s="113"/>
      <c r="BB407" s="113"/>
      <c r="BC407" s="113"/>
      <c r="BD407" s="113"/>
      <c r="BE407" s="113"/>
      <c r="BF407" s="113"/>
      <c r="BG407" s="113"/>
      <c r="BH407" s="113"/>
      <c r="BI407" s="113"/>
      <c r="BJ407" s="113"/>
      <c r="BK407" s="113"/>
      <c r="BL407" s="113"/>
      <c r="BM407" s="113"/>
      <c r="BN407" s="113"/>
      <c r="BO407" s="113"/>
      <c r="BP407" s="113"/>
      <c r="BQ407" s="113"/>
      <c r="BR407" s="113"/>
      <c r="BS407" s="113"/>
      <c r="BT407" s="113"/>
      <c r="BU407" s="113"/>
      <c r="BV407" s="113"/>
      <c r="BW407" s="113"/>
      <c r="BX407" s="113"/>
      <c r="BY407" s="113"/>
      <c r="BZ407" s="113"/>
      <c r="CA407" s="113"/>
      <c r="CB407" s="113"/>
      <c r="CC407" s="113"/>
      <c r="CD407" s="113"/>
      <c r="CE407" s="113"/>
      <c r="CF407" s="113"/>
      <c r="CG407" s="113"/>
      <c r="CH407" s="113"/>
    </row>
    <row r="408" spans="1:86" ht="13.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  <c r="AU408" s="113"/>
      <c r="AV408" s="113"/>
      <c r="AW408" s="113"/>
      <c r="AX408" s="113"/>
      <c r="AY408" s="113"/>
      <c r="AZ408" s="113"/>
      <c r="BA408" s="113"/>
      <c r="BB408" s="113"/>
      <c r="BC408" s="113"/>
      <c r="BD408" s="113"/>
      <c r="BE408" s="113"/>
      <c r="BF408" s="113"/>
      <c r="BG408" s="113"/>
      <c r="BH408" s="113"/>
      <c r="BI408" s="113"/>
      <c r="BJ408" s="113"/>
      <c r="BK408" s="113"/>
      <c r="BL408" s="113"/>
      <c r="BM408" s="113"/>
      <c r="BN408" s="113"/>
      <c r="BO408" s="113"/>
      <c r="BP408" s="113"/>
      <c r="BQ408" s="113"/>
      <c r="BR408" s="113"/>
      <c r="BS408" s="113"/>
      <c r="BT408" s="113"/>
      <c r="BU408" s="113"/>
      <c r="BV408" s="113"/>
      <c r="BW408" s="113"/>
      <c r="BX408" s="113"/>
      <c r="BY408" s="113"/>
      <c r="BZ408" s="113"/>
      <c r="CA408" s="113"/>
      <c r="CB408" s="113"/>
      <c r="CC408" s="113"/>
      <c r="CD408" s="113"/>
      <c r="CE408" s="113"/>
      <c r="CF408" s="113"/>
      <c r="CG408" s="113"/>
      <c r="CH408" s="113"/>
    </row>
    <row r="409" spans="1:86" ht="13.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  <c r="AU409" s="113"/>
      <c r="AV409" s="113"/>
      <c r="AW409" s="113"/>
      <c r="AX409" s="113"/>
      <c r="AY409" s="113"/>
      <c r="AZ409" s="113"/>
      <c r="BA409" s="113"/>
      <c r="BB409" s="113"/>
      <c r="BC409" s="113"/>
      <c r="BD409" s="113"/>
      <c r="BE409" s="113"/>
      <c r="BF409" s="113"/>
      <c r="BG409" s="113"/>
      <c r="BH409" s="113"/>
      <c r="BI409" s="113"/>
      <c r="BJ409" s="113"/>
      <c r="BK409" s="113"/>
      <c r="BL409" s="113"/>
      <c r="BM409" s="113"/>
      <c r="BN409" s="113"/>
      <c r="BO409" s="113"/>
      <c r="BP409" s="113"/>
      <c r="BQ409" s="113"/>
      <c r="BR409" s="113"/>
      <c r="BS409" s="113"/>
      <c r="BT409" s="113"/>
      <c r="BU409" s="113"/>
      <c r="BV409" s="113"/>
      <c r="BW409" s="113"/>
      <c r="BX409" s="113"/>
      <c r="BY409" s="113"/>
      <c r="BZ409" s="113"/>
      <c r="CA409" s="113"/>
      <c r="CB409" s="113"/>
      <c r="CC409" s="113"/>
      <c r="CD409" s="113"/>
      <c r="CE409" s="113"/>
      <c r="CF409" s="113"/>
      <c r="CG409" s="113"/>
      <c r="CH409" s="113"/>
    </row>
    <row r="410" spans="1:86" ht="13.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  <c r="AU410" s="113"/>
      <c r="AV410" s="113"/>
      <c r="AW410" s="113"/>
      <c r="AX410" s="113"/>
      <c r="AY410" s="113"/>
      <c r="AZ410" s="113"/>
      <c r="BA410" s="113"/>
      <c r="BB410" s="113"/>
      <c r="BC410" s="113"/>
      <c r="BD410" s="113"/>
      <c r="BE410" s="113"/>
      <c r="BF410" s="113"/>
      <c r="BG410" s="113"/>
      <c r="BH410" s="113"/>
      <c r="BI410" s="113"/>
      <c r="BJ410" s="113"/>
      <c r="BK410" s="113"/>
      <c r="BL410" s="113"/>
      <c r="BM410" s="113"/>
      <c r="BN410" s="113"/>
      <c r="BO410" s="113"/>
      <c r="BP410" s="113"/>
      <c r="BQ410" s="113"/>
      <c r="BR410" s="113"/>
      <c r="BS410" s="113"/>
      <c r="BT410" s="113"/>
      <c r="BU410" s="113"/>
      <c r="BV410" s="113"/>
      <c r="BW410" s="113"/>
      <c r="BX410" s="113"/>
      <c r="BY410" s="113"/>
      <c r="BZ410" s="113"/>
      <c r="CA410" s="113"/>
      <c r="CB410" s="113"/>
      <c r="CC410" s="113"/>
      <c r="CD410" s="113"/>
      <c r="CE410" s="113"/>
      <c r="CF410" s="113"/>
      <c r="CG410" s="113"/>
      <c r="CH410" s="113"/>
    </row>
    <row r="411" spans="1:86" ht="13.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  <c r="AU411" s="113"/>
      <c r="AV411" s="113"/>
      <c r="AW411" s="113"/>
      <c r="AX411" s="113"/>
      <c r="AY411" s="113"/>
      <c r="AZ411" s="113"/>
      <c r="BA411" s="113"/>
      <c r="BB411" s="113"/>
      <c r="BC411" s="113"/>
      <c r="BD411" s="113"/>
      <c r="BE411" s="113"/>
      <c r="BF411" s="113"/>
      <c r="BG411" s="113"/>
      <c r="BH411" s="113"/>
      <c r="BI411" s="113"/>
      <c r="BJ411" s="113"/>
      <c r="BK411" s="113"/>
      <c r="BL411" s="113"/>
      <c r="BM411" s="113"/>
      <c r="BN411" s="113"/>
      <c r="BO411" s="113"/>
      <c r="BP411" s="113"/>
      <c r="BQ411" s="113"/>
      <c r="BR411" s="113"/>
      <c r="BS411" s="113"/>
      <c r="BT411" s="113"/>
      <c r="BU411" s="113"/>
      <c r="BV411" s="113"/>
      <c r="BW411" s="113"/>
      <c r="BX411" s="113"/>
      <c r="BY411" s="113"/>
      <c r="BZ411" s="113"/>
      <c r="CA411" s="113"/>
      <c r="CB411" s="113"/>
      <c r="CC411" s="113"/>
      <c r="CD411" s="113"/>
      <c r="CE411" s="113"/>
      <c r="CF411" s="113"/>
      <c r="CG411" s="113"/>
      <c r="CH411" s="113"/>
    </row>
    <row r="412" spans="1:86" ht="13.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  <c r="AX412" s="113"/>
      <c r="AY412" s="113"/>
      <c r="AZ412" s="113"/>
      <c r="BA412" s="113"/>
      <c r="BB412" s="113"/>
      <c r="BC412" s="113"/>
      <c r="BD412" s="113"/>
      <c r="BE412" s="113"/>
      <c r="BF412" s="113"/>
      <c r="BG412" s="113"/>
      <c r="BH412" s="113"/>
      <c r="BI412" s="113"/>
      <c r="BJ412" s="113"/>
      <c r="BK412" s="113"/>
      <c r="BL412" s="113"/>
      <c r="BM412" s="113"/>
      <c r="BN412" s="113"/>
      <c r="BO412" s="113"/>
      <c r="BP412" s="113"/>
      <c r="BQ412" s="113"/>
      <c r="BR412" s="113"/>
      <c r="BS412" s="113"/>
      <c r="BT412" s="113"/>
      <c r="BU412" s="113"/>
      <c r="BV412" s="113"/>
      <c r="BW412" s="113"/>
      <c r="BX412" s="113"/>
      <c r="BY412" s="113"/>
      <c r="BZ412" s="113"/>
      <c r="CA412" s="113"/>
      <c r="CB412" s="113"/>
      <c r="CC412" s="113"/>
      <c r="CD412" s="113"/>
      <c r="CE412" s="113"/>
      <c r="CF412" s="113"/>
      <c r="CG412" s="113"/>
      <c r="CH412" s="113"/>
    </row>
    <row r="413" spans="1:86" ht="13.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  <c r="AU413" s="113"/>
      <c r="AV413" s="113"/>
      <c r="AW413" s="113"/>
      <c r="AX413" s="113"/>
      <c r="AY413" s="113"/>
      <c r="AZ413" s="113"/>
      <c r="BA413" s="113"/>
      <c r="BB413" s="113"/>
      <c r="BC413" s="113"/>
      <c r="BD413" s="113"/>
      <c r="BE413" s="113"/>
      <c r="BF413" s="113"/>
      <c r="BG413" s="113"/>
      <c r="BH413" s="113"/>
      <c r="BI413" s="113"/>
      <c r="BJ413" s="113"/>
      <c r="BK413" s="113"/>
      <c r="BL413" s="113"/>
      <c r="BM413" s="113"/>
      <c r="BN413" s="113"/>
      <c r="BO413" s="113"/>
      <c r="BP413" s="113"/>
      <c r="BQ413" s="113"/>
      <c r="BR413" s="113"/>
      <c r="BS413" s="113"/>
      <c r="BT413" s="113"/>
      <c r="BU413" s="113"/>
      <c r="BV413" s="113"/>
      <c r="BW413" s="113"/>
      <c r="BX413" s="113"/>
      <c r="BY413" s="113"/>
      <c r="BZ413" s="113"/>
      <c r="CA413" s="113"/>
      <c r="CB413" s="113"/>
      <c r="CC413" s="113"/>
      <c r="CD413" s="113"/>
      <c r="CE413" s="113"/>
      <c r="CF413" s="113"/>
      <c r="CG413" s="113"/>
      <c r="CH413" s="113"/>
    </row>
    <row r="414" spans="1:86" ht="13.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  <c r="AU414" s="113"/>
      <c r="AV414" s="113"/>
      <c r="AW414" s="113"/>
      <c r="AX414" s="113"/>
      <c r="AY414" s="113"/>
      <c r="AZ414" s="113"/>
      <c r="BA414" s="113"/>
      <c r="BB414" s="113"/>
      <c r="BC414" s="113"/>
      <c r="BD414" s="113"/>
      <c r="BE414" s="113"/>
      <c r="BF414" s="113"/>
      <c r="BG414" s="113"/>
      <c r="BH414" s="113"/>
      <c r="BI414" s="113"/>
      <c r="BJ414" s="113"/>
      <c r="BK414" s="113"/>
      <c r="BL414" s="113"/>
      <c r="BM414" s="113"/>
      <c r="BN414" s="113"/>
      <c r="BO414" s="113"/>
      <c r="BP414" s="113"/>
      <c r="BQ414" s="113"/>
      <c r="BR414" s="113"/>
      <c r="BS414" s="113"/>
      <c r="BT414" s="113"/>
      <c r="BU414" s="113"/>
      <c r="BV414" s="113"/>
      <c r="BW414" s="113"/>
      <c r="BX414" s="113"/>
      <c r="BY414" s="113"/>
      <c r="BZ414" s="113"/>
      <c r="CA414" s="113"/>
      <c r="CB414" s="113"/>
      <c r="CC414" s="113"/>
      <c r="CD414" s="113"/>
      <c r="CE414" s="113"/>
      <c r="CF414" s="113"/>
      <c r="CG414" s="113"/>
      <c r="CH414" s="113"/>
    </row>
    <row r="415" spans="1:86" ht="13.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  <c r="AW415" s="113"/>
      <c r="AX415" s="113"/>
      <c r="AY415" s="113"/>
      <c r="AZ415" s="113"/>
      <c r="BA415" s="113"/>
      <c r="BB415" s="113"/>
      <c r="BC415" s="113"/>
      <c r="BD415" s="113"/>
      <c r="BE415" s="113"/>
      <c r="BF415" s="113"/>
      <c r="BG415" s="113"/>
      <c r="BH415" s="113"/>
      <c r="BI415" s="113"/>
      <c r="BJ415" s="113"/>
      <c r="BK415" s="113"/>
      <c r="BL415" s="113"/>
      <c r="BM415" s="113"/>
      <c r="BN415" s="113"/>
      <c r="BO415" s="113"/>
      <c r="BP415" s="113"/>
      <c r="BQ415" s="113"/>
      <c r="BR415" s="113"/>
      <c r="BS415" s="113"/>
      <c r="BT415" s="113"/>
      <c r="BU415" s="113"/>
      <c r="BV415" s="113"/>
      <c r="BW415" s="113"/>
      <c r="BX415" s="113"/>
      <c r="BY415" s="113"/>
      <c r="BZ415" s="113"/>
      <c r="CA415" s="113"/>
      <c r="CB415" s="113"/>
      <c r="CC415" s="113"/>
      <c r="CD415" s="113"/>
      <c r="CE415" s="113"/>
      <c r="CF415" s="113"/>
      <c r="CG415" s="113"/>
      <c r="CH415" s="113"/>
    </row>
    <row r="416" spans="1:86" ht="13.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  <c r="AX416" s="113"/>
      <c r="AY416" s="113"/>
      <c r="AZ416" s="113"/>
      <c r="BA416" s="113"/>
      <c r="BB416" s="113"/>
      <c r="BC416" s="113"/>
      <c r="BD416" s="113"/>
      <c r="BE416" s="113"/>
      <c r="BF416" s="113"/>
      <c r="BG416" s="113"/>
      <c r="BH416" s="113"/>
      <c r="BI416" s="113"/>
      <c r="BJ416" s="113"/>
      <c r="BK416" s="113"/>
      <c r="BL416" s="113"/>
      <c r="BM416" s="113"/>
      <c r="BN416" s="113"/>
      <c r="BO416" s="113"/>
      <c r="BP416" s="113"/>
      <c r="BQ416" s="113"/>
      <c r="BR416" s="113"/>
      <c r="BS416" s="113"/>
      <c r="BT416" s="113"/>
      <c r="BU416" s="113"/>
      <c r="BV416" s="113"/>
      <c r="BW416" s="113"/>
      <c r="BX416" s="113"/>
      <c r="BY416" s="113"/>
      <c r="BZ416" s="113"/>
      <c r="CA416" s="113"/>
      <c r="CB416" s="113"/>
      <c r="CC416" s="113"/>
      <c r="CD416" s="113"/>
      <c r="CE416" s="113"/>
      <c r="CF416" s="113"/>
      <c r="CG416" s="113"/>
      <c r="CH416" s="113"/>
    </row>
    <row r="417" spans="1:86" ht="13.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  <c r="AU417" s="113"/>
      <c r="AV417" s="113"/>
      <c r="AW417" s="113"/>
      <c r="AX417" s="113"/>
      <c r="AY417" s="113"/>
      <c r="AZ417" s="113"/>
      <c r="BA417" s="113"/>
      <c r="BB417" s="113"/>
      <c r="BC417" s="113"/>
      <c r="BD417" s="113"/>
      <c r="BE417" s="113"/>
      <c r="BF417" s="113"/>
      <c r="BG417" s="113"/>
      <c r="BH417" s="113"/>
      <c r="BI417" s="113"/>
      <c r="BJ417" s="113"/>
      <c r="BK417" s="113"/>
      <c r="BL417" s="113"/>
      <c r="BM417" s="113"/>
      <c r="BN417" s="113"/>
      <c r="BO417" s="113"/>
      <c r="BP417" s="113"/>
      <c r="BQ417" s="113"/>
      <c r="BR417" s="113"/>
      <c r="BS417" s="113"/>
      <c r="BT417" s="113"/>
      <c r="BU417" s="113"/>
      <c r="BV417" s="113"/>
      <c r="BW417" s="113"/>
      <c r="BX417" s="113"/>
      <c r="BY417" s="113"/>
      <c r="BZ417" s="113"/>
      <c r="CA417" s="113"/>
      <c r="CB417" s="113"/>
      <c r="CC417" s="113"/>
      <c r="CD417" s="113"/>
      <c r="CE417" s="113"/>
      <c r="CF417" s="113"/>
      <c r="CG417" s="113"/>
      <c r="CH417" s="113"/>
    </row>
    <row r="418" spans="1:86" ht="13.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  <c r="AU418" s="113"/>
      <c r="AV418" s="113"/>
      <c r="AW418" s="113"/>
      <c r="AX418" s="113"/>
      <c r="AY418" s="113"/>
      <c r="AZ418" s="113"/>
      <c r="BA418" s="113"/>
      <c r="BB418" s="113"/>
      <c r="BC418" s="113"/>
      <c r="BD418" s="113"/>
      <c r="BE418" s="113"/>
      <c r="BF418" s="113"/>
      <c r="BG418" s="113"/>
      <c r="BH418" s="113"/>
      <c r="BI418" s="113"/>
      <c r="BJ418" s="113"/>
      <c r="BK418" s="113"/>
      <c r="BL418" s="113"/>
      <c r="BM418" s="113"/>
      <c r="BN418" s="113"/>
      <c r="BO418" s="113"/>
      <c r="BP418" s="113"/>
      <c r="BQ418" s="113"/>
      <c r="BR418" s="113"/>
      <c r="BS418" s="113"/>
      <c r="BT418" s="113"/>
      <c r="BU418" s="113"/>
      <c r="BV418" s="113"/>
      <c r="BW418" s="113"/>
      <c r="BX418" s="113"/>
      <c r="BY418" s="113"/>
      <c r="BZ418" s="113"/>
      <c r="CA418" s="113"/>
      <c r="CB418" s="113"/>
      <c r="CC418" s="113"/>
      <c r="CD418" s="113"/>
      <c r="CE418" s="113"/>
      <c r="CF418" s="113"/>
      <c r="CG418" s="113"/>
      <c r="CH418" s="113"/>
    </row>
    <row r="419" spans="1:86" ht="13.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  <c r="AU419" s="113"/>
      <c r="AV419" s="113"/>
      <c r="AW419" s="113"/>
      <c r="AX419" s="113"/>
      <c r="AY419" s="113"/>
      <c r="AZ419" s="113"/>
      <c r="BA419" s="113"/>
      <c r="BB419" s="113"/>
      <c r="BC419" s="113"/>
      <c r="BD419" s="113"/>
      <c r="BE419" s="113"/>
      <c r="BF419" s="113"/>
      <c r="BG419" s="113"/>
      <c r="BH419" s="113"/>
      <c r="BI419" s="113"/>
      <c r="BJ419" s="113"/>
      <c r="BK419" s="113"/>
      <c r="BL419" s="113"/>
      <c r="BM419" s="113"/>
      <c r="BN419" s="113"/>
      <c r="BO419" s="113"/>
      <c r="BP419" s="113"/>
      <c r="BQ419" s="113"/>
      <c r="BR419" s="113"/>
      <c r="BS419" s="113"/>
      <c r="BT419" s="113"/>
      <c r="BU419" s="113"/>
      <c r="BV419" s="113"/>
      <c r="BW419" s="113"/>
      <c r="BX419" s="113"/>
      <c r="BY419" s="113"/>
      <c r="BZ419" s="113"/>
      <c r="CA419" s="113"/>
      <c r="CB419" s="113"/>
      <c r="CC419" s="113"/>
      <c r="CD419" s="113"/>
      <c r="CE419" s="113"/>
      <c r="CF419" s="113"/>
      <c r="CG419" s="113"/>
      <c r="CH419" s="113"/>
    </row>
    <row r="420" spans="1:86" ht="13.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  <c r="AU420" s="113"/>
      <c r="AV420" s="113"/>
      <c r="AW420" s="113"/>
      <c r="AX420" s="113"/>
      <c r="AY420" s="113"/>
      <c r="AZ420" s="113"/>
      <c r="BA420" s="113"/>
      <c r="BB420" s="113"/>
      <c r="BC420" s="113"/>
      <c r="BD420" s="113"/>
      <c r="BE420" s="113"/>
      <c r="BF420" s="113"/>
      <c r="BG420" s="113"/>
      <c r="BH420" s="113"/>
      <c r="BI420" s="113"/>
      <c r="BJ420" s="113"/>
      <c r="BK420" s="113"/>
      <c r="BL420" s="113"/>
      <c r="BM420" s="113"/>
      <c r="BN420" s="113"/>
      <c r="BO420" s="113"/>
      <c r="BP420" s="113"/>
      <c r="BQ420" s="113"/>
      <c r="BR420" s="113"/>
      <c r="BS420" s="113"/>
      <c r="BT420" s="113"/>
      <c r="BU420" s="113"/>
      <c r="BV420" s="113"/>
      <c r="BW420" s="113"/>
      <c r="BX420" s="113"/>
      <c r="BY420" s="113"/>
      <c r="BZ420" s="113"/>
      <c r="CA420" s="113"/>
      <c r="CB420" s="113"/>
      <c r="CC420" s="113"/>
      <c r="CD420" s="113"/>
      <c r="CE420" s="113"/>
      <c r="CF420" s="113"/>
      <c r="CG420" s="113"/>
      <c r="CH420" s="113"/>
    </row>
    <row r="421" spans="1:86" ht="13.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  <c r="AU421" s="113"/>
      <c r="AV421" s="113"/>
      <c r="AW421" s="113"/>
      <c r="AX421" s="113"/>
      <c r="AY421" s="113"/>
      <c r="AZ421" s="113"/>
      <c r="BA421" s="113"/>
      <c r="BB421" s="113"/>
      <c r="BC421" s="113"/>
      <c r="BD421" s="113"/>
      <c r="BE421" s="113"/>
      <c r="BF421" s="113"/>
      <c r="BG421" s="113"/>
      <c r="BH421" s="113"/>
      <c r="BI421" s="113"/>
      <c r="BJ421" s="113"/>
      <c r="BK421" s="113"/>
      <c r="BL421" s="113"/>
      <c r="BM421" s="113"/>
      <c r="BN421" s="113"/>
      <c r="BO421" s="113"/>
      <c r="BP421" s="113"/>
      <c r="BQ421" s="113"/>
      <c r="BR421" s="113"/>
      <c r="BS421" s="113"/>
      <c r="BT421" s="113"/>
      <c r="BU421" s="113"/>
      <c r="BV421" s="113"/>
      <c r="BW421" s="113"/>
      <c r="BX421" s="113"/>
      <c r="BY421" s="113"/>
      <c r="BZ421" s="113"/>
      <c r="CA421" s="113"/>
      <c r="CB421" s="113"/>
      <c r="CC421" s="113"/>
      <c r="CD421" s="113"/>
      <c r="CE421" s="113"/>
      <c r="CF421" s="113"/>
      <c r="CG421" s="113"/>
      <c r="CH421" s="113"/>
    </row>
    <row r="422" spans="1:86" ht="13.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  <c r="AU422" s="113"/>
      <c r="AV422" s="113"/>
      <c r="AW422" s="113"/>
      <c r="AX422" s="113"/>
      <c r="AY422" s="113"/>
      <c r="AZ422" s="113"/>
      <c r="BA422" s="113"/>
      <c r="BB422" s="113"/>
      <c r="BC422" s="113"/>
      <c r="BD422" s="113"/>
      <c r="BE422" s="113"/>
      <c r="BF422" s="113"/>
      <c r="BG422" s="113"/>
      <c r="BH422" s="113"/>
      <c r="BI422" s="113"/>
      <c r="BJ422" s="113"/>
      <c r="BK422" s="113"/>
      <c r="BL422" s="113"/>
      <c r="BM422" s="113"/>
      <c r="BN422" s="113"/>
      <c r="BO422" s="113"/>
      <c r="BP422" s="113"/>
      <c r="BQ422" s="113"/>
      <c r="BR422" s="113"/>
      <c r="BS422" s="113"/>
      <c r="BT422" s="113"/>
      <c r="BU422" s="113"/>
      <c r="BV422" s="113"/>
      <c r="BW422" s="113"/>
      <c r="BX422" s="113"/>
      <c r="BY422" s="113"/>
      <c r="BZ422" s="113"/>
      <c r="CA422" s="113"/>
      <c r="CB422" s="113"/>
      <c r="CC422" s="113"/>
      <c r="CD422" s="113"/>
      <c r="CE422" s="113"/>
      <c r="CF422" s="113"/>
      <c r="CG422" s="113"/>
      <c r="CH422" s="113"/>
    </row>
    <row r="423" spans="1:86" ht="13.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  <c r="AU423" s="113"/>
      <c r="AV423" s="113"/>
      <c r="AW423" s="113"/>
      <c r="AX423" s="113"/>
      <c r="AY423" s="113"/>
      <c r="AZ423" s="113"/>
      <c r="BA423" s="113"/>
      <c r="BB423" s="113"/>
      <c r="BC423" s="113"/>
      <c r="BD423" s="113"/>
      <c r="BE423" s="113"/>
      <c r="BF423" s="113"/>
      <c r="BG423" s="113"/>
      <c r="BH423" s="113"/>
      <c r="BI423" s="113"/>
      <c r="BJ423" s="113"/>
      <c r="BK423" s="113"/>
      <c r="BL423" s="113"/>
      <c r="BM423" s="113"/>
      <c r="BN423" s="113"/>
      <c r="BO423" s="113"/>
      <c r="BP423" s="113"/>
      <c r="BQ423" s="113"/>
      <c r="BR423" s="113"/>
      <c r="BS423" s="113"/>
      <c r="BT423" s="113"/>
      <c r="BU423" s="113"/>
      <c r="BV423" s="113"/>
      <c r="BW423" s="113"/>
      <c r="BX423" s="113"/>
      <c r="BY423" s="113"/>
      <c r="BZ423" s="113"/>
      <c r="CA423" s="113"/>
      <c r="CB423" s="113"/>
      <c r="CC423" s="113"/>
      <c r="CD423" s="113"/>
      <c r="CE423" s="113"/>
      <c r="CF423" s="113"/>
      <c r="CG423" s="113"/>
      <c r="CH423" s="113"/>
    </row>
    <row r="424" spans="1:86" ht="13.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  <c r="AU424" s="113"/>
      <c r="AV424" s="113"/>
      <c r="AW424" s="113"/>
      <c r="AX424" s="113"/>
      <c r="AY424" s="113"/>
      <c r="AZ424" s="113"/>
      <c r="BA424" s="113"/>
      <c r="BB424" s="113"/>
      <c r="BC424" s="113"/>
      <c r="BD424" s="113"/>
      <c r="BE424" s="113"/>
      <c r="BF424" s="113"/>
      <c r="BG424" s="113"/>
      <c r="BH424" s="113"/>
      <c r="BI424" s="113"/>
      <c r="BJ424" s="113"/>
      <c r="BK424" s="113"/>
      <c r="BL424" s="113"/>
      <c r="BM424" s="113"/>
      <c r="BN424" s="113"/>
      <c r="BO424" s="113"/>
      <c r="BP424" s="113"/>
      <c r="BQ424" s="113"/>
      <c r="BR424" s="113"/>
      <c r="BS424" s="113"/>
      <c r="BT424" s="113"/>
      <c r="BU424" s="113"/>
      <c r="BV424" s="113"/>
      <c r="BW424" s="113"/>
      <c r="BX424" s="113"/>
      <c r="BY424" s="113"/>
      <c r="BZ424" s="113"/>
      <c r="CA424" s="113"/>
      <c r="CB424" s="113"/>
      <c r="CC424" s="113"/>
      <c r="CD424" s="113"/>
      <c r="CE424" s="113"/>
      <c r="CF424" s="113"/>
      <c r="CG424" s="113"/>
      <c r="CH424" s="113"/>
    </row>
    <row r="425" spans="1:86" ht="13.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  <c r="AU425" s="113"/>
      <c r="AV425" s="113"/>
      <c r="AW425" s="113"/>
      <c r="AX425" s="113"/>
      <c r="AY425" s="113"/>
      <c r="AZ425" s="113"/>
      <c r="BA425" s="113"/>
      <c r="BB425" s="113"/>
      <c r="BC425" s="113"/>
      <c r="BD425" s="113"/>
      <c r="BE425" s="113"/>
      <c r="BF425" s="113"/>
      <c r="BG425" s="113"/>
      <c r="BH425" s="113"/>
      <c r="BI425" s="113"/>
      <c r="BJ425" s="113"/>
      <c r="BK425" s="113"/>
      <c r="BL425" s="113"/>
      <c r="BM425" s="113"/>
      <c r="BN425" s="113"/>
      <c r="BO425" s="113"/>
      <c r="BP425" s="113"/>
      <c r="BQ425" s="113"/>
      <c r="BR425" s="113"/>
      <c r="BS425" s="113"/>
      <c r="BT425" s="113"/>
      <c r="BU425" s="113"/>
      <c r="BV425" s="113"/>
      <c r="BW425" s="113"/>
      <c r="BX425" s="113"/>
      <c r="BY425" s="113"/>
      <c r="BZ425" s="113"/>
      <c r="CA425" s="113"/>
      <c r="CB425" s="113"/>
      <c r="CC425" s="113"/>
      <c r="CD425" s="113"/>
      <c r="CE425" s="113"/>
      <c r="CF425" s="113"/>
      <c r="CG425" s="113"/>
      <c r="CH425" s="113"/>
    </row>
    <row r="426" spans="1:86" ht="13.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  <c r="AU426" s="113"/>
      <c r="AV426" s="113"/>
      <c r="AW426" s="113"/>
      <c r="AX426" s="113"/>
      <c r="AY426" s="113"/>
      <c r="AZ426" s="113"/>
      <c r="BA426" s="113"/>
      <c r="BB426" s="113"/>
      <c r="BC426" s="113"/>
      <c r="BD426" s="113"/>
      <c r="BE426" s="113"/>
      <c r="BF426" s="113"/>
      <c r="BG426" s="113"/>
      <c r="BH426" s="113"/>
      <c r="BI426" s="113"/>
      <c r="BJ426" s="113"/>
      <c r="BK426" s="113"/>
      <c r="BL426" s="113"/>
      <c r="BM426" s="113"/>
      <c r="BN426" s="113"/>
      <c r="BO426" s="113"/>
      <c r="BP426" s="113"/>
      <c r="BQ426" s="113"/>
      <c r="BR426" s="113"/>
      <c r="BS426" s="113"/>
      <c r="BT426" s="113"/>
      <c r="BU426" s="113"/>
      <c r="BV426" s="113"/>
      <c r="BW426" s="113"/>
      <c r="BX426" s="113"/>
      <c r="BY426" s="113"/>
      <c r="BZ426" s="113"/>
      <c r="CA426" s="113"/>
      <c r="CB426" s="113"/>
      <c r="CC426" s="113"/>
      <c r="CD426" s="113"/>
      <c r="CE426" s="113"/>
      <c r="CF426" s="113"/>
      <c r="CG426" s="113"/>
      <c r="CH426" s="113"/>
    </row>
    <row r="427" spans="1:86" ht="13.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  <c r="AU427" s="113"/>
      <c r="AV427" s="113"/>
      <c r="AW427" s="113"/>
      <c r="AX427" s="113"/>
      <c r="AY427" s="113"/>
      <c r="AZ427" s="113"/>
      <c r="BA427" s="113"/>
      <c r="BB427" s="113"/>
      <c r="BC427" s="113"/>
      <c r="BD427" s="113"/>
      <c r="BE427" s="113"/>
      <c r="BF427" s="113"/>
      <c r="BG427" s="113"/>
      <c r="BH427" s="113"/>
      <c r="BI427" s="113"/>
      <c r="BJ427" s="113"/>
      <c r="BK427" s="113"/>
      <c r="BL427" s="113"/>
      <c r="BM427" s="113"/>
      <c r="BN427" s="113"/>
      <c r="BO427" s="113"/>
      <c r="BP427" s="113"/>
      <c r="BQ427" s="113"/>
      <c r="BR427" s="113"/>
      <c r="BS427" s="113"/>
      <c r="BT427" s="113"/>
      <c r="BU427" s="113"/>
      <c r="BV427" s="113"/>
      <c r="BW427" s="113"/>
      <c r="BX427" s="113"/>
      <c r="BY427" s="113"/>
      <c r="BZ427" s="113"/>
      <c r="CA427" s="113"/>
      <c r="CB427" s="113"/>
      <c r="CC427" s="113"/>
      <c r="CD427" s="113"/>
      <c r="CE427" s="113"/>
      <c r="CF427" s="113"/>
      <c r="CG427" s="113"/>
      <c r="CH427" s="113"/>
    </row>
    <row r="428" spans="1:86" ht="13.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  <c r="AU428" s="113"/>
      <c r="AV428" s="113"/>
      <c r="AW428" s="113"/>
      <c r="AX428" s="113"/>
      <c r="AY428" s="113"/>
      <c r="AZ428" s="113"/>
      <c r="BA428" s="113"/>
      <c r="BB428" s="113"/>
      <c r="BC428" s="113"/>
      <c r="BD428" s="113"/>
      <c r="BE428" s="113"/>
      <c r="BF428" s="113"/>
      <c r="BG428" s="113"/>
      <c r="BH428" s="113"/>
      <c r="BI428" s="113"/>
      <c r="BJ428" s="113"/>
      <c r="BK428" s="113"/>
      <c r="BL428" s="113"/>
      <c r="BM428" s="113"/>
      <c r="BN428" s="113"/>
      <c r="BO428" s="113"/>
      <c r="BP428" s="113"/>
      <c r="BQ428" s="113"/>
      <c r="BR428" s="113"/>
      <c r="BS428" s="113"/>
      <c r="BT428" s="113"/>
      <c r="BU428" s="113"/>
      <c r="BV428" s="113"/>
      <c r="BW428" s="113"/>
      <c r="BX428" s="113"/>
      <c r="BY428" s="113"/>
      <c r="BZ428" s="113"/>
      <c r="CA428" s="113"/>
      <c r="CB428" s="113"/>
      <c r="CC428" s="113"/>
      <c r="CD428" s="113"/>
      <c r="CE428" s="113"/>
      <c r="CF428" s="113"/>
      <c r="CG428" s="113"/>
      <c r="CH428" s="113"/>
    </row>
    <row r="429" spans="1:86" ht="13.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  <c r="AU429" s="113"/>
      <c r="AV429" s="113"/>
      <c r="AW429" s="113"/>
      <c r="AX429" s="113"/>
      <c r="AY429" s="113"/>
      <c r="AZ429" s="113"/>
      <c r="BA429" s="113"/>
      <c r="BB429" s="113"/>
      <c r="BC429" s="113"/>
      <c r="BD429" s="113"/>
      <c r="BE429" s="113"/>
      <c r="BF429" s="113"/>
      <c r="BG429" s="113"/>
      <c r="BH429" s="113"/>
      <c r="BI429" s="113"/>
      <c r="BJ429" s="113"/>
      <c r="BK429" s="113"/>
      <c r="BL429" s="113"/>
      <c r="BM429" s="113"/>
      <c r="BN429" s="113"/>
      <c r="BO429" s="113"/>
      <c r="BP429" s="113"/>
      <c r="BQ429" s="113"/>
      <c r="BR429" s="113"/>
      <c r="BS429" s="113"/>
      <c r="BT429" s="113"/>
      <c r="BU429" s="113"/>
      <c r="BV429" s="113"/>
      <c r="BW429" s="113"/>
      <c r="BX429" s="113"/>
      <c r="BY429" s="113"/>
      <c r="BZ429" s="113"/>
      <c r="CA429" s="113"/>
      <c r="CB429" s="113"/>
      <c r="CC429" s="113"/>
      <c r="CD429" s="113"/>
      <c r="CE429" s="113"/>
      <c r="CF429" s="113"/>
      <c r="CG429" s="113"/>
      <c r="CH429" s="113"/>
    </row>
    <row r="430" spans="1:86" ht="13.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  <c r="AU430" s="113"/>
      <c r="AV430" s="113"/>
      <c r="AW430" s="113"/>
      <c r="AX430" s="113"/>
      <c r="AY430" s="113"/>
      <c r="AZ430" s="113"/>
      <c r="BA430" s="113"/>
      <c r="BB430" s="113"/>
      <c r="BC430" s="113"/>
      <c r="BD430" s="113"/>
      <c r="BE430" s="113"/>
      <c r="BF430" s="113"/>
      <c r="BG430" s="113"/>
      <c r="BH430" s="113"/>
      <c r="BI430" s="113"/>
      <c r="BJ430" s="113"/>
      <c r="BK430" s="113"/>
      <c r="BL430" s="113"/>
      <c r="BM430" s="113"/>
      <c r="BN430" s="113"/>
      <c r="BO430" s="113"/>
      <c r="BP430" s="113"/>
      <c r="BQ430" s="113"/>
      <c r="BR430" s="113"/>
      <c r="BS430" s="113"/>
      <c r="BT430" s="113"/>
      <c r="BU430" s="113"/>
      <c r="BV430" s="113"/>
      <c r="BW430" s="113"/>
      <c r="BX430" s="113"/>
      <c r="BY430" s="113"/>
      <c r="BZ430" s="113"/>
      <c r="CA430" s="113"/>
      <c r="CB430" s="113"/>
      <c r="CC430" s="113"/>
      <c r="CD430" s="113"/>
      <c r="CE430" s="113"/>
      <c r="CF430" s="113"/>
      <c r="CG430" s="113"/>
      <c r="CH430" s="113"/>
    </row>
    <row r="431" spans="1:86" ht="13.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  <c r="AW431" s="113"/>
      <c r="AX431" s="113"/>
      <c r="AY431" s="113"/>
      <c r="AZ431" s="113"/>
      <c r="BA431" s="113"/>
      <c r="BB431" s="113"/>
      <c r="BC431" s="113"/>
      <c r="BD431" s="113"/>
      <c r="BE431" s="113"/>
      <c r="BF431" s="113"/>
      <c r="BG431" s="113"/>
      <c r="BH431" s="113"/>
      <c r="BI431" s="113"/>
      <c r="BJ431" s="113"/>
      <c r="BK431" s="113"/>
      <c r="BL431" s="113"/>
      <c r="BM431" s="113"/>
      <c r="BN431" s="113"/>
      <c r="BO431" s="113"/>
      <c r="BP431" s="113"/>
      <c r="BQ431" s="113"/>
      <c r="BR431" s="113"/>
      <c r="BS431" s="113"/>
      <c r="BT431" s="113"/>
      <c r="BU431" s="113"/>
      <c r="BV431" s="113"/>
      <c r="BW431" s="113"/>
      <c r="BX431" s="113"/>
      <c r="BY431" s="113"/>
      <c r="BZ431" s="113"/>
      <c r="CA431" s="113"/>
      <c r="CB431" s="113"/>
      <c r="CC431" s="113"/>
      <c r="CD431" s="113"/>
      <c r="CE431" s="113"/>
      <c r="CF431" s="113"/>
      <c r="CG431" s="113"/>
      <c r="CH431" s="113"/>
    </row>
    <row r="432" spans="1:86" ht="13.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  <c r="AU432" s="113"/>
      <c r="AV432" s="113"/>
      <c r="AW432" s="113"/>
      <c r="AX432" s="113"/>
      <c r="AY432" s="113"/>
      <c r="AZ432" s="113"/>
      <c r="BA432" s="113"/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3"/>
      <c r="BR432" s="113"/>
      <c r="BS432" s="113"/>
      <c r="BT432" s="113"/>
      <c r="BU432" s="113"/>
      <c r="BV432" s="113"/>
      <c r="BW432" s="113"/>
      <c r="BX432" s="113"/>
      <c r="BY432" s="113"/>
      <c r="BZ432" s="113"/>
      <c r="CA432" s="113"/>
      <c r="CB432" s="113"/>
      <c r="CC432" s="113"/>
      <c r="CD432" s="113"/>
      <c r="CE432" s="113"/>
      <c r="CF432" s="113"/>
      <c r="CG432" s="113"/>
      <c r="CH432" s="113"/>
    </row>
    <row r="433" spans="1:86" ht="13.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  <c r="AU433" s="113"/>
      <c r="AV433" s="113"/>
      <c r="AW433" s="113"/>
      <c r="AX433" s="113"/>
      <c r="AY433" s="113"/>
      <c r="AZ433" s="113"/>
      <c r="BA433" s="113"/>
      <c r="BB433" s="113"/>
      <c r="BC433" s="113"/>
      <c r="BD433" s="113"/>
      <c r="BE433" s="113"/>
      <c r="BF433" s="113"/>
      <c r="BG433" s="113"/>
      <c r="BH433" s="113"/>
      <c r="BI433" s="113"/>
      <c r="BJ433" s="113"/>
      <c r="BK433" s="113"/>
      <c r="BL433" s="113"/>
      <c r="BM433" s="113"/>
      <c r="BN433" s="113"/>
      <c r="BO433" s="113"/>
      <c r="BP433" s="113"/>
      <c r="BQ433" s="113"/>
      <c r="BR433" s="113"/>
      <c r="BS433" s="113"/>
      <c r="BT433" s="113"/>
      <c r="BU433" s="113"/>
      <c r="BV433" s="113"/>
      <c r="BW433" s="113"/>
      <c r="BX433" s="113"/>
      <c r="BY433" s="113"/>
      <c r="BZ433" s="113"/>
      <c r="CA433" s="113"/>
      <c r="CB433" s="113"/>
      <c r="CC433" s="113"/>
      <c r="CD433" s="113"/>
      <c r="CE433" s="113"/>
      <c r="CF433" s="113"/>
      <c r="CG433" s="113"/>
      <c r="CH433" s="113"/>
    </row>
    <row r="434" spans="1:86" ht="13.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  <c r="AU434" s="113"/>
      <c r="AV434" s="113"/>
      <c r="AW434" s="113"/>
      <c r="AX434" s="113"/>
      <c r="AY434" s="113"/>
      <c r="AZ434" s="113"/>
      <c r="BA434" s="113"/>
      <c r="BB434" s="113"/>
      <c r="BC434" s="113"/>
      <c r="BD434" s="113"/>
      <c r="BE434" s="113"/>
      <c r="BF434" s="113"/>
      <c r="BG434" s="113"/>
      <c r="BH434" s="113"/>
      <c r="BI434" s="113"/>
      <c r="BJ434" s="113"/>
      <c r="BK434" s="113"/>
      <c r="BL434" s="113"/>
      <c r="BM434" s="113"/>
      <c r="BN434" s="113"/>
      <c r="BO434" s="113"/>
      <c r="BP434" s="113"/>
      <c r="BQ434" s="113"/>
      <c r="BR434" s="113"/>
      <c r="BS434" s="113"/>
      <c r="BT434" s="113"/>
      <c r="BU434" s="113"/>
      <c r="BV434" s="113"/>
      <c r="BW434" s="113"/>
      <c r="BX434" s="113"/>
      <c r="BY434" s="113"/>
      <c r="BZ434" s="113"/>
      <c r="CA434" s="113"/>
      <c r="CB434" s="113"/>
      <c r="CC434" s="113"/>
      <c r="CD434" s="113"/>
      <c r="CE434" s="113"/>
      <c r="CF434" s="113"/>
      <c r="CG434" s="113"/>
      <c r="CH434" s="113"/>
    </row>
    <row r="435" spans="1:86" ht="13.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  <c r="AU435" s="113"/>
      <c r="AV435" s="113"/>
      <c r="AW435" s="113"/>
      <c r="AX435" s="113"/>
      <c r="AY435" s="113"/>
      <c r="AZ435" s="113"/>
      <c r="BA435" s="113"/>
      <c r="BB435" s="113"/>
      <c r="BC435" s="113"/>
      <c r="BD435" s="113"/>
      <c r="BE435" s="113"/>
      <c r="BF435" s="113"/>
      <c r="BG435" s="113"/>
      <c r="BH435" s="113"/>
      <c r="BI435" s="113"/>
      <c r="BJ435" s="113"/>
      <c r="BK435" s="113"/>
      <c r="BL435" s="113"/>
      <c r="BM435" s="113"/>
      <c r="BN435" s="113"/>
      <c r="BO435" s="113"/>
      <c r="BP435" s="113"/>
      <c r="BQ435" s="113"/>
      <c r="BR435" s="113"/>
      <c r="BS435" s="113"/>
      <c r="BT435" s="113"/>
      <c r="BU435" s="113"/>
      <c r="BV435" s="113"/>
      <c r="BW435" s="113"/>
      <c r="BX435" s="113"/>
      <c r="BY435" s="113"/>
      <c r="BZ435" s="113"/>
      <c r="CA435" s="113"/>
      <c r="CB435" s="113"/>
      <c r="CC435" s="113"/>
      <c r="CD435" s="113"/>
      <c r="CE435" s="113"/>
      <c r="CF435" s="113"/>
      <c r="CG435" s="113"/>
      <c r="CH435" s="113"/>
    </row>
    <row r="436" spans="1:86" ht="13.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  <c r="AU436" s="113"/>
      <c r="AV436" s="113"/>
      <c r="AW436" s="113"/>
      <c r="AX436" s="113"/>
      <c r="AY436" s="113"/>
      <c r="AZ436" s="113"/>
      <c r="BA436" s="113"/>
      <c r="BB436" s="113"/>
      <c r="BC436" s="113"/>
      <c r="BD436" s="113"/>
      <c r="BE436" s="113"/>
      <c r="BF436" s="113"/>
      <c r="BG436" s="113"/>
      <c r="BH436" s="113"/>
      <c r="BI436" s="113"/>
      <c r="BJ436" s="113"/>
      <c r="BK436" s="113"/>
      <c r="BL436" s="113"/>
      <c r="BM436" s="113"/>
      <c r="BN436" s="113"/>
      <c r="BO436" s="113"/>
      <c r="BP436" s="113"/>
      <c r="BQ436" s="113"/>
      <c r="BR436" s="113"/>
      <c r="BS436" s="113"/>
      <c r="BT436" s="113"/>
      <c r="BU436" s="113"/>
      <c r="BV436" s="113"/>
      <c r="BW436" s="113"/>
      <c r="BX436" s="113"/>
      <c r="BY436" s="113"/>
      <c r="BZ436" s="113"/>
      <c r="CA436" s="113"/>
      <c r="CB436" s="113"/>
      <c r="CC436" s="113"/>
      <c r="CD436" s="113"/>
      <c r="CE436" s="113"/>
      <c r="CF436" s="113"/>
      <c r="CG436" s="113"/>
      <c r="CH436" s="113"/>
    </row>
    <row r="437" spans="1:86" ht="13.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  <c r="AU437" s="113"/>
      <c r="AV437" s="113"/>
      <c r="AW437" s="113"/>
      <c r="AX437" s="113"/>
      <c r="AY437" s="113"/>
      <c r="AZ437" s="113"/>
      <c r="BA437" s="113"/>
      <c r="BB437" s="113"/>
      <c r="BC437" s="113"/>
      <c r="BD437" s="113"/>
      <c r="BE437" s="113"/>
      <c r="BF437" s="113"/>
      <c r="BG437" s="113"/>
      <c r="BH437" s="113"/>
      <c r="BI437" s="113"/>
      <c r="BJ437" s="113"/>
      <c r="BK437" s="113"/>
      <c r="BL437" s="113"/>
      <c r="BM437" s="113"/>
      <c r="BN437" s="113"/>
      <c r="BO437" s="113"/>
      <c r="BP437" s="113"/>
      <c r="BQ437" s="113"/>
      <c r="BR437" s="113"/>
      <c r="BS437" s="113"/>
      <c r="BT437" s="113"/>
      <c r="BU437" s="113"/>
      <c r="BV437" s="113"/>
      <c r="BW437" s="113"/>
      <c r="BX437" s="113"/>
      <c r="BY437" s="113"/>
      <c r="BZ437" s="113"/>
      <c r="CA437" s="113"/>
      <c r="CB437" s="113"/>
      <c r="CC437" s="113"/>
      <c r="CD437" s="113"/>
      <c r="CE437" s="113"/>
      <c r="CF437" s="113"/>
      <c r="CG437" s="113"/>
      <c r="CH437" s="113"/>
    </row>
    <row r="438" spans="1:86" ht="13.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  <c r="AU438" s="113"/>
      <c r="AV438" s="113"/>
      <c r="AW438" s="113"/>
      <c r="AX438" s="113"/>
      <c r="AY438" s="113"/>
      <c r="AZ438" s="113"/>
      <c r="BA438" s="113"/>
      <c r="BB438" s="113"/>
      <c r="BC438" s="113"/>
      <c r="BD438" s="113"/>
      <c r="BE438" s="113"/>
      <c r="BF438" s="113"/>
      <c r="BG438" s="113"/>
      <c r="BH438" s="113"/>
      <c r="BI438" s="113"/>
      <c r="BJ438" s="113"/>
      <c r="BK438" s="113"/>
      <c r="BL438" s="113"/>
      <c r="BM438" s="113"/>
      <c r="BN438" s="113"/>
      <c r="BO438" s="113"/>
      <c r="BP438" s="113"/>
      <c r="BQ438" s="113"/>
      <c r="BR438" s="113"/>
      <c r="BS438" s="113"/>
      <c r="BT438" s="113"/>
      <c r="BU438" s="113"/>
      <c r="BV438" s="113"/>
      <c r="BW438" s="113"/>
      <c r="BX438" s="113"/>
      <c r="BY438" s="113"/>
      <c r="BZ438" s="113"/>
      <c r="CA438" s="113"/>
      <c r="CB438" s="113"/>
      <c r="CC438" s="113"/>
      <c r="CD438" s="113"/>
      <c r="CE438" s="113"/>
      <c r="CF438" s="113"/>
      <c r="CG438" s="113"/>
      <c r="CH438" s="113"/>
    </row>
    <row r="439" spans="1:86" ht="13.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  <c r="AU439" s="113"/>
      <c r="AV439" s="113"/>
      <c r="AW439" s="113"/>
      <c r="AX439" s="113"/>
      <c r="AY439" s="113"/>
      <c r="AZ439" s="113"/>
      <c r="BA439" s="113"/>
      <c r="BB439" s="113"/>
      <c r="BC439" s="113"/>
      <c r="BD439" s="113"/>
      <c r="BE439" s="113"/>
      <c r="BF439" s="113"/>
      <c r="BG439" s="113"/>
      <c r="BH439" s="113"/>
      <c r="BI439" s="113"/>
      <c r="BJ439" s="113"/>
      <c r="BK439" s="113"/>
      <c r="BL439" s="113"/>
      <c r="BM439" s="113"/>
      <c r="BN439" s="113"/>
      <c r="BO439" s="113"/>
      <c r="BP439" s="113"/>
      <c r="BQ439" s="113"/>
      <c r="BR439" s="113"/>
      <c r="BS439" s="113"/>
      <c r="BT439" s="113"/>
      <c r="BU439" s="113"/>
      <c r="BV439" s="113"/>
      <c r="BW439" s="113"/>
      <c r="BX439" s="113"/>
      <c r="BY439" s="113"/>
      <c r="BZ439" s="113"/>
      <c r="CA439" s="113"/>
      <c r="CB439" s="113"/>
      <c r="CC439" s="113"/>
      <c r="CD439" s="113"/>
      <c r="CE439" s="113"/>
      <c r="CF439" s="113"/>
      <c r="CG439" s="113"/>
      <c r="CH439" s="113"/>
    </row>
    <row r="440" spans="1:86" ht="13.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  <c r="AU440" s="113"/>
      <c r="AV440" s="113"/>
      <c r="AW440" s="113"/>
      <c r="AX440" s="113"/>
      <c r="AY440" s="113"/>
      <c r="AZ440" s="113"/>
      <c r="BA440" s="113"/>
      <c r="BB440" s="113"/>
      <c r="BC440" s="113"/>
      <c r="BD440" s="113"/>
      <c r="BE440" s="113"/>
      <c r="BF440" s="113"/>
      <c r="BG440" s="113"/>
      <c r="BH440" s="113"/>
      <c r="BI440" s="113"/>
      <c r="BJ440" s="113"/>
      <c r="BK440" s="113"/>
      <c r="BL440" s="113"/>
      <c r="BM440" s="113"/>
      <c r="BN440" s="113"/>
      <c r="BO440" s="113"/>
      <c r="BP440" s="113"/>
      <c r="BQ440" s="113"/>
      <c r="BR440" s="113"/>
      <c r="BS440" s="113"/>
      <c r="BT440" s="113"/>
      <c r="BU440" s="113"/>
      <c r="BV440" s="113"/>
      <c r="BW440" s="113"/>
      <c r="BX440" s="113"/>
      <c r="BY440" s="113"/>
      <c r="BZ440" s="113"/>
      <c r="CA440" s="113"/>
      <c r="CB440" s="113"/>
      <c r="CC440" s="113"/>
      <c r="CD440" s="113"/>
      <c r="CE440" s="113"/>
      <c r="CF440" s="113"/>
      <c r="CG440" s="113"/>
      <c r="CH440" s="113"/>
    </row>
    <row r="441" spans="1:86" ht="13.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  <c r="AU441" s="113"/>
      <c r="AV441" s="113"/>
      <c r="AW441" s="113"/>
      <c r="AX441" s="113"/>
      <c r="AY441" s="113"/>
      <c r="AZ441" s="113"/>
      <c r="BA441" s="113"/>
      <c r="BB441" s="113"/>
      <c r="BC441" s="113"/>
      <c r="BD441" s="113"/>
      <c r="BE441" s="113"/>
      <c r="BF441" s="113"/>
      <c r="BG441" s="113"/>
      <c r="BH441" s="113"/>
      <c r="BI441" s="113"/>
      <c r="BJ441" s="113"/>
      <c r="BK441" s="113"/>
      <c r="BL441" s="113"/>
      <c r="BM441" s="113"/>
      <c r="BN441" s="113"/>
      <c r="BO441" s="113"/>
      <c r="BP441" s="113"/>
      <c r="BQ441" s="113"/>
      <c r="BR441" s="113"/>
      <c r="BS441" s="113"/>
      <c r="BT441" s="113"/>
      <c r="BU441" s="113"/>
      <c r="BV441" s="113"/>
      <c r="BW441" s="113"/>
      <c r="BX441" s="113"/>
      <c r="BY441" s="113"/>
      <c r="BZ441" s="113"/>
      <c r="CA441" s="113"/>
      <c r="CB441" s="113"/>
      <c r="CC441" s="113"/>
      <c r="CD441" s="113"/>
      <c r="CE441" s="113"/>
      <c r="CF441" s="113"/>
      <c r="CG441" s="113"/>
      <c r="CH441" s="113"/>
    </row>
    <row r="442" spans="1:86" ht="13.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  <c r="AU442" s="113"/>
      <c r="AV442" s="113"/>
      <c r="AW442" s="113"/>
      <c r="AX442" s="113"/>
      <c r="AY442" s="113"/>
      <c r="AZ442" s="113"/>
      <c r="BA442" s="113"/>
      <c r="BB442" s="113"/>
      <c r="BC442" s="113"/>
      <c r="BD442" s="113"/>
      <c r="BE442" s="113"/>
      <c r="BF442" s="113"/>
      <c r="BG442" s="113"/>
      <c r="BH442" s="113"/>
      <c r="BI442" s="113"/>
      <c r="BJ442" s="113"/>
      <c r="BK442" s="113"/>
      <c r="BL442" s="113"/>
      <c r="BM442" s="113"/>
      <c r="BN442" s="113"/>
      <c r="BO442" s="113"/>
      <c r="BP442" s="113"/>
      <c r="BQ442" s="113"/>
      <c r="BR442" s="113"/>
      <c r="BS442" s="113"/>
      <c r="BT442" s="113"/>
      <c r="BU442" s="113"/>
      <c r="BV442" s="113"/>
      <c r="BW442" s="113"/>
      <c r="BX442" s="113"/>
      <c r="BY442" s="113"/>
      <c r="BZ442" s="113"/>
      <c r="CA442" s="113"/>
      <c r="CB442" s="113"/>
      <c r="CC442" s="113"/>
      <c r="CD442" s="113"/>
      <c r="CE442" s="113"/>
      <c r="CF442" s="113"/>
      <c r="CG442" s="113"/>
      <c r="CH442" s="113"/>
    </row>
    <row r="443" spans="1:86" ht="13.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  <c r="AU443" s="113"/>
      <c r="AV443" s="113"/>
      <c r="AW443" s="113"/>
      <c r="AX443" s="113"/>
      <c r="AY443" s="113"/>
      <c r="AZ443" s="113"/>
      <c r="BA443" s="113"/>
      <c r="BB443" s="113"/>
      <c r="BC443" s="113"/>
      <c r="BD443" s="113"/>
      <c r="BE443" s="113"/>
      <c r="BF443" s="113"/>
      <c r="BG443" s="113"/>
      <c r="BH443" s="113"/>
      <c r="BI443" s="113"/>
      <c r="BJ443" s="113"/>
      <c r="BK443" s="113"/>
      <c r="BL443" s="113"/>
      <c r="BM443" s="113"/>
      <c r="BN443" s="113"/>
      <c r="BO443" s="113"/>
      <c r="BP443" s="113"/>
      <c r="BQ443" s="113"/>
      <c r="BR443" s="113"/>
      <c r="BS443" s="113"/>
      <c r="BT443" s="113"/>
      <c r="BU443" s="113"/>
      <c r="BV443" s="113"/>
      <c r="BW443" s="113"/>
      <c r="BX443" s="113"/>
      <c r="BY443" s="113"/>
      <c r="BZ443" s="113"/>
      <c r="CA443" s="113"/>
      <c r="CB443" s="113"/>
      <c r="CC443" s="113"/>
      <c r="CD443" s="113"/>
      <c r="CE443" s="113"/>
      <c r="CF443" s="113"/>
      <c r="CG443" s="113"/>
      <c r="CH443" s="113"/>
    </row>
    <row r="444" spans="1:86" ht="13.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  <c r="AU444" s="113"/>
      <c r="AV444" s="113"/>
      <c r="AW444" s="113"/>
      <c r="AX444" s="113"/>
      <c r="AY444" s="113"/>
      <c r="AZ444" s="113"/>
      <c r="BA444" s="113"/>
      <c r="BB444" s="113"/>
      <c r="BC444" s="113"/>
      <c r="BD444" s="113"/>
      <c r="BE444" s="113"/>
      <c r="BF444" s="113"/>
      <c r="BG444" s="113"/>
      <c r="BH444" s="113"/>
      <c r="BI444" s="113"/>
      <c r="BJ444" s="113"/>
      <c r="BK444" s="113"/>
      <c r="BL444" s="113"/>
      <c r="BM444" s="113"/>
      <c r="BN444" s="113"/>
      <c r="BO444" s="113"/>
      <c r="BP444" s="113"/>
      <c r="BQ444" s="113"/>
      <c r="BR444" s="113"/>
      <c r="BS444" s="113"/>
      <c r="BT444" s="113"/>
      <c r="BU444" s="113"/>
      <c r="BV444" s="113"/>
      <c r="BW444" s="113"/>
      <c r="BX444" s="113"/>
      <c r="BY444" s="113"/>
      <c r="BZ444" s="113"/>
      <c r="CA444" s="113"/>
      <c r="CB444" s="113"/>
      <c r="CC444" s="113"/>
      <c r="CD444" s="113"/>
      <c r="CE444" s="113"/>
      <c r="CF444" s="113"/>
      <c r="CG444" s="113"/>
      <c r="CH444" s="113"/>
    </row>
    <row r="445" spans="1:86" ht="13.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  <c r="AU445" s="113"/>
      <c r="AV445" s="113"/>
      <c r="AW445" s="113"/>
      <c r="AX445" s="113"/>
      <c r="AY445" s="113"/>
      <c r="AZ445" s="113"/>
      <c r="BA445" s="113"/>
      <c r="BB445" s="113"/>
      <c r="BC445" s="113"/>
      <c r="BD445" s="113"/>
      <c r="BE445" s="113"/>
      <c r="BF445" s="113"/>
      <c r="BG445" s="113"/>
      <c r="BH445" s="113"/>
      <c r="BI445" s="113"/>
      <c r="BJ445" s="113"/>
      <c r="BK445" s="113"/>
      <c r="BL445" s="113"/>
      <c r="BM445" s="113"/>
      <c r="BN445" s="113"/>
      <c r="BO445" s="113"/>
      <c r="BP445" s="113"/>
      <c r="BQ445" s="113"/>
      <c r="BR445" s="113"/>
      <c r="BS445" s="113"/>
      <c r="BT445" s="113"/>
      <c r="BU445" s="113"/>
      <c r="BV445" s="113"/>
      <c r="BW445" s="113"/>
      <c r="BX445" s="113"/>
      <c r="BY445" s="113"/>
      <c r="BZ445" s="113"/>
      <c r="CA445" s="113"/>
      <c r="CB445" s="113"/>
      <c r="CC445" s="113"/>
      <c r="CD445" s="113"/>
      <c r="CE445" s="113"/>
      <c r="CF445" s="113"/>
      <c r="CG445" s="113"/>
      <c r="CH445" s="113"/>
    </row>
    <row r="446" spans="1:86" ht="13.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  <c r="AU446" s="113"/>
      <c r="AV446" s="113"/>
      <c r="AW446" s="113"/>
      <c r="AX446" s="113"/>
      <c r="AY446" s="113"/>
      <c r="AZ446" s="113"/>
      <c r="BA446" s="113"/>
      <c r="BB446" s="113"/>
      <c r="BC446" s="113"/>
      <c r="BD446" s="113"/>
      <c r="BE446" s="113"/>
      <c r="BF446" s="113"/>
      <c r="BG446" s="113"/>
      <c r="BH446" s="113"/>
      <c r="BI446" s="113"/>
      <c r="BJ446" s="113"/>
      <c r="BK446" s="113"/>
      <c r="BL446" s="113"/>
      <c r="BM446" s="113"/>
      <c r="BN446" s="113"/>
      <c r="BO446" s="113"/>
      <c r="BP446" s="113"/>
      <c r="BQ446" s="113"/>
      <c r="BR446" s="113"/>
      <c r="BS446" s="113"/>
      <c r="BT446" s="113"/>
      <c r="BU446" s="113"/>
      <c r="BV446" s="113"/>
      <c r="BW446" s="113"/>
      <c r="BX446" s="113"/>
      <c r="BY446" s="113"/>
      <c r="BZ446" s="113"/>
      <c r="CA446" s="113"/>
      <c r="CB446" s="113"/>
      <c r="CC446" s="113"/>
      <c r="CD446" s="113"/>
      <c r="CE446" s="113"/>
      <c r="CF446" s="113"/>
      <c r="CG446" s="113"/>
      <c r="CH446" s="113"/>
    </row>
    <row r="447" spans="1:86" ht="13.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  <c r="AW447" s="113"/>
      <c r="AX447" s="113"/>
      <c r="AY447" s="113"/>
      <c r="AZ447" s="113"/>
      <c r="BA447" s="113"/>
      <c r="BB447" s="113"/>
      <c r="BC447" s="113"/>
      <c r="BD447" s="113"/>
      <c r="BE447" s="113"/>
      <c r="BF447" s="113"/>
      <c r="BG447" s="113"/>
      <c r="BH447" s="113"/>
      <c r="BI447" s="113"/>
      <c r="BJ447" s="113"/>
      <c r="BK447" s="113"/>
      <c r="BL447" s="113"/>
      <c r="BM447" s="113"/>
      <c r="BN447" s="113"/>
      <c r="BO447" s="113"/>
      <c r="BP447" s="113"/>
      <c r="BQ447" s="113"/>
      <c r="BR447" s="113"/>
      <c r="BS447" s="113"/>
      <c r="BT447" s="113"/>
      <c r="BU447" s="113"/>
      <c r="BV447" s="113"/>
      <c r="BW447" s="113"/>
      <c r="BX447" s="113"/>
      <c r="BY447" s="113"/>
      <c r="BZ447" s="113"/>
      <c r="CA447" s="113"/>
      <c r="CB447" s="113"/>
      <c r="CC447" s="113"/>
      <c r="CD447" s="113"/>
      <c r="CE447" s="113"/>
      <c r="CF447" s="113"/>
      <c r="CG447" s="113"/>
      <c r="CH447" s="113"/>
    </row>
    <row r="448" spans="1:86" ht="13.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  <c r="AU448" s="113"/>
      <c r="AV448" s="113"/>
      <c r="AW448" s="113"/>
      <c r="AX448" s="113"/>
      <c r="AY448" s="113"/>
      <c r="AZ448" s="113"/>
      <c r="BA448" s="113"/>
      <c r="BB448" s="113"/>
      <c r="BC448" s="113"/>
      <c r="BD448" s="113"/>
      <c r="BE448" s="113"/>
      <c r="BF448" s="113"/>
      <c r="BG448" s="113"/>
      <c r="BH448" s="113"/>
      <c r="BI448" s="113"/>
      <c r="BJ448" s="113"/>
      <c r="BK448" s="113"/>
      <c r="BL448" s="113"/>
      <c r="BM448" s="113"/>
      <c r="BN448" s="113"/>
      <c r="BO448" s="113"/>
      <c r="BP448" s="113"/>
      <c r="BQ448" s="113"/>
      <c r="BR448" s="113"/>
      <c r="BS448" s="113"/>
      <c r="BT448" s="113"/>
      <c r="BU448" s="113"/>
      <c r="BV448" s="113"/>
      <c r="BW448" s="113"/>
      <c r="BX448" s="113"/>
      <c r="BY448" s="113"/>
      <c r="BZ448" s="113"/>
      <c r="CA448" s="113"/>
      <c r="CB448" s="113"/>
      <c r="CC448" s="113"/>
      <c r="CD448" s="113"/>
      <c r="CE448" s="113"/>
      <c r="CF448" s="113"/>
      <c r="CG448" s="113"/>
      <c r="CH448" s="113"/>
    </row>
    <row r="449" spans="1:86" ht="13.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  <c r="AU449" s="113"/>
      <c r="AV449" s="113"/>
      <c r="AW449" s="113"/>
      <c r="AX449" s="113"/>
      <c r="AY449" s="113"/>
      <c r="AZ449" s="113"/>
      <c r="BA449" s="113"/>
      <c r="BB449" s="113"/>
      <c r="BC449" s="113"/>
      <c r="BD449" s="113"/>
      <c r="BE449" s="113"/>
      <c r="BF449" s="113"/>
      <c r="BG449" s="113"/>
      <c r="BH449" s="113"/>
      <c r="BI449" s="113"/>
      <c r="BJ449" s="113"/>
      <c r="BK449" s="113"/>
      <c r="BL449" s="113"/>
      <c r="BM449" s="113"/>
      <c r="BN449" s="113"/>
      <c r="BO449" s="113"/>
      <c r="BP449" s="113"/>
      <c r="BQ449" s="113"/>
      <c r="BR449" s="113"/>
      <c r="BS449" s="113"/>
      <c r="BT449" s="113"/>
      <c r="BU449" s="113"/>
      <c r="BV449" s="113"/>
      <c r="BW449" s="113"/>
      <c r="BX449" s="113"/>
      <c r="BY449" s="113"/>
      <c r="BZ449" s="113"/>
      <c r="CA449" s="113"/>
      <c r="CB449" s="113"/>
      <c r="CC449" s="113"/>
      <c r="CD449" s="113"/>
      <c r="CE449" s="113"/>
      <c r="CF449" s="113"/>
      <c r="CG449" s="113"/>
      <c r="CH449" s="113"/>
    </row>
    <row r="450" spans="1:86" ht="13.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  <c r="AW450" s="113"/>
      <c r="AX450" s="113"/>
      <c r="AY450" s="113"/>
      <c r="AZ450" s="113"/>
      <c r="BA450" s="113"/>
      <c r="BB450" s="113"/>
      <c r="BC450" s="113"/>
      <c r="BD450" s="113"/>
      <c r="BE450" s="113"/>
      <c r="BF450" s="113"/>
      <c r="BG450" s="113"/>
      <c r="BH450" s="113"/>
      <c r="BI450" s="113"/>
      <c r="BJ450" s="113"/>
      <c r="BK450" s="113"/>
      <c r="BL450" s="113"/>
      <c r="BM450" s="113"/>
      <c r="BN450" s="113"/>
      <c r="BO450" s="113"/>
      <c r="BP450" s="113"/>
      <c r="BQ450" s="113"/>
      <c r="BR450" s="113"/>
      <c r="BS450" s="113"/>
      <c r="BT450" s="113"/>
      <c r="BU450" s="113"/>
      <c r="BV450" s="113"/>
      <c r="BW450" s="113"/>
      <c r="BX450" s="113"/>
      <c r="BY450" s="113"/>
      <c r="BZ450" s="113"/>
      <c r="CA450" s="113"/>
      <c r="CB450" s="113"/>
      <c r="CC450" s="113"/>
      <c r="CD450" s="113"/>
      <c r="CE450" s="113"/>
      <c r="CF450" s="113"/>
      <c r="CG450" s="113"/>
      <c r="CH450" s="113"/>
    </row>
    <row r="451" spans="1:86" ht="13.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  <c r="AU451" s="113"/>
      <c r="AV451" s="113"/>
      <c r="AW451" s="113"/>
      <c r="AX451" s="113"/>
      <c r="AY451" s="113"/>
      <c r="AZ451" s="113"/>
      <c r="BA451" s="113"/>
      <c r="BB451" s="113"/>
      <c r="BC451" s="113"/>
      <c r="BD451" s="113"/>
      <c r="BE451" s="113"/>
      <c r="BF451" s="113"/>
      <c r="BG451" s="113"/>
      <c r="BH451" s="113"/>
      <c r="BI451" s="113"/>
      <c r="BJ451" s="113"/>
      <c r="BK451" s="113"/>
      <c r="BL451" s="113"/>
      <c r="BM451" s="113"/>
      <c r="BN451" s="113"/>
      <c r="BO451" s="113"/>
      <c r="BP451" s="113"/>
      <c r="BQ451" s="113"/>
      <c r="BR451" s="113"/>
      <c r="BS451" s="113"/>
      <c r="BT451" s="113"/>
      <c r="BU451" s="113"/>
      <c r="BV451" s="113"/>
      <c r="BW451" s="113"/>
      <c r="BX451" s="113"/>
      <c r="BY451" s="113"/>
      <c r="BZ451" s="113"/>
      <c r="CA451" s="113"/>
      <c r="CB451" s="113"/>
      <c r="CC451" s="113"/>
      <c r="CD451" s="113"/>
      <c r="CE451" s="113"/>
      <c r="CF451" s="113"/>
      <c r="CG451" s="113"/>
      <c r="CH451" s="113"/>
    </row>
    <row r="452" spans="1:86" ht="13.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  <c r="AU452" s="113"/>
      <c r="AV452" s="113"/>
      <c r="AW452" s="113"/>
      <c r="AX452" s="113"/>
      <c r="AY452" s="113"/>
      <c r="AZ452" s="113"/>
      <c r="BA452" s="113"/>
      <c r="BB452" s="113"/>
      <c r="BC452" s="113"/>
      <c r="BD452" s="113"/>
      <c r="BE452" s="113"/>
      <c r="BF452" s="113"/>
      <c r="BG452" s="113"/>
      <c r="BH452" s="113"/>
      <c r="BI452" s="113"/>
      <c r="BJ452" s="113"/>
      <c r="BK452" s="113"/>
      <c r="BL452" s="113"/>
      <c r="BM452" s="113"/>
      <c r="BN452" s="113"/>
      <c r="BO452" s="113"/>
      <c r="BP452" s="113"/>
      <c r="BQ452" s="113"/>
      <c r="BR452" s="113"/>
      <c r="BS452" s="113"/>
      <c r="BT452" s="113"/>
      <c r="BU452" s="113"/>
      <c r="BV452" s="113"/>
      <c r="BW452" s="113"/>
      <c r="BX452" s="113"/>
      <c r="BY452" s="113"/>
      <c r="BZ452" s="113"/>
      <c r="CA452" s="113"/>
      <c r="CB452" s="113"/>
      <c r="CC452" s="113"/>
      <c r="CD452" s="113"/>
      <c r="CE452" s="113"/>
      <c r="CF452" s="113"/>
      <c r="CG452" s="113"/>
      <c r="CH452" s="113"/>
    </row>
    <row r="453" spans="1:86" ht="13.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  <c r="AU453" s="113"/>
      <c r="AV453" s="113"/>
      <c r="AW453" s="113"/>
      <c r="AX453" s="113"/>
      <c r="AY453" s="113"/>
      <c r="AZ453" s="113"/>
      <c r="BA453" s="113"/>
      <c r="BB453" s="113"/>
      <c r="BC453" s="113"/>
      <c r="BD453" s="113"/>
      <c r="BE453" s="113"/>
      <c r="BF453" s="113"/>
      <c r="BG453" s="113"/>
      <c r="BH453" s="113"/>
      <c r="BI453" s="113"/>
      <c r="BJ453" s="113"/>
      <c r="BK453" s="113"/>
      <c r="BL453" s="113"/>
      <c r="BM453" s="113"/>
      <c r="BN453" s="113"/>
      <c r="BO453" s="113"/>
      <c r="BP453" s="113"/>
      <c r="BQ453" s="113"/>
      <c r="BR453" s="113"/>
      <c r="BS453" s="113"/>
      <c r="BT453" s="113"/>
      <c r="BU453" s="113"/>
      <c r="BV453" s="113"/>
      <c r="BW453" s="113"/>
      <c r="BX453" s="113"/>
      <c r="BY453" s="113"/>
      <c r="BZ453" s="113"/>
      <c r="CA453" s="113"/>
      <c r="CB453" s="113"/>
      <c r="CC453" s="113"/>
      <c r="CD453" s="113"/>
      <c r="CE453" s="113"/>
      <c r="CF453" s="113"/>
      <c r="CG453" s="113"/>
      <c r="CH453" s="113"/>
    </row>
    <row r="454" spans="1:86" ht="13.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  <c r="AU454" s="113"/>
      <c r="AV454" s="113"/>
      <c r="AW454" s="113"/>
      <c r="AX454" s="113"/>
      <c r="AY454" s="113"/>
      <c r="AZ454" s="113"/>
      <c r="BA454" s="113"/>
      <c r="BB454" s="113"/>
      <c r="BC454" s="113"/>
      <c r="BD454" s="113"/>
      <c r="BE454" s="113"/>
      <c r="BF454" s="113"/>
      <c r="BG454" s="113"/>
      <c r="BH454" s="113"/>
      <c r="BI454" s="113"/>
      <c r="BJ454" s="113"/>
      <c r="BK454" s="113"/>
      <c r="BL454" s="113"/>
      <c r="BM454" s="113"/>
      <c r="BN454" s="113"/>
      <c r="BO454" s="113"/>
      <c r="BP454" s="113"/>
      <c r="BQ454" s="113"/>
      <c r="BR454" s="113"/>
      <c r="BS454" s="113"/>
      <c r="BT454" s="113"/>
      <c r="BU454" s="113"/>
      <c r="BV454" s="113"/>
      <c r="BW454" s="113"/>
      <c r="BX454" s="113"/>
      <c r="BY454" s="113"/>
      <c r="BZ454" s="113"/>
      <c r="CA454" s="113"/>
      <c r="CB454" s="113"/>
      <c r="CC454" s="113"/>
      <c r="CD454" s="113"/>
      <c r="CE454" s="113"/>
      <c r="CF454" s="113"/>
      <c r="CG454" s="113"/>
      <c r="CH454" s="113"/>
    </row>
    <row r="455" spans="1:86" ht="13.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  <c r="AU455" s="113"/>
      <c r="AV455" s="113"/>
      <c r="AW455" s="113"/>
      <c r="AX455" s="113"/>
      <c r="AY455" s="113"/>
      <c r="AZ455" s="113"/>
      <c r="BA455" s="113"/>
      <c r="BB455" s="113"/>
      <c r="BC455" s="113"/>
      <c r="BD455" s="113"/>
      <c r="BE455" s="113"/>
      <c r="BF455" s="113"/>
      <c r="BG455" s="113"/>
      <c r="BH455" s="113"/>
      <c r="BI455" s="113"/>
      <c r="BJ455" s="113"/>
      <c r="BK455" s="113"/>
      <c r="BL455" s="113"/>
      <c r="BM455" s="113"/>
      <c r="BN455" s="113"/>
      <c r="BO455" s="113"/>
      <c r="BP455" s="113"/>
      <c r="BQ455" s="113"/>
      <c r="BR455" s="113"/>
      <c r="BS455" s="113"/>
      <c r="BT455" s="113"/>
      <c r="BU455" s="113"/>
      <c r="BV455" s="113"/>
      <c r="BW455" s="113"/>
      <c r="BX455" s="113"/>
      <c r="BY455" s="113"/>
      <c r="BZ455" s="113"/>
      <c r="CA455" s="113"/>
      <c r="CB455" s="113"/>
      <c r="CC455" s="113"/>
      <c r="CD455" s="113"/>
      <c r="CE455" s="113"/>
      <c r="CF455" s="113"/>
      <c r="CG455" s="113"/>
      <c r="CH455" s="113"/>
    </row>
    <row r="456" spans="1:86" ht="13.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3"/>
      <c r="BM456" s="113"/>
      <c r="BN456" s="113"/>
      <c r="BO456" s="113"/>
      <c r="BP456" s="113"/>
      <c r="BQ456" s="113"/>
      <c r="BR456" s="113"/>
      <c r="BS456" s="113"/>
      <c r="BT456" s="113"/>
      <c r="BU456" s="113"/>
      <c r="BV456" s="113"/>
      <c r="BW456" s="113"/>
      <c r="BX456" s="113"/>
      <c r="BY456" s="113"/>
      <c r="BZ456" s="113"/>
      <c r="CA456" s="113"/>
      <c r="CB456" s="113"/>
      <c r="CC456" s="113"/>
      <c r="CD456" s="113"/>
      <c r="CE456" s="113"/>
      <c r="CF456" s="113"/>
      <c r="CG456" s="113"/>
      <c r="CH456" s="113"/>
    </row>
    <row r="457" spans="1:86" ht="13.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3"/>
      <c r="BM457" s="113"/>
      <c r="BN457" s="113"/>
      <c r="BO457" s="113"/>
      <c r="BP457" s="113"/>
      <c r="BQ457" s="113"/>
      <c r="BR457" s="113"/>
      <c r="BS457" s="113"/>
      <c r="BT457" s="113"/>
      <c r="BU457" s="113"/>
      <c r="BV457" s="113"/>
      <c r="BW457" s="113"/>
      <c r="BX457" s="113"/>
      <c r="BY457" s="113"/>
      <c r="BZ457" s="113"/>
      <c r="CA457" s="113"/>
      <c r="CB457" s="113"/>
      <c r="CC457" s="113"/>
      <c r="CD457" s="113"/>
      <c r="CE457" s="113"/>
      <c r="CF457" s="113"/>
      <c r="CG457" s="113"/>
      <c r="CH457" s="113"/>
    </row>
    <row r="458" spans="1:86" ht="13.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  <c r="AU458" s="113"/>
      <c r="AV458" s="113"/>
      <c r="AW458" s="113"/>
      <c r="AX458" s="113"/>
      <c r="AY458" s="113"/>
      <c r="AZ458" s="113"/>
      <c r="BA458" s="113"/>
      <c r="BB458" s="113"/>
      <c r="BC458" s="113"/>
      <c r="BD458" s="113"/>
      <c r="BE458" s="113"/>
      <c r="BF458" s="113"/>
      <c r="BG458" s="113"/>
      <c r="BH458" s="113"/>
      <c r="BI458" s="113"/>
      <c r="BJ458" s="113"/>
      <c r="BK458" s="113"/>
      <c r="BL458" s="113"/>
      <c r="BM458" s="113"/>
      <c r="BN458" s="113"/>
      <c r="BO458" s="113"/>
      <c r="BP458" s="113"/>
      <c r="BQ458" s="113"/>
      <c r="BR458" s="113"/>
      <c r="BS458" s="113"/>
      <c r="BT458" s="113"/>
      <c r="BU458" s="113"/>
      <c r="BV458" s="113"/>
      <c r="BW458" s="113"/>
      <c r="BX458" s="113"/>
      <c r="BY458" s="113"/>
      <c r="BZ458" s="113"/>
      <c r="CA458" s="113"/>
      <c r="CB458" s="113"/>
      <c r="CC458" s="113"/>
      <c r="CD458" s="113"/>
      <c r="CE458" s="113"/>
      <c r="CF458" s="113"/>
      <c r="CG458" s="113"/>
      <c r="CH458" s="113"/>
    </row>
    <row r="459" spans="1:86" ht="13.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3"/>
      <c r="BM459" s="113"/>
      <c r="BN459" s="113"/>
      <c r="BO459" s="113"/>
      <c r="BP459" s="113"/>
      <c r="BQ459" s="113"/>
      <c r="BR459" s="113"/>
      <c r="BS459" s="113"/>
      <c r="BT459" s="113"/>
      <c r="BU459" s="113"/>
      <c r="BV459" s="113"/>
      <c r="BW459" s="113"/>
      <c r="BX459" s="113"/>
      <c r="BY459" s="113"/>
      <c r="BZ459" s="113"/>
      <c r="CA459" s="113"/>
      <c r="CB459" s="113"/>
      <c r="CC459" s="113"/>
      <c r="CD459" s="113"/>
      <c r="CE459" s="113"/>
      <c r="CF459" s="113"/>
      <c r="CG459" s="113"/>
      <c r="CH459" s="113"/>
    </row>
    <row r="460" spans="1:86" ht="13.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3"/>
      <c r="BM460" s="113"/>
      <c r="BN460" s="113"/>
      <c r="BO460" s="113"/>
      <c r="BP460" s="113"/>
      <c r="BQ460" s="113"/>
      <c r="BR460" s="113"/>
      <c r="BS460" s="113"/>
      <c r="BT460" s="113"/>
      <c r="BU460" s="113"/>
      <c r="BV460" s="113"/>
      <c r="BW460" s="113"/>
      <c r="BX460" s="113"/>
      <c r="BY460" s="113"/>
      <c r="BZ460" s="113"/>
      <c r="CA460" s="113"/>
      <c r="CB460" s="113"/>
      <c r="CC460" s="113"/>
      <c r="CD460" s="113"/>
      <c r="CE460" s="113"/>
      <c r="CF460" s="113"/>
      <c r="CG460" s="113"/>
      <c r="CH460" s="113"/>
    </row>
    <row r="461" spans="1:86" ht="13.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3"/>
      <c r="BM461" s="113"/>
      <c r="BN461" s="113"/>
      <c r="BO461" s="113"/>
      <c r="BP461" s="113"/>
      <c r="BQ461" s="113"/>
      <c r="BR461" s="113"/>
      <c r="BS461" s="113"/>
      <c r="BT461" s="113"/>
      <c r="BU461" s="113"/>
      <c r="BV461" s="113"/>
      <c r="BW461" s="113"/>
      <c r="BX461" s="113"/>
      <c r="BY461" s="113"/>
      <c r="BZ461" s="113"/>
      <c r="CA461" s="113"/>
      <c r="CB461" s="113"/>
      <c r="CC461" s="113"/>
      <c r="CD461" s="113"/>
      <c r="CE461" s="113"/>
      <c r="CF461" s="113"/>
      <c r="CG461" s="113"/>
      <c r="CH461" s="113"/>
    </row>
    <row r="462" spans="1:86" ht="13.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3"/>
      <c r="BM462" s="113"/>
      <c r="BN462" s="113"/>
      <c r="BO462" s="113"/>
      <c r="BP462" s="113"/>
      <c r="BQ462" s="113"/>
      <c r="BR462" s="113"/>
      <c r="BS462" s="113"/>
      <c r="BT462" s="113"/>
      <c r="BU462" s="113"/>
      <c r="BV462" s="113"/>
      <c r="BW462" s="113"/>
      <c r="BX462" s="113"/>
      <c r="BY462" s="113"/>
      <c r="BZ462" s="113"/>
      <c r="CA462" s="113"/>
      <c r="CB462" s="113"/>
      <c r="CC462" s="113"/>
      <c r="CD462" s="113"/>
      <c r="CE462" s="113"/>
      <c r="CF462" s="113"/>
      <c r="CG462" s="113"/>
      <c r="CH462" s="113"/>
    </row>
    <row r="463" spans="1:86" ht="13.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  <c r="AW463" s="113"/>
      <c r="AX463" s="113"/>
      <c r="AY463" s="113"/>
      <c r="AZ463" s="113"/>
      <c r="BA463" s="113"/>
      <c r="BB463" s="113"/>
      <c r="BC463" s="113"/>
      <c r="BD463" s="113"/>
      <c r="BE463" s="113"/>
      <c r="BF463" s="113"/>
      <c r="BG463" s="113"/>
      <c r="BH463" s="113"/>
      <c r="BI463" s="113"/>
      <c r="BJ463" s="113"/>
      <c r="BK463" s="113"/>
      <c r="BL463" s="113"/>
      <c r="BM463" s="113"/>
      <c r="BN463" s="113"/>
      <c r="BO463" s="113"/>
      <c r="BP463" s="113"/>
      <c r="BQ463" s="113"/>
      <c r="BR463" s="113"/>
      <c r="BS463" s="113"/>
      <c r="BT463" s="113"/>
      <c r="BU463" s="113"/>
      <c r="BV463" s="113"/>
      <c r="BW463" s="113"/>
      <c r="BX463" s="113"/>
      <c r="BY463" s="113"/>
      <c r="BZ463" s="113"/>
      <c r="CA463" s="113"/>
      <c r="CB463" s="113"/>
      <c r="CC463" s="113"/>
      <c r="CD463" s="113"/>
      <c r="CE463" s="113"/>
      <c r="CF463" s="113"/>
      <c r="CG463" s="113"/>
      <c r="CH463" s="113"/>
    </row>
    <row r="464" spans="1:86" ht="13.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  <c r="AU464" s="113"/>
      <c r="AV464" s="113"/>
      <c r="AW464" s="113"/>
      <c r="AX464" s="113"/>
      <c r="AY464" s="113"/>
      <c r="AZ464" s="113"/>
      <c r="BA464" s="113"/>
      <c r="BB464" s="113"/>
      <c r="BC464" s="113"/>
      <c r="BD464" s="113"/>
      <c r="BE464" s="113"/>
      <c r="BF464" s="113"/>
      <c r="BG464" s="113"/>
      <c r="BH464" s="113"/>
      <c r="BI464" s="113"/>
      <c r="BJ464" s="113"/>
      <c r="BK464" s="113"/>
      <c r="BL464" s="113"/>
      <c r="BM464" s="113"/>
      <c r="BN464" s="113"/>
      <c r="BO464" s="113"/>
      <c r="BP464" s="113"/>
      <c r="BQ464" s="113"/>
      <c r="BR464" s="113"/>
      <c r="BS464" s="113"/>
      <c r="BT464" s="113"/>
      <c r="BU464" s="113"/>
      <c r="BV464" s="113"/>
      <c r="BW464" s="113"/>
      <c r="BX464" s="113"/>
      <c r="BY464" s="113"/>
      <c r="BZ464" s="113"/>
      <c r="CA464" s="113"/>
      <c r="CB464" s="113"/>
      <c r="CC464" s="113"/>
      <c r="CD464" s="113"/>
      <c r="CE464" s="113"/>
      <c r="CF464" s="113"/>
      <c r="CG464" s="113"/>
      <c r="CH464" s="113"/>
    </row>
    <row r="465" spans="1:86" ht="13.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  <c r="AU465" s="113"/>
      <c r="AV465" s="113"/>
      <c r="AW465" s="113"/>
      <c r="AX465" s="113"/>
      <c r="AY465" s="113"/>
      <c r="AZ465" s="113"/>
      <c r="BA465" s="113"/>
      <c r="BB465" s="113"/>
      <c r="BC465" s="113"/>
      <c r="BD465" s="113"/>
      <c r="BE465" s="113"/>
      <c r="BF465" s="113"/>
      <c r="BG465" s="113"/>
      <c r="BH465" s="113"/>
      <c r="BI465" s="113"/>
      <c r="BJ465" s="113"/>
      <c r="BK465" s="113"/>
      <c r="BL465" s="113"/>
      <c r="BM465" s="113"/>
      <c r="BN465" s="113"/>
      <c r="BO465" s="113"/>
      <c r="BP465" s="113"/>
      <c r="BQ465" s="113"/>
      <c r="BR465" s="113"/>
      <c r="BS465" s="113"/>
      <c r="BT465" s="113"/>
      <c r="BU465" s="113"/>
      <c r="BV465" s="113"/>
      <c r="BW465" s="113"/>
      <c r="BX465" s="113"/>
      <c r="BY465" s="113"/>
      <c r="BZ465" s="113"/>
      <c r="CA465" s="113"/>
      <c r="CB465" s="113"/>
      <c r="CC465" s="113"/>
      <c r="CD465" s="113"/>
      <c r="CE465" s="113"/>
      <c r="CF465" s="113"/>
      <c r="CG465" s="113"/>
      <c r="CH465" s="113"/>
    </row>
    <row r="466" spans="1:86" ht="13.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  <c r="AU466" s="113"/>
      <c r="AV466" s="113"/>
      <c r="AW466" s="113"/>
      <c r="AX466" s="113"/>
      <c r="AY466" s="113"/>
      <c r="AZ466" s="113"/>
      <c r="BA466" s="113"/>
      <c r="BB466" s="113"/>
      <c r="BC466" s="113"/>
      <c r="BD466" s="113"/>
      <c r="BE466" s="113"/>
      <c r="BF466" s="113"/>
      <c r="BG466" s="113"/>
      <c r="BH466" s="113"/>
      <c r="BI466" s="113"/>
      <c r="BJ466" s="113"/>
      <c r="BK466" s="113"/>
      <c r="BL466" s="113"/>
      <c r="BM466" s="113"/>
      <c r="BN466" s="113"/>
      <c r="BO466" s="113"/>
      <c r="BP466" s="113"/>
      <c r="BQ466" s="113"/>
      <c r="BR466" s="113"/>
      <c r="BS466" s="113"/>
      <c r="BT466" s="113"/>
      <c r="BU466" s="113"/>
      <c r="BV466" s="113"/>
      <c r="BW466" s="113"/>
      <c r="BX466" s="113"/>
      <c r="BY466" s="113"/>
      <c r="BZ466" s="113"/>
      <c r="CA466" s="113"/>
      <c r="CB466" s="113"/>
      <c r="CC466" s="113"/>
      <c r="CD466" s="113"/>
      <c r="CE466" s="113"/>
      <c r="CF466" s="113"/>
      <c r="CG466" s="113"/>
      <c r="CH466" s="113"/>
    </row>
    <row r="467" spans="1:86" ht="13.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3"/>
      <c r="BM467" s="113"/>
      <c r="BN467" s="113"/>
      <c r="BO467" s="113"/>
      <c r="BP467" s="113"/>
      <c r="BQ467" s="113"/>
      <c r="BR467" s="113"/>
      <c r="BS467" s="113"/>
      <c r="BT467" s="113"/>
      <c r="BU467" s="113"/>
      <c r="BV467" s="113"/>
      <c r="BW467" s="113"/>
      <c r="BX467" s="113"/>
      <c r="BY467" s="113"/>
      <c r="BZ467" s="113"/>
      <c r="CA467" s="113"/>
      <c r="CB467" s="113"/>
      <c r="CC467" s="113"/>
      <c r="CD467" s="113"/>
      <c r="CE467" s="113"/>
      <c r="CF467" s="113"/>
      <c r="CG467" s="113"/>
      <c r="CH467" s="113"/>
    </row>
    <row r="468" spans="1:86" ht="13.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3"/>
      <c r="BM468" s="113"/>
      <c r="BN468" s="113"/>
      <c r="BO468" s="113"/>
      <c r="BP468" s="113"/>
      <c r="BQ468" s="113"/>
      <c r="BR468" s="113"/>
      <c r="BS468" s="113"/>
      <c r="BT468" s="113"/>
      <c r="BU468" s="113"/>
      <c r="BV468" s="113"/>
      <c r="BW468" s="113"/>
      <c r="BX468" s="113"/>
      <c r="BY468" s="113"/>
      <c r="BZ468" s="113"/>
      <c r="CA468" s="113"/>
      <c r="CB468" s="113"/>
      <c r="CC468" s="113"/>
      <c r="CD468" s="113"/>
      <c r="CE468" s="113"/>
      <c r="CF468" s="113"/>
      <c r="CG468" s="113"/>
      <c r="CH468" s="113"/>
    </row>
    <row r="469" spans="1:86" ht="13.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  <c r="AU469" s="113"/>
      <c r="AV469" s="113"/>
      <c r="AW469" s="113"/>
      <c r="AX469" s="113"/>
      <c r="AY469" s="113"/>
      <c r="AZ469" s="113"/>
      <c r="BA469" s="113"/>
      <c r="BB469" s="113"/>
      <c r="BC469" s="113"/>
      <c r="BD469" s="113"/>
      <c r="BE469" s="113"/>
      <c r="BF469" s="113"/>
      <c r="BG469" s="113"/>
      <c r="BH469" s="113"/>
      <c r="BI469" s="113"/>
      <c r="BJ469" s="113"/>
      <c r="BK469" s="113"/>
      <c r="BL469" s="113"/>
      <c r="BM469" s="113"/>
      <c r="BN469" s="113"/>
      <c r="BO469" s="113"/>
      <c r="BP469" s="113"/>
      <c r="BQ469" s="113"/>
      <c r="BR469" s="113"/>
      <c r="BS469" s="113"/>
      <c r="BT469" s="113"/>
      <c r="BU469" s="113"/>
      <c r="BV469" s="113"/>
      <c r="BW469" s="113"/>
      <c r="BX469" s="113"/>
      <c r="BY469" s="113"/>
      <c r="BZ469" s="113"/>
      <c r="CA469" s="113"/>
      <c r="CB469" s="113"/>
      <c r="CC469" s="113"/>
      <c r="CD469" s="113"/>
      <c r="CE469" s="113"/>
      <c r="CF469" s="113"/>
      <c r="CG469" s="113"/>
      <c r="CH469" s="113"/>
    </row>
    <row r="470" spans="1:86" ht="13.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3"/>
      <c r="BM470" s="113"/>
      <c r="BN470" s="113"/>
      <c r="BO470" s="113"/>
      <c r="BP470" s="113"/>
      <c r="BQ470" s="113"/>
      <c r="BR470" s="113"/>
      <c r="BS470" s="113"/>
      <c r="BT470" s="113"/>
      <c r="BU470" s="113"/>
      <c r="BV470" s="113"/>
      <c r="BW470" s="113"/>
      <c r="BX470" s="113"/>
      <c r="BY470" s="113"/>
      <c r="BZ470" s="113"/>
      <c r="CA470" s="113"/>
      <c r="CB470" s="113"/>
      <c r="CC470" s="113"/>
      <c r="CD470" s="113"/>
      <c r="CE470" s="113"/>
      <c r="CF470" s="113"/>
      <c r="CG470" s="113"/>
      <c r="CH470" s="113"/>
    </row>
    <row r="471" spans="1:86" ht="13.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3"/>
      <c r="BM471" s="113"/>
      <c r="BN471" s="113"/>
      <c r="BO471" s="113"/>
      <c r="BP471" s="113"/>
      <c r="BQ471" s="113"/>
      <c r="BR471" s="113"/>
      <c r="BS471" s="113"/>
      <c r="BT471" s="113"/>
      <c r="BU471" s="113"/>
      <c r="BV471" s="113"/>
      <c r="BW471" s="113"/>
      <c r="BX471" s="113"/>
      <c r="BY471" s="113"/>
      <c r="BZ471" s="113"/>
      <c r="CA471" s="113"/>
      <c r="CB471" s="113"/>
      <c r="CC471" s="113"/>
      <c r="CD471" s="113"/>
      <c r="CE471" s="113"/>
      <c r="CF471" s="113"/>
      <c r="CG471" s="113"/>
      <c r="CH471" s="113"/>
    </row>
    <row r="472" spans="1:86" ht="13.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3"/>
      <c r="BM472" s="113"/>
      <c r="BN472" s="113"/>
      <c r="BO472" s="113"/>
      <c r="BP472" s="113"/>
      <c r="BQ472" s="113"/>
      <c r="BR472" s="113"/>
      <c r="BS472" s="113"/>
      <c r="BT472" s="113"/>
      <c r="BU472" s="113"/>
      <c r="BV472" s="113"/>
      <c r="BW472" s="113"/>
      <c r="BX472" s="113"/>
      <c r="BY472" s="113"/>
      <c r="BZ472" s="113"/>
      <c r="CA472" s="113"/>
      <c r="CB472" s="113"/>
      <c r="CC472" s="113"/>
      <c r="CD472" s="113"/>
      <c r="CE472" s="113"/>
      <c r="CF472" s="113"/>
      <c r="CG472" s="113"/>
      <c r="CH472" s="113"/>
    </row>
    <row r="473" spans="1:86" ht="13.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3"/>
      <c r="BM473" s="113"/>
      <c r="BN473" s="113"/>
      <c r="BO473" s="113"/>
      <c r="BP473" s="113"/>
      <c r="BQ473" s="113"/>
      <c r="BR473" s="113"/>
      <c r="BS473" s="113"/>
      <c r="BT473" s="113"/>
      <c r="BU473" s="113"/>
      <c r="BV473" s="113"/>
      <c r="BW473" s="113"/>
      <c r="BX473" s="113"/>
      <c r="BY473" s="113"/>
      <c r="BZ473" s="113"/>
      <c r="CA473" s="113"/>
      <c r="CB473" s="113"/>
      <c r="CC473" s="113"/>
      <c r="CD473" s="113"/>
      <c r="CE473" s="113"/>
      <c r="CF473" s="113"/>
      <c r="CG473" s="113"/>
      <c r="CH473" s="113"/>
    </row>
    <row r="474" spans="1:86" ht="13.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  <c r="AU474" s="113"/>
      <c r="AV474" s="113"/>
      <c r="AW474" s="113"/>
      <c r="AX474" s="113"/>
      <c r="AY474" s="113"/>
      <c r="AZ474" s="113"/>
      <c r="BA474" s="113"/>
      <c r="BB474" s="113"/>
      <c r="BC474" s="113"/>
      <c r="BD474" s="113"/>
      <c r="BE474" s="113"/>
      <c r="BF474" s="113"/>
      <c r="BG474" s="113"/>
      <c r="BH474" s="113"/>
      <c r="BI474" s="113"/>
      <c r="BJ474" s="113"/>
      <c r="BK474" s="113"/>
      <c r="BL474" s="113"/>
      <c r="BM474" s="113"/>
      <c r="BN474" s="113"/>
      <c r="BO474" s="113"/>
      <c r="BP474" s="113"/>
      <c r="BQ474" s="113"/>
      <c r="BR474" s="113"/>
      <c r="BS474" s="113"/>
      <c r="BT474" s="113"/>
      <c r="BU474" s="113"/>
      <c r="BV474" s="113"/>
      <c r="BW474" s="113"/>
      <c r="BX474" s="113"/>
      <c r="BY474" s="113"/>
      <c r="BZ474" s="113"/>
      <c r="CA474" s="113"/>
      <c r="CB474" s="113"/>
      <c r="CC474" s="113"/>
      <c r="CD474" s="113"/>
      <c r="CE474" s="113"/>
      <c r="CF474" s="113"/>
      <c r="CG474" s="113"/>
      <c r="CH474" s="113"/>
    </row>
    <row r="475" spans="1:86" ht="13.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  <c r="AU475" s="113"/>
      <c r="AV475" s="113"/>
      <c r="AW475" s="113"/>
      <c r="AX475" s="113"/>
      <c r="AY475" s="113"/>
      <c r="AZ475" s="113"/>
      <c r="BA475" s="113"/>
      <c r="BB475" s="113"/>
      <c r="BC475" s="113"/>
      <c r="BD475" s="113"/>
      <c r="BE475" s="113"/>
      <c r="BF475" s="113"/>
      <c r="BG475" s="113"/>
      <c r="BH475" s="113"/>
      <c r="BI475" s="113"/>
      <c r="BJ475" s="113"/>
      <c r="BK475" s="113"/>
      <c r="BL475" s="113"/>
      <c r="BM475" s="113"/>
      <c r="BN475" s="113"/>
      <c r="BO475" s="113"/>
      <c r="BP475" s="113"/>
      <c r="BQ475" s="113"/>
      <c r="BR475" s="113"/>
      <c r="BS475" s="113"/>
      <c r="BT475" s="113"/>
      <c r="BU475" s="113"/>
      <c r="BV475" s="113"/>
      <c r="BW475" s="113"/>
      <c r="BX475" s="113"/>
      <c r="BY475" s="113"/>
      <c r="BZ475" s="113"/>
      <c r="CA475" s="113"/>
      <c r="CB475" s="113"/>
      <c r="CC475" s="113"/>
      <c r="CD475" s="113"/>
      <c r="CE475" s="113"/>
      <c r="CF475" s="113"/>
      <c r="CG475" s="113"/>
      <c r="CH475" s="113"/>
    </row>
    <row r="476" spans="1:86" ht="13.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  <c r="AU476" s="113"/>
      <c r="AV476" s="113"/>
      <c r="AW476" s="113"/>
      <c r="AX476" s="113"/>
      <c r="AY476" s="113"/>
      <c r="AZ476" s="113"/>
      <c r="BA476" s="113"/>
      <c r="BB476" s="113"/>
      <c r="BC476" s="113"/>
      <c r="BD476" s="113"/>
      <c r="BE476" s="113"/>
      <c r="BF476" s="113"/>
      <c r="BG476" s="113"/>
      <c r="BH476" s="113"/>
      <c r="BI476" s="113"/>
      <c r="BJ476" s="113"/>
      <c r="BK476" s="113"/>
      <c r="BL476" s="113"/>
      <c r="BM476" s="113"/>
      <c r="BN476" s="113"/>
      <c r="BO476" s="113"/>
      <c r="BP476" s="113"/>
      <c r="BQ476" s="113"/>
      <c r="BR476" s="113"/>
      <c r="BS476" s="113"/>
      <c r="BT476" s="113"/>
      <c r="BU476" s="113"/>
      <c r="BV476" s="113"/>
      <c r="BW476" s="113"/>
      <c r="BX476" s="113"/>
      <c r="BY476" s="113"/>
      <c r="BZ476" s="113"/>
      <c r="CA476" s="113"/>
      <c r="CB476" s="113"/>
      <c r="CC476" s="113"/>
      <c r="CD476" s="113"/>
      <c r="CE476" s="113"/>
      <c r="CF476" s="113"/>
      <c r="CG476" s="113"/>
      <c r="CH476" s="113"/>
    </row>
    <row r="477" spans="1:86" ht="13.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  <c r="AU477" s="113"/>
      <c r="AV477" s="113"/>
      <c r="AW477" s="113"/>
      <c r="AX477" s="113"/>
      <c r="AY477" s="113"/>
      <c r="AZ477" s="113"/>
      <c r="BA477" s="113"/>
      <c r="BB477" s="113"/>
      <c r="BC477" s="113"/>
      <c r="BD477" s="113"/>
      <c r="BE477" s="113"/>
      <c r="BF477" s="113"/>
      <c r="BG477" s="113"/>
      <c r="BH477" s="113"/>
      <c r="BI477" s="113"/>
      <c r="BJ477" s="113"/>
      <c r="BK477" s="113"/>
      <c r="BL477" s="113"/>
      <c r="BM477" s="113"/>
      <c r="BN477" s="113"/>
      <c r="BO477" s="113"/>
      <c r="BP477" s="113"/>
      <c r="BQ477" s="113"/>
      <c r="BR477" s="113"/>
      <c r="BS477" s="113"/>
      <c r="BT477" s="113"/>
      <c r="BU477" s="113"/>
      <c r="BV477" s="113"/>
      <c r="BW477" s="113"/>
      <c r="BX477" s="113"/>
      <c r="BY477" s="113"/>
      <c r="BZ477" s="113"/>
      <c r="CA477" s="113"/>
      <c r="CB477" s="113"/>
      <c r="CC477" s="113"/>
      <c r="CD477" s="113"/>
      <c r="CE477" s="113"/>
      <c r="CF477" s="113"/>
      <c r="CG477" s="113"/>
      <c r="CH477" s="113"/>
    </row>
    <row r="478" spans="1:86" ht="13.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  <c r="AU478" s="113"/>
      <c r="AV478" s="113"/>
      <c r="AW478" s="113"/>
      <c r="AX478" s="113"/>
      <c r="AY478" s="113"/>
      <c r="AZ478" s="113"/>
      <c r="BA478" s="113"/>
      <c r="BB478" s="113"/>
      <c r="BC478" s="113"/>
      <c r="BD478" s="113"/>
      <c r="BE478" s="113"/>
      <c r="BF478" s="113"/>
      <c r="BG478" s="113"/>
      <c r="BH478" s="113"/>
      <c r="BI478" s="113"/>
      <c r="BJ478" s="113"/>
      <c r="BK478" s="113"/>
      <c r="BL478" s="113"/>
      <c r="BM478" s="113"/>
      <c r="BN478" s="113"/>
      <c r="BO478" s="113"/>
      <c r="BP478" s="113"/>
      <c r="BQ478" s="113"/>
      <c r="BR478" s="113"/>
      <c r="BS478" s="113"/>
      <c r="BT478" s="113"/>
      <c r="BU478" s="113"/>
      <c r="BV478" s="113"/>
      <c r="BW478" s="113"/>
      <c r="BX478" s="113"/>
      <c r="BY478" s="113"/>
      <c r="BZ478" s="113"/>
      <c r="CA478" s="113"/>
      <c r="CB478" s="113"/>
      <c r="CC478" s="113"/>
      <c r="CD478" s="113"/>
      <c r="CE478" s="113"/>
      <c r="CF478" s="113"/>
      <c r="CG478" s="113"/>
      <c r="CH478" s="113"/>
    </row>
    <row r="479" spans="1:86" ht="13.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  <c r="AW479" s="113"/>
      <c r="AX479" s="113"/>
      <c r="AY479" s="113"/>
      <c r="AZ479" s="113"/>
      <c r="BA479" s="113"/>
      <c r="BB479" s="113"/>
      <c r="BC479" s="113"/>
      <c r="BD479" s="113"/>
      <c r="BE479" s="113"/>
      <c r="BF479" s="113"/>
      <c r="BG479" s="113"/>
      <c r="BH479" s="113"/>
      <c r="BI479" s="113"/>
      <c r="BJ479" s="113"/>
      <c r="BK479" s="113"/>
      <c r="BL479" s="113"/>
      <c r="BM479" s="113"/>
      <c r="BN479" s="113"/>
      <c r="BO479" s="113"/>
      <c r="BP479" s="113"/>
      <c r="BQ479" s="113"/>
      <c r="BR479" s="113"/>
      <c r="BS479" s="113"/>
      <c r="BT479" s="113"/>
      <c r="BU479" s="113"/>
      <c r="BV479" s="113"/>
      <c r="BW479" s="113"/>
      <c r="BX479" s="113"/>
      <c r="BY479" s="113"/>
      <c r="BZ479" s="113"/>
      <c r="CA479" s="113"/>
      <c r="CB479" s="113"/>
      <c r="CC479" s="113"/>
      <c r="CD479" s="113"/>
      <c r="CE479" s="113"/>
      <c r="CF479" s="113"/>
      <c r="CG479" s="113"/>
      <c r="CH479" s="113"/>
    </row>
    <row r="480" spans="1:86" ht="13.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  <c r="AU480" s="113"/>
      <c r="AV480" s="113"/>
      <c r="AW480" s="113"/>
      <c r="AX480" s="113"/>
      <c r="AY480" s="113"/>
      <c r="AZ480" s="113"/>
      <c r="BA480" s="113"/>
      <c r="BB480" s="113"/>
      <c r="BC480" s="113"/>
      <c r="BD480" s="113"/>
      <c r="BE480" s="113"/>
      <c r="BF480" s="113"/>
      <c r="BG480" s="113"/>
      <c r="BH480" s="113"/>
      <c r="BI480" s="113"/>
      <c r="BJ480" s="113"/>
      <c r="BK480" s="113"/>
      <c r="BL480" s="113"/>
      <c r="BM480" s="113"/>
      <c r="BN480" s="113"/>
      <c r="BO480" s="113"/>
      <c r="BP480" s="113"/>
      <c r="BQ480" s="113"/>
      <c r="BR480" s="113"/>
      <c r="BS480" s="113"/>
      <c r="BT480" s="113"/>
      <c r="BU480" s="113"/>
      <c r="BV480" s="113"/>
      <c r="BW480" s="113"/>
      <c r="BX480" s="113"/>
      <c r="BY480" s="113"/>
      <c r="BZ480" s="113"/>
      <c r="CA480" s="113"/>
      <c r="CB480" s="113"/>
      <c r="CC480" s="113"/>
      <c r="CD480" s="113"/>
      <c r="CE480" s="113"/>
      <c r="CF480" s="113"/>
      <c r="CG480" s="113"/>
      <c r="CH480" s="113"/>
    </row>
    <row r="481" spans="1:86" ht="13.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  <c r="AU481" s="113"/>
      <c r="AV481" s="113"/>
      <c r="AW481" s="113"/>
      <c r="AX481" s="113"/>
      <c r="AY481" s="113"/>
      <c r="AZ481" s="113"/>
      <c r="BA481" s="113"/>
      <c r="BB481" s="113"/>
      <c r="BC481" s="113"/>
      <c r="BD481" s="113"/>
      <c r="BE481" s="113"/>
      <c r="BF481" s="113"/>
      <c r="BG481" s="113"/>
      <c r="BH481" s="113"/>
      <c r="BI481" s="113"/>
      <c r="BJ481" s="113"/>
      <c r="BK481" s="113"/>
      <c r="BL481" s="113"/>
      <c r="BM481" s="113"/>
      <c r="BN481" s="113"/>
      <c r="BO481" s="113"/>
      <c r="BP481" s="113"/>
      <c r="BQ481" s="113"/>
      <c r="BR481" s="113"/>
      <c r="BS481" s="113"/>
      <c r="BT481" s="113"/>
      <c r="BU481" s="113"/>
      <c r="BV481" s="113"/>
      <c r="BW481" s="113"/>
      <c r="BX481" s="113"/>
      <c r="BY481" s="113"/>
      <c r="BZ481" s="113"/>
      <c r="CA481" s="113"/>
      <c r="CB481" s="113"/>
      <c r="CC481" s="113"/>
      <c r="CD481" s="113"/>
      <c r="CE481" s="113"/>
      <c r="CF481" s="113"/>
      <c r="CG481" s="113"/>
      <c r="CH481" s="113"/>
    </row>
    <row r="482" spans="1:86" ht="13.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  <c r="AU482" s="113"/>
      <c r="AV482" s="113"/>
      <c r="AW482" s="113"/>
      <c r="AX482" s="113"/>
      <c r="AY482" s="113"/>
      <c r="AZ482" s="113"/>
      <c r="BA482" s="113"/>
      <c r="BB482" s="113"/>
      <c r="BC482" s="113"/>
      <c r="BD482" s="113"/>
      <c r="BE482" s="113"/>
      <c r="BF482" s="113"/>
      <c r="BG482" s="113"/>
      <c r="BH482" s="113"/>
      <c r="BI482" s="113"/>
      <c r="BJ482" s="113"/>
      <c r="BK482" s="113"/>
      <c r="BL482" s="113"/>
      <c r="BM482" s="113"/>
      <c r="BN482" s="113"/>
      <c r="BO482" s="113"/>
      <c r="BP482" s="113"/>
      <c r="BQ482" s="113"/>
      <c r="BR482" s="113"/>
      <c r="BS482" s="113"/>
      <c r="BT482" s="113"/>
      <c r="BU482" s="113"/>
      <c r="BV482" s="113"/>
      <c r="BW482" s="113"/>
      <c r="BX482" s="113"/>
      <c r="BY482" s="113"/>
      <c r="BZ482" s="113"/>
      <c r="CA482" s="113"/>
      <c r="CB482" s="113"/>
      <c r="CC482" s="113"/>
      <c r="CD482" s="113"/>
      <c r="CE482" s="113"/>
      <c r="CF482" s="113"/>
      <c r="CG482" s="113"/>
      <c r="CH482" s="113"/>
    </row>
    <row r="483" spans="1:86" ht="13.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  <c r="AU483" s="113"/>
      <c r="AV483" s="113"/>
      <c r="AW483" s="113"/>
      <c r="AX483" s="113"/>
      <c r="AY483" s="113"/>
      <c r="AZ483" s="113"/>
      <c r="BA483" s="113"/>
      <c r="BB483" s="113"/>
      <c r="BC483" s="113"/>
      <c r="BD483" s="113"/>
      <c r="BE483" s="113"/>
      <c r="BF483" s="113"/>
      <c r="BG483" s="113"/>
      <c r="BH483" s="113"/>
      <c r="BI483" s="113"/>
      <c r="BJ483" s="113"/>
      <c r="BK483" s="113"/>
      <c r="BL483" s="113"/>
      <c r="BM483" s="113"/>
      <c r="BN483" s="113"/>
      <c r="BO483" s="113"/>
      <c r="BP483" s="113"/>
      <c r="BQ483" s="113"/>
      <c r="BR483" s="113"/>
      <c r="BS483" s="113"/>
      <c r="BT483" s="113"/>
      <c r="BU483" s="113"/>
      <c r="BV483" s="113"/>
      <c r="BW483" s="113"/>
      <c r="BX483" s="113"/>
      <c r="BY483" s="113"/>
      <c r="BZ483" s="113"/>
      <c r="CA483" s="113"/>
      <c r="CB483" s="113"/>
      <c r="CC483" s="113"/>
      <c r="CD483" s="113"/>
      <c r="CE483" s="113"/>
      <c r="CF483" s="113"/>
      <c r="CG483" s="113"/>
      <c r="CH483" s="113"/>
    </row>
    <row r="484" spans="1:86" ht="13.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  <c r="AU484" s="113"/>
      <c r="AV484" s="113"/>
      <c r="AW484" s="113"/>
      <c r="AX484" s="113"/>
      <c r="AY484" s="113"/>
      <c r="AZ484" s="113"/>
      <c r="BA484" s="113"/>
      <c r="BB484" s="113"/>
      <c r="BC484" s="113"/>
      <c r="BD484" s="113"/>
      <c r="BE484" s="113"/>
      <c r="BF484" s="113"/>
      <c r="BG484" s="113"/>
      <c r="BH484" s="113"/>
      <c r="BI484" s="113"/>
      <c r="BJ484" s="113"/>
      <c r="BK484" s="113"/>
      <c r="BL484" s="113"/>
      <c r="BM484" s="113"/>
      <c r="BN484" s="113"/>
      <c r="BO484" s="113"/>
      <c r="BP484" s="113"/>
      <c r="BQ484" s="113"/>
      <c r="BR484" s="113"/>
      <c r="BS484" s="113"/>
      <c r="BT484" s="113"/>
      <c r="BU484" s="113"/>
      <c r="BV484" s="113"/>
      <c r="BW484" s="113"/>
      <c r="BX484" s="113"/>
      <c r="BY484" s="113"/>
      <c r="BZ484" s="113"/>
      <c r="CA484" s="113"/>
      <c r="CB484" s="113"/>
      <c r="CC484" s="113"/>
      <c r="CD484" s="113"/>
      <c r="CE484" s="113"/>
      <c r="CF484" s="113"/>
      <c r="CG484" s="113"/>
      <c r="CH484" s="113"/>
    </row>
    <row r="485" spans="1:86" ht="13.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  <c r="AU485" s="113"/>
      <c r="AV485" s="113"/>
      <c r="AW485" s="113"/>
      <c r="AX485" s="113"/>
      <c r="AY485" s="113"/>
      <c r="AZ485" s="113"/>
      <c r="BA485" s="113"/>
      <c r="BB485" s="113"/>
      <c r="BC485" s="113"/>
      <c r="BD485" s="113"/>
      <c r="BE485" s="113"/>
      <c r="BF485" s="113"/>
      <c r="BG485" s="113"/>
      <c r="BH485" s="113"/>
      <c r="BI485" s="113"/>
      <c r="BJ485" s="113"/>
      <c r="BK485" s="113"/>
      <c r="BL485" s="113"/>
      <c r="BM485" s="113"/>
      <c r="BN485" s="113"/>
      <c r="BO485" s="113"/>
      <c r="BP485" s="113"/>
      <c r="BQ485" s="113"/>
      <c r="BR485" s="113"/>
      <c r="BS485" s="113"/>
      <c r="BT485" s="113"/>
      <c r="BU485" s="113"/>
      <c r="BV485" s="113"/>
      <c r="BW485" s="113"/>
      <c r="BX485" s="113"/>
      <c r="BY485" s="113"/>
      <c r="BZ485" s="113"/>
      <c r="CA485" s="113"/>
      <c r="CB485" s="113"/>
      <c r="CC485" s="113"/>
      <c r="CD485" s="113"/>
      <c r="CE485" s="113"/>
      <c r="CF485" s="113"/>
      <c r="CG485" s="113"/>
      <c r="CH485" s="113"/>
    </row>
    <row r="486" spans="1:86" ht="13.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  <c r="AU486" s="113"/>
      <c r="AV486" s="113"/>
      <c r="AW486" s="113"/>
      <c r="AX486" s="113"/>
      <c r="AY486" s="113"/>
      <c r="AZ486" s="113"/>
      <c r="BA486" s="113"/>
      <c r="BB486" s="113"/>
      <c r="BC486" s="113"/>
      <c r="BD486" s="113"/>
      <c r="BE486" s="113"/>
      <c r="BF486" s="113"/>
      <c r="BG486" s="113"/>
      <c r="BH486" s="113"/>
      <c r="BI486" s="113"/>
      <c r="BJ486" s="113"/>
      <c r="BK486" s="113"/>
      <c r="BL486" s="113"/>
      <c r="BM486" s="113"/>
      <c r="BN486" s="113"/>
      <c r="BO486" s="113"/>
      <c r="BP486" s="113"/>
      <c r="BQ486" s="113"/>
      <c r="BR486" s="113"/>
      <c r="BS486" s="113"/>
      <c r="BT486" s="113"/>
      <c r="BU486" s="113"/>
      <c r="BV486" s="113"/>
      <c r="BW486" s="113"/>
      <c r="BX486" s="113"/>
      <c r="BY486" s="113"/>
      <c r="BZ486" s="113"/>
      <c r="CA486" s="113"/>
      <c r="CB486" s="113"/>
      <c r="CC486" s="113"/>
      <c r="CD486" s="113"/>
      <c r="CE486" s="113"/>
      <c r="CF486" s="113"/>
      <c r="CG486" s="113"/>
      <c r="CH486" s="113"/>
    </row>
    <row r="487" spans="1:86" ht="13.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  <c r="AU487" s="113"/>
      <c r="AV487" s="113"/>
      <c r="AW487" s="113"/>
      <c r="AX487" s="113"/>
      <c r="AY487" s="113"/>
      <c r="AZ487" s="113"/>
      <c r="BA487" s="113"/>
      <c r="BB487" s="113"/>
      <c r="BC487" s="113"/>
      <c r="BD487" s="113"/>
      <c r="BE487" s="113"/>
      <c r="BF487" s="113"/>
      <c r="BG487" s="113"/>
      <c r="BH487" s="113"/>
      <c r="BI487" s="113"/>
      <c r="BJ487" s="113"/>
      <c r="BK487" s="113"/>
      <c r="BL487" s="113"/>
      <c r="BM487" s="113"/>
      <c r="BN487" s="113"/>
      <c r="BO487" s="113"/>
      <c r="BP487" s="113"/>
      <c r="BQ487" s="113"/>
      <c r="BR487" s="113"/>
      <c r="BS487" s="113"/>
      <c r="BT487" s="113"/>
      <c r="BU487" s="113"/>
      <c r="BV487" s="113"/>
      <c r="BW487" s="113"/>
      <c r="BX487" s="113"/>
      <c r="BY487" s="113"/>
      <c r="BZ487" s="113"/>
      <c r="CA487" s="113"/>
      <c r="CB487" s="113"/>
      <c r="CC487" s="113"/>
      <c r="CD487" s="113"/>
      <c r="CE487" s="113"/>
      <c r="CF487" s="113"/>
      <c r="CG487" s="113"/>
      <c r="CH487" s="113"/>
    </row>
    <row r="488" spans="1:86" ht="13.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  <c r="AW488" s="113"/>
      <c r="AX488" s="113"/>
      <c r="AY488" s="113"/>
      <c r="AZ488" s="113"/>
      <c r="BA488" s="113"/>
      <c r="BB488" s="113"/>
      <c r="BC488" s="113"/>
      <c r="BD488" s="113"/>
      <c r="BE488" s="113"/>
      <c r="BF488" s="113"/>
      <c r="BG488" s="113"/>
      <c r="BH488" s="113"/>
      <c r="BI488" s="113"/>
      <c r="BJ488" s="113"/>
      <c r="BK488" s="113"/>
      <c r="BL488" s="113"/>
      <c r="BM488" s="113"/>
      <c r="BN488" s="113"/>
      <c r="BO488" s="113"/>
      <c r="BP488" s="113"/>
      <c r="BQ488" s="113"/>
      <c r="BR488" s="113"/>
      <c r="BS488" s="113"/>
      <c r="BT488" s="113"/>
      <c r="BU488" s="113"/>
      <c r="BV488" s="113"/>
      <c r="BW488" s="113"/>
      <c r="BX488" s="113"/>
      <c r="BY488" s="113"/>
      <c r="BZ488" s="113"/>
      <c r="CA488" s="113"/>
      <c r="CB488" s="113"/>
      <c r="CC488" s="113"/>
      <c r="CD488" s="113"/>
      <c r="CE488" s="113"/>
      <c r="CF488" s="113"/>
      <c r="CG488" s="113"/>
      <c r="CH488" s="113"/>
    </row>
    <row r="489" spans="1:86" ht="13.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  <c r="AW489" s="113"/>
      <c r="AX489" s="113"/>
      <c r="AY489" s="113"/>
      <c r="AZ489" s="113"/>
      <c r="BA489" s="113"/>
      <c r="BB489" s="113"/>
      <c r="BC489" s="113"/>
      <c r="BD489" s="113"/>
      <c r="BE489" s="113"/>
      <c r="BF489" s="113"/>
      <c r="BG489" s="113"/>
      <c r="BH489" s="113"/>
      <c r="BI489" s="113"/>
      <c r="BJ489" s="113"/>
      <c r="BK489" s="113"/>
      <c r="BL489" s="113"/>
      <c r="BM489" s="113"/>
      <c r="BN489" s="113"/>
      <c r="BO489" s="113"/>
      <c r="BP489" s="113"/>
      <c r="BQ489" s="113"/>
      <c r="BR489" s="113"/>
      <c r="BS489" s="113"/>
      <c r="BT489" s="113"/>
      <c r="BU489" s="113"/>
      <c r="BV489" s="113"/>
      <c r="BW489" s="113"/>
      <c r="BX489" s="113"/>
      <c r="BY489" s="113"/>
      <c r="BZ489" s="113"/>
      <c r="CA489" s="113"/>
      <c r="CB489" s="113"/>
      <c r="CC489" s="113"/>
      <c r="CD489" s="113"/>
      <c r="CE489" s="113"/>
      <c r="CF489" s="113"/>
      <c r="CG489" s="113"/>
      <c r="CH489" s="113"/>
    </row>
    <row r="490" spans="1:86" ht="13.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  <c r="AU490" s="113"/>
      <c r="AV490" s="113"/>
      <c r="AW490" s="113"/>
      <c r="AX490" s="113"/>
      <c r="AY490" s="113"/>
      <c r="AZ490" s="113"/>
      <c r="BA490" s="113"/>
      <c r="BB490" s="113"/>
      <c r="BC490" s="113"/>
      <c r="BD490" s="113"/>
      <c r="BE490" s="113"/>
      <c r="BF490" s="113"/>
      <c r="BG490" s="113"/>
      <c r="BH490" s="113"/>
      <c r="BI490" s="113"/>
      <c r="BJ490" s="113"/>
      <c r="BK490" s="113"/>
      <c r="BL490" s="113"/>
      <c r="BM490" s="113"/>
      <c r="BN490" s="113"/>
      <c r="BO490" s="113"/>
      <c r="BP490" s="113"/>
      <c r="BQ490" s="113"/>
      <c r="BR490" s="113"/>
      <c r="BS490" s="113"/>
      <c r="BT490" s="113"/>
      <c r="BU490" s="113"/>
      <c r="BV490" s="113"/>
      <c r="BW490" s="113"/>
      <c r="BX490" s="113"/>
      <c r="BY490" s="113"/>
      <c r="BZ490" s="113"/>
      <c r="CA490" s="113"/>
      <c r="CB490" s="113"/>
      <c r="CC490" s="113"/>
      <c r="CD490" s="113"/>
      <c r="CE490" s="113"/>
      <c r="CF490" s="113"/>
      <c r="CG490" s="113"/>
      <c r="CH490" s="113"/>
    </row>
    <row r="491" spans="1:86" ht="13.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  <c r="AW491" s="113"/>
      <c r="AX491" s="113"/>
      <c r="AY491" s="113"/>
      <c r="AZ491" s="113"/>
      <c r="BA491" s="113"/>
      <c r="BB491" s="113"/>
      <c r="BC491" s="113"/>
      <c r="BD491" s="113"/>
      <c r="BE491" s="113"/>
      <c r="BF491" s="113"/>
      <c r="BG491" s="113"/>
      <c r="BH491" s="113"/>
      <c r="BI491" s="113"/>
      <c r="BJ491" s="113"/>
      <c r="BK491" s="113"/>
      <c r="BL491" s="113"/>
      <c r="BM491" s="113"/>
      <c r="BN491" s="113"/>
      <c r="BO491" s="113"/>
      <c r="BP491" s="113"/>
      <c r="BQ491" s="113"/>
      <c r="BR491" s="113"/>
      <c r="BS491" s="113"/>
      <c r="BT491" s="113"/>
      <c r="BU491" s="113"/>
      <c r="BV491" s="113"/>
      <c r="BW491" s="113"/>
      <c r="BX491" s="113"/>
      <c r="BY491" s="113"/>
      <c r="BZ491" s="113"/>
      <c r="CA491" s="113"/>
      <c r="CB491" s="113"/>
      <c r="CC491" s="113"/>
      <c r="CD491" s="113"/>
      <c r="CE491" s="113"/>
      <c r="CF491" s="113"/>
      <c r="CG491" s="113"/>
      <c r="CH491" s="113"/>
    </row>
    <row r="492" spans="1:86" ht="13.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  <c r="AW492" s="113"/>
      <c r="AX492" s="113"/>
      <c r="AY492" s="113"/>
      <c r="AZ492" s="113"/>
      <c r="BA492" s="113"/>
      <c r="BB492" s="113"/>
      <c r="BC492" s="113"/>
      <c r="BD492" s="113"/>
      <c r="BE492" s="113"/>
      <c r="BF492" s="113"/>
      <c r="BG492" s="113"/>
      <c r="BH492" s="113"/>
      <c r="BI492" s="113"/>
      <c r="BJ492" s="113"/>
      <c r="BK492" s="113"/>
      <c r="BL492" s="113"/>
      <c r="BM492" s="113"/>
      <c r="BN492" s="113"/>
      <c r="BO492" s="113"/>
      <c r="BP492" s="113"/>
      <c r="BQ492" s="113"/>
      <c r="BR492" s="113"/>
      <c r="BS492" s="113"/>
      <c r="BT492" s="113"/>
      <c r="BU492" s="113"/>
      <c r="BV492" s="113"/>
      <c r="BW492" s="113"/>
      <c r="BX492" s="113"/>
      <c r="BY492" s="113"/>
      <c r="BZ492" s="113"/>
      <c r="CA492" s="113"/>
      <c r="CB492" s="113"/>
      <c r="CC492" s="113"/>
      <c r="CD492" s="113"/>
      <c r="CE492" s="113"/>
      <c r="CF492" s="113"/>
      <c r="CG492" s="113"/>
      <c r="CH492" s="113"/>
    </row>
    <row r="493" spans="1:86" ht="13.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  <c r="AW493" s="113"/>
      <c r="AX493" s="113"/>
      <c r="AY493" s="113"/>
      <c r="AZ493" s="113"/>
      <c r="BA493" s="113"/>
      <c r="BB493" s="113"/>
      <c r="BC493" s="113"/>
      <c r="BD493" s="113"/>
      <c r="BE493" s="113"/>
      <c r="BF493" s="113"/>
      <c r="BG493" s="113"/>
      <c r="BH493" s="113"/>
      <c r="BI493" s="113"/>
      <c r="BJ493" s="113"/>
      <c r="BK493" s="113"/>
      <c r="BL493" s="113"/>
      <c r="BM493" s="113"/>
      <c r="BN493" s="113"/>
      <c r="BO493" s="113"/>
      <c r="BP493" s="113"/>
      <c r="BQ493" s="113"/>
      <c r="BR493" s="113"/>
      <c r="BS493" s="113"/>
      <c r="BT493" s="113"/>
      <c r="BU493" s="113"/>
      <c r="BV493" s="113"/>
      <c r="BW493" s="113"/>
      <c r="BX493" s="113"/>
      <c r="BY493" s="113"/>
      <c r="BZ493" s="113"/>
      <c r="CA493" s="113"/>
      <c r="CB493" s="113"/>
      <c r="CC493" s="113"/>
      <c r="CD493" s="113"/>
      <c r="CE493" s="113"/>
      <c r="CF493" s="113"/>
      <c r="CG493" s="113"/>
      <c r="CH493" s="113"/>
    </row>
    <row r="494" spans="1:86" ht="13.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  <c r="AW494" s="113"/>
      <c r="AX494" s="113"/>
      <c r="AY494" s="113"/>
      <c r="AZ494" s="113"/>
      <c r="BA494" s="113"/>
      <c r="BB494" s="113"/>
      <c r="BC494" s="113"/>
      <c r="BD494" s="113"/>
      <c r="BE494" s="113"/>
      <c r="BF494" s="113"/>
      <c r="BG494" s="113"/>
      <c r="BH494" s="113"/>
      <c r="BI494" s="113"/>
      <c r="BJ494" s="113"/>
      <c r="BK494" s="113"/>
      <c r="BL494" s="113"/>
      <c r="BM494" s="113"/>
      <c r="BN494" s="113"/>
      <c r="BO494" s="113"/>
      <c r="BP494" s="113"/>
      <c r="BQ494" s="113"/>
      <c r="BR494" s="113"/>
      <c r="BS494" s="113"/>
      <c r="BT494" s="113"/>
      <c r="BU494" s="113"/>
      <c r="BV494" s="113"/>
      <c r="BW494" s="113"/>
      <c r="BX494" s="113"/>
      <c r="BY494" s="113"/>
      <c r="BZ494" s="113"/>
      <c r="CA494" s="113"/>
      <c r="CB494" s="113"/>
      <c r="CC494" s="113"/>
      <c r="CD494" s="113"/>
      <c r="CE494" s="113"/>
      <c r="CF494" s="113"/>
      <c r="CG494" s="113"/>
      <c r="CH494" s="113"/>
    </row>
    <row r="495" spans="1:86" ht="13.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  <c r="AW495" s="113"/>
      <c r="AX495" s="113"/>
      <c r="AY495" s="113"/>
      <c r="AZ495" s="113"/>
      <c r="BA495" s="113"/>
      <c r="BB495" s="113"/>
      <c r="BC495" s="113"/>
      <c r="BD495" s="113"/>
      <c r="BE495" s="113"/>
      <c r="BF495" s="113"/>
      <c r="BG495" s="113"/>
      <c r="BH495" s="113"/>
      <c r="BI495" s="113"/>
      <c r="BJ495" s="113"/>
      <c r="BK495" s="113"/>
      <c r="BL495" s="113"/>
      <c r="BM495" s="113"/>
      <c r="BN495" s="113"/>
      <c r="BO495" s="113"/>
      <c r="BP495" s="113"/>
      <c r="BQ495" s="113"/>
      <c r="BR495" s="113"/>
      <c r="BS495" s="113"/>
      <c r="BT495" s="113"/>
      <c r="BU495" s="113"/>
      <c r="BV495" s="113"/>
      <c r="BW495" s="113"/>
      <c r="BX495" s="113"/>
      <c r="BY495" s="113"/>
      <c r="BZ495" s="113"/>
      <c r="CA495" s="113"/>
      <c r="CB495" s="113"/>
      <c r="CC495" s="113"/>
      <c r="CD495" s="113"/>
      <c r="CE495" s="113"/>
      <c r="CF495" s="113"/>
      <c r="CG495" s="113"/>
      <c r="CH495" s="113"/>
    </row>
    <row r="496" spans="1:86" ht="13.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  <c r="AU496" s="113"/>
      <c r="AV496" s="113"/>
      <c r="AW496" s="113"/>
      <c r="AX496" s="113"/>
      <c r="AY496" s="113"/>
      <c r="AZ496" s="113"/>
      <c r="BA496" s="113"/>
      <c r="BB496" s="113"/>
      <c r="BC496" s="113"/>
      <c r="BD496" s="113"/>
      <c r="BE496" s="113"/>
      <c r="BF496" s="113"/>
      <c r="BG496" s="113"/>
      <c r="BH496" s="113"/>
      <c r="BI496" s="113"/>
      <c r="BJ496" s="113"/>
      <c r="BK496" s="113"/>
      <c r="BL496" s="113"/>
      <c r="BM496" s="113"/>
      <c r="BN496" s="113"/>
      <c r="BO496" s="113"/>
      <c r="BP496" s="113"/>
      <c r="BQ496" s="113"/>
      <c r="BR496" s="113"/>
      <c r="BS496" s="113"/>
      <c r="BT496" s="113"/>
      <c r="BU496" s="113"/>
      <c r="BV496" s="113"/>
      <c r="BW496" s="113"/>
      <c r="BX496" s="113"/>
      <c r="BY496" s="113"/>
      <c r="BZ496" s="113"/>
      <c r="CA496" s="113"/>
      <c r="CB496" s="113"/>
      <c r="CC496" s="113"/>
      <c r="CD496" s="113"/>
      <c r="CE496" s="113"/>
      <c r="CF496" s="113"/>
      <c r="CG496" s="113"/>
      <c r="CH496" s="113"/>
    </row>
    <row r="497" spans="1:86" ht="13.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  <c r="AU497" s="113"/>
      <c r="AV497" s="113"/>
      <c r="AW497" s="113"/>
      <c r="AX497" s="113"/>
      <c r="AY497" s="113"/>
      <c r="AZ497" s="113"/>
      <c r="BA497" s="113"/>
      <c r="BB497" s="113"/>
      <c r="BC497" s="113"/>
      <c r="BD497" s="113"/>
      <c r="BE497" s="113"/>
      <c r="BF497" s="113"/>
      <c r="BG497" s="113"/>
      <c r="BH497" s="113"/>
      <c r="BI497" s="113"/>
      <c r="BJ497" s="113"/>
      <c r="BK497" s="113"/>
      <c r="BL497" s="113"/>
      <c r="BM497" s="113"/>
      <c r="BN497" s="113"/>
      <c r="BO497" s="113"/>
      <c r="BP497" s="113"/>
      <c r="BQ497" s="113"/>
      <c r="BR497" s="113"/>
      <c r="BS497" s="113"/>
      <c r="BT497" s="113"/>
      <c r="BU497" s="113"/>
      <c r="BV497" s="113"/>
      <c r="BW497" s="113"/>
      <c r="BX497" s="113"/>
      <c r="BY497" s="113"/>
      <c r="BZ497" s="113"/>
      <c r="CA497" s="113"/>
      <c r="CB497" s="113"/>
      <c r="CC497" s="113"/>
      <c r="CD497" s="113"/>
      <c r="CE497" s="113"/>
      <c r="CF497" s="113"/>
      <c r="CG497" s="113"/>
      <c r="CH497" s="113"/>
    </row>
    <row r="498" spans="1:86" ht="13.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  <c r="AU498" s="113"/>
      <c r="AV498" s="113"/>
      <c r="AW498" s="113"/>
      <c r="AX498" s="113"/>
      <c r="AY498" s="113"/>
      <c r="AZ498" s="113"/>
      <c r="BA498" s="113"/>
      <c r="BB498" s="113"/>
      <c r="BC498" s="113"/>
      <c r="BD498" s="113"/>
      <c r="BE498" s="113"/>
      <c r="BF498" s="113"/>
      <c r="BG498" s="113"/>
      <c r="BH498" s="113"/>
      <c r="BI498" s="113"/>
      <c r="BJ498" s="113"/>
      <c r="BK498" s="113"/>
      <c r="BL498" s="113"/>
      <c r="BM498" s="113"/>
      <c r="BN498" s="113"/>
      <c r="BO498" s="113"/>
      <c r="BP498" s="113"/>
      <c r="BQ498" s="113"/>
      <c r="BR498" s="113"/>
      <c r="BS498" s="113"/>
      <c r="BT498" s="113"/>
      <c r="BU498" s="113"/>
      <c r="BV498" s="113"/>
      <c r="BW498" s="113"/>
      <c r="BX498" s="113"/>
      <c r="BY498" s="113"/>
      <c r="BZ498" s="113"/>
      <c r="CA498" s="113"/>
      <c r="CB498" s="113"/>
      <c r="CC498" s="113"/>
      <c r="CD498" s="113"/>
      <c r="CE498" s="113"/>
      <c r="CF498" s="113"/>
      <c r="CG498" s="113"/>
      <c r="CH498" s="113"/>
    </row>
    <row r="499" spans="1:86" ht="13.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  <c r="AW499" s="113"/>
      <c r="AX499" s="113"/>
      <c r="AY499" s="113"/>
      <c r="AZ499" s="113"/>
      <c r="BA499" s="113"/>
      <c r="BB499" s="113"/>
      <c r="BC499" s="113"/>
      <c r="BD499" s="113"/>
      <c r="BE499" s="113"/>
      <c r="BF499" s="113"/>
      <c r="BG499" s="113"/>
      <c r="BH499" s="113"/>
      <c r="BI499" s="113"/>
      <c r="BJ499" s="113"/>
      <c r="BK499" s="113"/>
      <c r="BL499" s="113"/>
      <c r="BM499" s="113"/>
      <c r="BN499" s="113"/>
      <c r="BO499" s="113"/>
      <c r="BP499" s="113"/>
      <c r="BQ499" s="113"/>
      <c r="BR499" s="113"/>
      <c r="BS499" s="113"/>
      <c r="BT499" s="113"/>
      <c r="BU499" s="113"/>
      <c r="BV499" s="113"/>
      <c r="BW499" s="113"/>
      <c r="BX499" s="113"/>
      <c r="BY499" s="113"/>
      <c r="BZ499" s="113"/>
      <c r="CA499" s="113"/>
      <c r="CB499" s="113"/>
      <c r="CC499" s="113"/>
      <c r="CD499" s="113"/>
      <c r="CE499" s="113"/>
      <c r="CF499" s="113"/>
      <c r="CG499" s="113"/>
      <c r="CH499" s="113"/>
    </row>
    <row r="500" spans="1:86" ht="13.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  <c r="AW500" s="113"/>
      <c r="AX500" s="113"/>
      <c r="AY500" s="113"/>
      <c r="AZ500" s="113"/>
      <c r="BA500" s="113"/>
      <c r="BB500" s="113"/>
      <c r="BC500" s="113"/>
      <c r="BD500" s="113"/>
      <c r="BE500" s="113"/>
      <c r="BF500" s="113"/>
      <c r="BG500" s="113"/>
      <c r="BH500" s="113"/>
      <c r="BI500" s="113"/>
      <c r="BJ500" s="113"/>
      <c r="BK500" s="113"/>
      <c r="BL500" s="113"/>
      <c r="BM500" s="113"/>
      <c r="BN500" s="113"/>
      <c r="BO500" s="113"/>
      <c r="BP500" s="113"/>
      <c r="BQ500" s="113"/>
      <c r="BR500" s="113"/>
      <c r="BS500" s="113"/>
      <c r="BT500" s="113"/>
      <c r="BU500" s="113"/>
      <c r="BV500" s="113"/>
      <c r="BW500" s="113"/>
      <c r="BX500" s="113"/>
      <c r="BY500" s="113"/>
      <c r="BZ500" s="113"/>
      <c r="CA500" s="113"/>
      <c r="CB500" s="113"/>
      <c r="CC500" s="113"/>
      <c r="CD500" s="113"/>
      <c r="CE500" s="113"/>
      <c r="CF500" s="113"/>
      <c r="CG500" s="113"/>
      <c r="CH500" s="113"/>
    </row>
    <row r="501" spans="1:86" ht="13.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  <c r="AU501" s="113"/>
      <c r="AV501" s="113"/>
      <c r="AW501" s="113"/>
      <c r="AX501" s="113"/>
      <c r="AY501" s="113"/>
      <c r="AZ501" s="113"/>
      <c r="BA501" s="113"/>
      <c r="BB501" s="113"/>
      <c r="BC501" s="113"/>
      <c r="BD501" s="113"/>
      <c r="BE501" s="113"/>
      <c r="BF501" s="113"/>
      <c r="BG501" s="113"/>
      <c r="BH501" s="113"/>
      <c r="BI501" s="113"/>
      <c r="BJ501" s="113"/>
      <c r="BK501" s="113"/>
      <c r="BL501" s="113"/>
      <c r="BM501" s="113"/>
      <c r="BN501" s="113"/>
      <c r="BO501" s="113"/>
      <c r="BP501" s="113"/>
      <c r="BQ501" s="113"/>
      <c r="BR501" s="113"/>
      <c r="BS501" s="113"/>
      <c r="BT501" s="113"/>
      <c r="BU501" s="113"/>
      <c r="BV501" s="113"/>
      <c r="BW501" s="113"/>
      <c r="BX501" s="113"/>
      <c r="BY501" s="113"/>
      <c r="BZ501" s="113"/>
      <c r="CA501" s="113"/>
      <c r="CB501" s="113"/>
      <c r="CC501" s="113"/>
      <c r="CD501" s="113"/>
      <c r="CE501" s="113"/>
      <c r="CF501" s="113"/>
      <c r="CG501" s="113"/>
      <c r="CH501" s="113"/>
    </row>
    <row r="502" spans="1:86" ht="13.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  <c r="AW502" s="113"/>
      <c r="AX502" s="113"/>
      <c r="AY502" s="113"/>
      <c r="AZ502" s="113"/>
      <c r="BA502" s="113"/>
      <c r="BB502" s="113"/>
      <c r="BC502" s="113"/>
      <c r="BD502" s="113"/>
      <c r="BE502" s="113"/>
      <c r="BF502" s="113"/>
      <c r="BG502" s="113"/>
      <c r="BH502" s="113"/>
      <c r="BI502" s="113"/>
      <c r="BJ502" s="113"/>
      <c r="BK502" s="113"/>
      <c r="BL502" s="113"/>
      <c r="BM502" s="113"/>
      <c r="BN502" s="113"/>
      <c r="BO502" s="113"/>
      <c r="BP502" s="113"/>
      <c r="BQ502" s="113"/>
      <c r="BR502" s="113"/>
      <c r="BS502" s="113"/>
      <c r="BT502" s="113"/>
      <c r="BU502" s="113"/>
      <c r="BV502" s="113"/>
      <c r="BW502" s="113"/>
      <c r="BX502" s="113"/>
      <c r="BY502" s="113"/>
      <c r="BZ502" s="113"/>
      <c r="CA502" s="113"/>
      <c r="CB502" s="113"/>
      <c r="CC502" s="113"/>
      <c r="CD502" s="113"/>
      <c r="CE502" s="113"/>
      <c r="CF502" s="113"/>
      <c r="CG502" s="113"/>
      <c r="CH502" s="113"/>
    </row>
    <row r="503" spans="1:86" ht="13.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  <c r="AW503" s="113"/>
      <c r="AX503" s="113"/>
      <c r="AY503" s="113"/>
      <c r="AZ503" s="113"/>
      <c r="BA503" s="113"/>
      <c r="BB503" s="113"/>
      <c r="BC503" s="113"/>
      <c r="BD503" s="113"/>
      <c r="BE503" s="113"/>
      <c r="BF503" s="113"/>
      <c r="BG503" s="113"/>
      <c r="BH503" s="113"/>
      <c r="BI503" s="113"/>
      <c r="BJ503" s="113"/>
      <c r="BK503" s="113"/>
      <c r="BL503" s="113"/>
      <c r="BM503" s="113"/>
      <c r="BN503" s="113"/>
      <c r="BO503" s="113"/>
      <c r="BP503" s="113"/>
      <c r="BQ503" s="113"/>
      <c r="BR503" s="113"/>
      <c r="BS503" s="113"/>
      <c r="BT503" s="113"/>
      <c r="BU503" s="113"/>
      <c r="BV503" s="113"/>
      <c r="BW503" s="113"/>
      <c r="BX503" s="113"/>
      <c r="BY503" s="113"/>
      <c r="BZ503" s="113"/>
      <c r="CA503" s="113"/>
      <c r="CB503" s="113"/>
      <c r="CC503" s="113"/>
      <c r="CD503" s="113"/>
      <c r="CE503" s="113"/>
      <c r="CF503" s="113"/>
      <c r="CG503" s="113"/>
      <c r="CH503" s="113"/>
    </row>
    <row r="504" spans="1:86" ht="13.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  <c r="AW504" s="113"/>
      <c r="AX504" s="113"/>
      <c r="AY504" s="113"/>
      <c r="AZ504" s="113"/>
      <c r="BA504" s="113"/>
      <c r="BB504" s="113"/>
      <c r="BC504" s="113"/>
      <c r="BD504" s="113"/>
      <c r="BE504" s="113"/>
      <c r="BF504" s="113"/>
      <c r="BG504" s="113"/>
      <c r="BH504" s="113"/>
      <c r="BI504" s="113"/>
      <c r="BJ504" s="113"/>
      <c r="BK504" s="113"/>
      <c r="BL504" s="113"/>
      <c r="BM504" s="113"/>
      <c r="BN504" s="113"/>
      <c r="BO504" s="113"/>
      <c r="BP504" s="113"/>
      <c r="BQ504" s="113"/>
      <c r="BR504" s="113"/>
      <c r="BS504" s="113"/>
      <c r="BT504" s="113"/>
      <c r="BU504" s="113"/>
      <c r="BV504" s="113"/>
      <c r="BW504" s="113"/>
      <c r="BX504" s="113"/>
      <c r="BY504" s="113"/>
      <c r="BZ504" s="113"/>
      <c r="CA504" s="113"/>
      <c r="CB504" s="113"/>
      <c r="CC504" s="113"/>
      <c r="CD504" s="113"/>
      <c r="CE504" s="113"/>
      <c r="CF504" s="113"/>
      <c r="CG504" s="113"/>
      <c r="CH504" s="113"/>
    </row>
    <row r="505" spans="1:86" ht="13.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  <c r="AW505" s="113"/>
      <c r="AX505" s="113"/>
      <c r="AY505" s="113"/>
      <c r="AZ505" s="113"/>
      <c r="BA505" s="113"/>
      <c r="BB505" s="113"/>
      <c r="BC505" s="113"/>
      <c r="BD505" s="113"/>
      <c r="BE505" s="113"/>
      <c r="BF505" s="113"/>
      <c r="BG505" s="113"/>
      <c r="BH505" s="113"/>
      <c r="BI505" s="113"/>
      <c r="BJ505" s="113"/>
      <c r="BK505" s="113"/>
      <c r="BL505" s="113"/>
      <c r="BM505" s="113"/>
      <c r="BN505" s="113"/>
      <c r="BO505" s="113"/>
      <c r="BP505" s="113"/>
      <c r="BQ505" s="113"/>
      <c r="BR505" s="113"/>
      <c r="BS505" s="113"/>
      <c r="BT505" s="113"/>
      <c r="BU505" s="113"/>
      <c r="BV505" s="113"/>
      <c r="BW505" s="113"/>
      <c r="BX505" s="113"/>
      <c r="BY505" s="113"/>
      <c r="BZ505" s="113"/>
      <c r="CA505" s="113"/>
      <c r="CB505" s="113"/>
      <c r="CC505" s="113"/>
      <c r="CD505" s="113"/>
      <c r="CE505" s="113"/>
      <c r="CF505" s="113"/>
      <c r="CG505" s="113"/>
      <c r="CH505" s="113"/>
    </row>
    <row r="506" spans="1:86" ht="13.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  <c r="AU506" s="113"/>
      <c r="AV506" s="113"/>
      <c r="AW506" s="113"/>
      <c r="AX506" s="113"/>
      <c r="AY506" s="113"/>
      <c r="AZ506" s="113"/>
      <c r="BA506" s="113"/>
      <c r="BB506" s="113"/>
      <c r="BC506" s="113"/>
      <c r="BD506" s="113"/>
      <c r="BE506" s="113"/>
      <c r="BF506" s="113"/>
      <c r="BG506" s="113"/>
      <c r="BH506" s="113"/>
      <c r="BI506" s="113"/>
      <c r="BJ506" s="113"/>
      <c r="BK506" s="113"/>
      <c r="BL506" s="113"/>
      <c r="BM506" s="113"/>
      <c r="BN506" s="113"/>
      <c r="BO506" s="113"/>
      <c r="BP506" s="113"/>
      <c r="BQ506" s="113"/>
      <c r="BR506" s="113"/>
      <c r="BS506" s="113"/>
      <c r="BT506" s="113"/>
      <c r="BU506" s="113"/>
      <c r="BV506" s="113"/>
      <c r="BW506" s="113"/>
      <c r="BX506" s="113"/>
      <c r="BY506" s="113"/>
      <c r="BZ506" s="113"/>
      <c r="CA506" s="113"/>
      <c r="CB506" s="113"/>
      <c r="CC506" s="113"/>
      <c r="CD506" s="113"/>
      <c r="CE506" s="113"/>
      <c r="CF506" s="113"/>
      <c r="CG506" s="113"/>
      <c r="CH506" s="113"/>
    </row>
    <row r="507" spans="1:86" ht="13.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  <c r="AU507" s="113"/>
      <c r="AV507" s="113"/>
      <c r="AW507" s="113"/>
      <c r="AX507" s="113"/>
      <c r="AY507" s="113"/>
      <c r="AZ507" s="113"/>
      <c r="BA507" s="113"/>
      <c r="BB507" s="113"/>
      <c r="BC507" s="113"/>
      <c r="BD507" s="113"/>
      <c r="BE507" s="113"/>
      <c r="BF507" s="113"/>
      <c r="BG507" s="113"/>
      <c r="BH507" s="113"/>
      <c r="BI507" s="113"/>
      <c r="BJ507" s="113"/>
      <c r="BK507" s="113"/>
      <c r="BL507" s="113"/>
      <c r="BM507" s="113"/>
      <c r="BN507" s="113"/>
      <c r="BO507" s="113"/>
      <c r="BP507" s="113"/>
      <c r="BQ507" s="113"/>
      <c r="BR507" s="113"/>
      <c r="BS507" s="113"/>
      <c r="BT507" s="113"/>
      <c r="BU507" s="113"/>
      <c r="BV507" s="113"/>
      <c r="BW507" s="113"/>
      <c r="BX507" s="113"/>
      <c r="BY507" s="113"/>
      <c r="BZ507" s="113"/>
      <c r="CA507" s="113"/>
      <c r="CB507" s="113"/>
      <c r="CC507" s="113"/>
      <c r="CD507" s="113"/>
      <c r="CE507" s="113"/>
      <c r="CF507" s="113"/>
      <c r="CG507" s="113"/>
      <c r="CH507" s="113"/>
    </row>
    <row r="508" spans="1:86" ht="13.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  <c r="AU508" s="113"/>
      <c r="AV508" s="113"/>
      <c r="AW508" s="113"/>
      <c r="AX508" s="113"/>
      <c r="AY508" s="113"/>
      <c r="AZ508" s="113"/>
      <c r="BA508" s="113"/>
      <c r="BB508" s="113"/>
      <c r="BC508" s="113"/>
      <c r="BD508" s="113"/>
      <c r="BE508" s="113"/>
      <c r="BF508" s="113"/>
      <c r="BG508" s="113"/>
      <c r="BH508" s="113"/>
      <c r="BI508" s="113"/>
      <c r="BJ508" s="113"/>
      <c r="BK508" s="113"/>
      <c r="BL508" s="113"/>
      <c r="BM508" s="113"/>
      <c r="BN508" s="113"/>
      <c r="BO508" s="113"/>
      <c r="BP508" s="113"/>
      <c r="BQ508" s="113"/>
      <c r="BR508" s="113"/>
      <c r="BS508" s="113"/>
      <c r="BT508" s="113"/>
      <c r="BU508" s="113"/>
      <c r="BV508" s="113"/>
      <c r="BW508" s="113"/>
      <c r="BX508" s="113"/>
      <c r="BY508" s="113"/>
      <c r="BZ508" s="113"/>
      <c r="CA508" s="113"/>
      <c r="CB508" s="113"/>
      <c r="CC508" s="113"/>
      <c r="CD508" s="113"/>
      <c r="CE508" s="113"/>
      <c r="CF508" s="113"/>
      <c r="CG508" s="113"/>
      <c r="CH508" s="113"/>
    </row>
    <row r="509" spans="1:86" ht="13.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  <c r="AU509" s="113"/>
      <c r="AV509" s="113"/>
      <c r="AW509" s="113"/>
      <c r="AX509" s="113"/>
      <c r="AY509" s="113"/>
      <c r="AZ509" s="113"/>
      <c r="BA509" s="113"/>
      <c r="BB509" s="113"/>
      <c r="BC509" s="113"/>
      <c r="BD509" s="113"/>
      <c r="BE509" s="113"/>
      <c r="BF509" s="113"/>
      <c r="BG509" s="113"/>
      <c r="BH509" s="113"/>
      <c r="BI509" s="113"/>
      <c r="BJ509" s="113"/>
      <c r="BK509" s="113"/>
      <c r="BL509" s="113"/>
      <c r="BM509" s="113"/>
      <c r="BN509" s="113"/>
      <c r="BO509" s="113"/>
      <c r="BP509" s="113"/>
      <c r="BQ509" s="113"/>
      <c r="BR509" s="113"/>
      <c r="BS509" s="113"/>
      <c r="BT509" s="113"/>
      <c r="BU509" s="113"/>
      <c r="BV509" s="113"/>
      <c r="BW509" s="113"/>
      <c r="BX509" s="113"/>
      <c r="BY509" s="113"/>
      <c r="BZ509" s="113"/>
      <c r="CA509" s="113"/>
      <c r="CB509" s="113"/>
      <c r="CC509" s="113"/>
      <c r="CD509" s="113"/>
      <c r="CE509" s="113"/>
      <c r="CF509" s="113"/>
      <c r="CG509" s="113"/>
      <c r="CH509" s="113"/>
    </row>
    <row r="510" spans="1:86" ht="13.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  <c r="AU510" s="113"/>
      <c r="AV510" s="113"/>
      <c r="AW510" s="113"/>
      <c r="AX510" s="113"/>
      <c r="AY510" s="113"/>
      <c r="AZ510" s="113"/>
      <c r="BA510" s="113"/>
      <c r="BB510" s="113"/>
      <c r="BC510" s="113"/>
      <c r="BD510" s="113"/>
      <c r="BE510" s="113"/>
      <c r="BF510" s="113"/>
      <c r="BG510" s="113"/>
      <c r="BH510" s="113"/>
      <c r="BI510" s="113"/>
      <c r="BJ510" s="113"/>
      <c r="BK510" s="113"/>
      <c r="BL510" s="113"/>
      <c r="BM510" s="113"/>
      <c r="BN510" s="113"/>
      <c r="BO510" s="113"/>
      <c r="BP510" s="113"/>
      <c r="BQ510" s="113"/>
      <c r="BR510" s="113"/>
      <c r="BS510" s="113"/>
      <c r="BT510" s="113"/>
      <c r="BU510" s="113"/>
      <c r="BV510" s="113"/>
      <c r="BW510" s="113"/>
      <c r="BX510" s="113"/>
      <c r="BY510" s="113"/>
      <c r="BZ510" s="113"/>
      <c r="CA510" s="113"/>
      <c r="CB510" s="113"/>
      <c r="CC510" s="113"/>
      <c r="CD510" s="113"/>
      <c r="CE510" s="113"/>
      <c r="CF510" s="113"/>
      <c r="CG510" s="113"/>
      <c r="CH510" s="113"/>
    </row>
    <row r="511" spans="1:86" ht="13.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  <c r="AW511" s="113"/>
      <c r="AX511" s="113"/>
      <c r="AY511" s="113"/>
      <c r="AZ511" s="113"/>
      <c r="BA511" s="113"/>
      <c r="BB511" s="113"/>
      <c r="BC511" s="113"/>
      <c r="BD511" s="113"/>
      <c r="BE511" s="113"/>
      <c r="BF511" s="113"/>
      <c r="BG511" s="113"/>
      <c r="BH511" s="113"/>
      <c r="BI511" s="113"/>
      <c r="BJ511" s="113"/>
      <c r="BK511" s="113"/>
      <c r="BL511" s="113"/>
      <c r="BM511" s="113"/>
      <c r="BN511" s="113"/>
      <c r="BO511" s="113"/>
      <c r="BP511" s="113"/>
      <c r="BQ511" s="113"/>
      <c r="BR511" s="113"/>
      <c r="BS511" s="113"/>
      <c r="BT511" s="113"/>
      <c r="BU511" s="113"/>
      <c r="BV511" s="113"/>
      <c r="BW511" s="113"/>
      <c r="BX511" s="113"/>
      <c r="BY511" s="113"/>
      <c r="BZ511" s="113"/>
      <c r="CA511" s="113"/>
      <c r="CB511" s="113"/>
      <c r="CC511" s="113"/>
      <c r="CD511" s="113"/>
      <c r="CE511" s="113"/>
      <c r="CF511" s="113"/>
      <c r="CG511" s="113"/>
      <c r="CH511" s="113"/>
    </row>
    <row r="512" spans="1:86" ht="13.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  <c r="AU512" s="113"/>
      <c r="AV512" s="113"/>
      <c r="AW512" s="113"/>
      <c r="AX512" s="113"/>
      <c r="AY512" s="113"/>
      <c r="AZ512" s="113"/>
      <c r="BA512" s="113"/>
      <c r="BB512" s="113"/>
      <c r="BC512" s="113"/>
      <c r="BD512" s="113"/>
      <c r="BE512" s="113"/>
      <c r="BF512" s="113"/>
      <c r="BG512" s="113"/>
      <c r="BH512" s="113"/>
      <c r="BI512" s="113"/>
      <c r="BJ512" s="113"/>
      <c r="BK512" s="113"/>
      <c r="BL512" s="113"/>
      <c r="BM512" s="113"/>
      <c r="BN512" s="113"/>
      <c r="BO512" s="113"/>
      <c r="BP512" s="113"/>
      <c r="BQ512" s="113"/>
      <c r="BR512" s="113"/>
      <c r="BS512" s="113"/>
      <c r="BT512" s="113"/>
      <c r="BU512" s="113"/>
      <c r="BV512" s="113"/>
      <c r="BW512" s="113"/>
      <c r="BX512" s="113"/>
      <c r="BY512" s="113"/>
      <c r="BZ512" s="113"/>
      <c r="CA512" s="113"/>
      <c r="CB512" s="113"/>
      <c r="CC512" s="113"/>
      <c r="CD512" s="113"/>
      <c r="CE512" s="113"/>
      <c r="CF512" s="113"/>
      <c r="CG512" s="113"/>
      <c r="CH512" s="113"/>
    </row>
    <row r="513" spans="1:86" ht="13.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  <c r="AU513" s="113"/>
      <c r="AV513" s="113"/>
      <c r="AW513" s="113"/>
      <c r="AX513" s="113"/>
      <c r="AY513" s="113"/>
      <c r="AZ513" s="113"/>
      <c r="BA513" s="113"/>
      <c r="BB513" s="113"/>
      <c r="BC513" s="113"/>
      <c r="BD513" s="113"/>
      <c r="BE513" s="113"/>
      <c r="BF513" s="113"/>
      <c r="BG513" s="113"/>
      <c r="BH513" s="113"/>
      <c r="BI513" s="113"/>
      <c r="BJ513" s="113"/>
      <c r="BK513" s="113"/>
      <c r="BL513" s="113"/>
      <c r="BM513" s="113"/>
      <c r="BN513" s="113"/>
      <c r="BO513" s="113"/>
      <c r="BP513" s="113"/>
      <c r="BQ513" s="113"/>
      <c r="BR513" s="113"/>
      <c r="BS513" s="113"/>
      <c r="BT513" s="113"/>
      <c r="BU513" s="113"/>
      <c r="BV513" s="113"/>
      <c r="BW513" s="113"/>
      <c r="BX513" s="113"/>
      <c r="BY513" s="113"/>
      <c r="BZ513" s="113"/>
      <c r="CA513" s="113"/>
      <c r="CB513" s="113"/>
      <c r="CC513" s="113"/>
      <c r="CD513" s="113"/>
      <c r="CE513" s="113"/>
      <c r="CF513" s="113"/>
      <c r="CG513" s="113"/>
      <c r="CH513" s="113"/>
    </row>
    <row r="514" spans="1:86" ht="13.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  <c r="AU514" s="113"/>
      <c r="AV514" s="113"/>
      <c r="AW514" s="113"/>
      <c r="AX514" s="113"/>
      <c r="AY514" s="113"/>
      <c r="AZ514" s="113"/>
      <c r="BA514" s="113"/>
      <c r="BB514" s="113"/>
      <c r="BC514" s="113"/>
      <c r="BD514" s="113"/>
      <c r="BE514" s="113"/>
      <c r="BF514" s="113"/>
      <c r="BG514" s="113"/>
      <c r="BH514" s="113"/>
      <c r="BI514" s="113"/>
      <c r="BJ514" s="113"/>
      <c r="BK514" s="113"/>
      <c r="BL514" s="113"/>
      <c r="BM514" s="113"/>
      <c r="BN514" s="113"/>
      <c r="BO514" s="113"/>
      <c r="BP514" s="113"/>
      <c r="BQ514" s="113"/>
      <c r="BR514" s="113"/>
      <c r="BS514" s="113"/>
      <c r="BT514" s="113"/>
      <c r="BU514" s="113"/>
      <c r="BV514" s="113"/>
      <c r="BW514" s="113"/>
      <c r="BX514" s="113"/>
      <c r="BY514" s="113"/>
      <c r="BZ514" s="113"/>
      <c r="CA514" s="113"/>
      <c r="CB514" s="113"/>
      <c r="CC514" s="113"/>
      <c r="CD514" s="113"/>
      <c r="CE514" s="113"/>
      <c r="CF514" s="113"/>
      <c r="CG514" s="113"/>
      <c r="CH514" s="113"/>
    </row>
    <row r="515" spans="1:86" ht="13.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  <c r="AU515" s="113"/>
      <c r="AV515" s="113"/>
      <c r="AW515" s="113"/>
      <c r="AX515" s="113"/>
      <c r="AY515" s="113"/>
      <c r="AZ515" s="113"/>
      <c r="BA515" s="113"/>
      <c r="BB515" s="113"/>
      <c r="BC515" s="113"/>
      <c r="BD515" s="113"/>
      <c r="BE515" s="113"/>
      <c r="BF515" s="113"/>
      <c r="BG515" s="113"/>
      <c r="BH515" s="113"/>
      <c r="BI515" s="113"/>
      <c r="BJ515" s="113"/>
      <c r="BK515" s="113"/>
      <c r="BL515" s="113"/>
      <c r="BM515" s="113"/>
      <c r="BN515" s="113"/>
      <c r="BO515" s="113"/>
      <c r="BP515" s="113"/>
      <c r="BQ515" s="113"/>
      <c r="BR515" s="113"/>
      <c r="BS515" s="113"/>
      <c r="BT515" s="113"/>
      <c r="BU515" s="113"/>
      <c r="BV515" s="113"/>
      <c r="BW515" s="113"/>
      <c r="BX515" s="113"/>
      <c r="BY515" s="113"/>
      <c r="BZ515" s="113"/>
      <c r="CA515" s="113"/>
      <c r="CB515" s="113"/>
      <c r="CC515" s="113"/>
      <c r="CD515" s="113"/>
      <c r="CE515" s="113"/>
      <c r="CF515" s="113"/>
      <c r="CG515" s="113"/>
      <c r="CH515" s="113"/>
    </row>
    <row r="516" spans="1:86" ht="13.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  <c r="AW516" s="113"/>
      <c r="AX516" s="113"/>
      <c r="AY516" s="113"/>
      <c r="AZ516" s="113"/>
      <c r="BA516" s="113"/>
      <c r="BB516" s="113"/>
      <c r="BC516" s="113"/>
      <c r="BD516" s="113"/>
      <c r="BE516" s="113"/>
      <c r="BF516" s="113"/>
      <c r="BG516" s="113"/>
      <c r="BH516" s="113"/>
      <c r="BI516" s="113"/>
      <c r="BJ516" s="113"/>
      <c r="BK516" s="113"/>
      <c r="BL516" s="113"/>
      <c r="BM516" s="113"/>
      <c r="BN516" s="113"/>
      <c r="BO516" s="113"/>
      <c r="BP516" s="113"/>
      <c r="BQ516" s="113"/>
      <c r="BR516" s="113"/>
      <c r="BS516" s="113"/>
      <c r="BT516" s="113"/>
      <c r="BU516" s="113"/>
      <c r="BV516" s="113"/>
      <c r="BW516" s="113"/>
      <c r="BX516" s="113"/>
      <c r="BY516" s="113"/>
      <c r="BZ516" s="113"/>
      <c r="CA516" s="113"/>
      <c r="CB516" s="113"/>
      <c r="CC516" s="113"/>
      <c r="CD516" s="113"/>
      <c r="CE516" s="113"/>
      <c r="CF516" s="113"/>
      <c r="CG516" s="113"/>
      <c r="CH516" s="113"/>
    </row>
    <row r="517" spans="1:86" ht="13.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  <c r="AU517" s="113"/>
      <c r="AV517" s="113"/>
      <c r="AW517" s="113"/>
      <c r="AX517" s="113"/>
      <c r="AY517" s="113"/>
      <c r="AZ517" s="113"/>
      <c r="BA517" s="113"/>
      <c r="BB517" s="113"/>
      <c r="BC517" s="113"/>
      <c r="BD517" s="113"/>
      <c r="BE517" s="113"/>
      <c r="BF517" s="113"/>
      <c r="BG517" s="113"/>
      <c r="BH517" s="113"/>
      <c r="BI517" s="113"/>
      <c r="BJ517" s="113"/>
      <c r="BK517" s="113"/>
      <c r="BL517" s="113"/>
      <c r="BM517" s="113"/>
      <c r="BN517" s="113"/>
      <c r="BO517" s="113"/>
      <c r="BP517" s="113"/>
      <c r="BQ517" s="113"/>
      <c r="BR517" s="113"/>
      <c r="BS517" s="113"/>
      <c r="BT517" s="113"/>
      <c r="BU517" s="113"/>
      <c r="BV517" s="113"/>
      <c r="BW517" s="113"/>
      <c r="BX517" s="113"/>
      <c r="BY517" s="113"/>
      <c r="BZ517" s="113"/>
      <c r="CA517" s="113"/>
      <c r="CB517" s="113"/>
      <c r="CC517" s="113"/>
      <c r="CD517" s="113"/>
      <c r="CE517" s="113"/>
      <c r="CF517" s="113"/>
      <c r="CG517" s="113"/>
      <c r="CH517" s="113"/>
    </row>
    <row r="518" spans="1:86" ht="13.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  <c r="AU518" s="113"/>
      <c r="AV518" s="113"/>
      <c r="AW518" s="113"/>
      <c r="AX518" s="113"/>
      <c r="AY518" s="113"/>
      <c r="AZ518" s="113"/>
      <c r="BA518" s="113"/>
      <c r="BB518" s="113"/>
      <c r="BC518" s="113"/>
      <c r="BD518" s="113"/>
      <c r="BE518" s="113"/>
      <c r="BF518" s="113"/>
      <c r="BG518" s="113"/>
      <c r="BH518" s="113"/>
      <c r="BI518" s="113"/>
      <c r="BJ518" s="113"/>
      <c r="BK518" s="113"/>
      <c r="BL518" s="113"/>
      <c r="BM518" s="113"/>
      <c r="BN518" s="113"/>
      <c r="BO518" s="113"/>
      <c r="BP518" s="113"/>
      <c r="BQ518" s="113"/>
      <c r="BR518" s="113"/>
      <c r="BS518" s="113"/>
      <c r="BT518" s="113"/>
      <c r="BU518" s="113"/>
      <c r="BV518" s="113"/>
      <c r="BW518" s="113"/>
      <c r="BX518" s="113"/>
      <c r="BY518" s="113"/>
      <c r="BZ518" s="113"/>
      <c r="CA518" s="113"/>
      <c r="CB518" s="113"/>
      <c r="CC518" s="113"/>
      <c r="CD518" s="113"/>
      <c r="CE518" s="113"/>
      <c r="CF518" s="113"/>
      <c r="CG518" s="113"/>
      <c r="CH518" s="113"/>
    </row>
    <row r="519" spans="1:86" ht="13.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  <c r="AU519" s="113"/>
      <c r="AV519" s="113"/>
      <c r="AW519" s="113"/>
      <c r="AX519" s="113"/>
      <c r="AY519" s="113"/>
      <c r="AZ519" s="113"/>
      <c r="BA519" s="113"/>
      <c r="BB519" s="113"/>
      <c r="BC519" s="113"/>
      <c r="BD519" s="113"/>
      <c r="BE519" s="113"/>
      <c r="BF519" s="113"/>
      <c r="BG519" s="113"/>
      <c r="BH519" s="113"/>
      <c r="BI519" s="113"/>
      <c r="BJ519" s="113"/>
      <c r="BK519" s="113"/>
      <c r="BL519" s="113"/>
      <c r="BM519" s="113"/>
      <c r="BN519" s="113"/>
      <c r="BO519" s="113"/>
      <c r="BP519" s="113"/>
      <c r="BQ519" s="113"/>
      <c r="BR519" s="113"/>
      <c r="BS519" s="113"/>
      <c r="BT519" s="113"/>
      <c r="BU519" s="113"/>
      <c r="BV519" s="113"/>
      <c r="BW519" s="113"/>
      <c r="BX519" s="113"/>
      <c r="BY519" s="113"/>
      <c r="BZ519" s="113"/>
      <c r="CA519" s="113"/>
      <c r="CB519" s="113"/>
      <c r="CC519" s="113"/>
      <c r="CD519" s="113"/>
      <c r="CE519" s="113"/>
      <c r="CF519" s="113"/>
      <c r="CG519" s="113"/>
      <c r="CH519" s="113"/>
    </row>
    <row r="520" spans="1:86" ht="13.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  <c r="AU520" s="113"/>
      <c r="AV520" s="113"/>
      <c r="AW520" s="113"/>
      <c r="AX520" s="113"/>
      <c r="AY520" s="113"/>
      <c r="AZ520" s="113"/>
      <c r="BA520" s="113"/>
      <c r="BB520" s="113"/>
      <c r="BC520" s="113"/>
      <c r="BD520" s="113"/>
      <c r="BE520" s="113"/>
      <c r="BF520" s="113"/>
      <c r="BG520" s="113"/>
      <c r="BH520" s="113"/>
      <c r="BI520" s="113"/>
      <c r="BJ520" s="113"/>
      <c r="BK520" s="113"/>
      <c r="BL520" s="113"/>
      <c r="BM520" s="113"/>
      <c r="BN520" s="113"/>
      <c r="BO520" s="113"/>
      <c r="BP520" s="113"/>
      <c r="BQ520" s="113"/>
      <c r="BR520" s="113"/>
      <c r="BS520" s="113"/>
      <c r="BT520" s="113"/>
      <c r="BU520" s="113"/>
      <c r="BV520" s="113"/>
      <c r="BW520" s="113"/>
      <c r="BX520" s="113"/>
      <c r="BY520" s="113"/>
      <c r="BZ520" s="113"/>
      <c r="CA520" s="113"/>
      <c r="CB520" s="113"/>
      <c r="CC520" s="113"/>
      <c r="CD520" s="113"/>
      <c r="CE520" s="113"/>
      <c r="CF520" s="113"/>
      <c r="CG520" s="113"/>
      <c r="CH520" s="113"/>
    </row>
    <row r="521" spans="1:86" ht="13.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  <c r="AU521" s="113"/>
      <c r="AV521" s="113"/>
      <c r="AW521" s="113"/>
      <c r="AX521" s="113"/>
      <c r="AY521" s="113"/>
      <c r="AZ521" s="113"/>
      <c r="BA521" s="113"/>
      <c r="BB521" s="113"/>
      <c r="BC521" s="113"/>
      <c r="BD521" s="113"/>
      <c r="BE521" s="113"/>
      <c r="BF521" s="113"/>
      <c r="BG521" s="113"/>
      <c r="BH521" s="113"/>
      <c r="BI521" s="113"/>
      <c r="BJ521" s="113"/>
      <c r="BK521" s="113"/>
      <c r="BL521" s="113"/>
      <c r="BM521" s="113"/>
      <c r="BN521" s="113"/>
      <c r="BO521" s="113"/>
      <c r="BP521" s="113"/>
      <c r="BQ521" s="113"/>
      <c r="BR521" s="113"/>
      <c r="BS521" s="113"/>
      <c r="BT521" s="113"/>
      <c r="BU521" s="113"/>
      <c r="BV521" s="113"/>
      <c r="BW521" s="113"/>
      <c r="BX521" s="113"/>
      <c r="BY521" s="113"/>
      <c r="BZ521" s="113"/>
      <c r="CA521" s="113"/>
      <c r="CB521" s="113"/>
      <c r="CC521" s="113"/>
      <c r="CD521" s="113"/>
      <c r="CE521" s="113"/>
      <c r="CF521" s="113"/>
      <c r="CG521" s="113"/>
      <c r="CH521" s="113"/>
    </row>
    <row r="522" spans="1:86" ht="13.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  <c r="AU522" s="113"/>
      <c r="AV522" s="113"/>
      <c r="AW522" s="113"/>
      <c r="AX522" s="113"/>
      <c r="AY522" s="113"/>
      <c r="AZ522" s="113"/>
      <c r="BA522" s="113"/>
      <c r="BB522" s="113"/>
      <c r="BC522" s="113"/>
      <c r="BD522" s="113"/>
      <c r="BE522" s="113"/>
      <c r="BF522" s="113"/>
      <c r="BG522" s="113"/>
      <c r="BH522" s="113"/>
      <c r="BI522" s="113"/>
      <c r="BJ522" s="113"/>
      <c r="BK522" s="113"/>
      <c r="BL522" s="113"/>
      <c r="BM522" s="113"/>
      <c r="BN522" s="113"/>
      <c r="BO522" s="113"/>
      <c r="BP522" s="113"/>
      <c r="BQ522" s="113"/>
      <c r="BR522" s="113"/>
      <c r="BS522" s="113"/>
      <c r="BT522" s="113"/>
      <c r="BU522" s="113"/>
      <c r="BV522" s="113"/>
      <c r="BW522" s="113"/>
      <c r="BX522" s="113"/>
      <c r="BY522" s="113"/>
      <c r="BZ522" s="113"/>
      <c r="CA522" s="113"/>
      <c r="CB522" s="113"/>
      <c r="CC522" s="113"/>
      <c r="CD522" s="113"/>
      <c r="CE522" s="113"/>
      <c r="CF522" s="113"/>
      <c r="CG522" s="113"/>
      <c r="CH522" s="113"/>
    </row>
    <row r="523" spans="1:86" ht="13.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  <c r="AU523" s="113"/>
      <c r="AV523" s="113"/>
      <c r="AW523" s="113"/>
      <c r="AX523" s="113"/>
      <c r="AY523" s="113"/>
      <c r="AZ523" s="113"/>
      <c r="BA523" s="113"/>
      <c r="BB523" s="113"/>
      <c r="BC523" s="113"/>
      <c r="BD523" s="113"/>
      <c r="BE523" s="113"/>
      <c r="BF523" s="113"/>
      <c r="BG523" s="113"/>
      <c r="BH523" s="113"/>
      <c r="BI523" s="113"/>
      <c r="BJ523" s="113"/>
      <c r="BK523" s="113"/>
      <c r="BL523" s="113"/>
      <c r="BM523" s="113"/>
      <c r="BN523" s="113"/>
      <c r="BO523" s="113"/>
      <c r="BP523" s="113"/>
      <c r="BQ523" s="113"/>
      <c r="BR523" s="113"/>
      <c r="BS523" s="113"/>
      <c r="BT523" s="113"/>
      <c r="BU523" s="113"/>
      <c r="BV523" s="113"/>
      <c r="BW523" s="113"/>
      <c r="BX523" s="113"/>
      <c r="BY523" s="113"/>
      <c r="BZ523" s="113"/>
      <c r="CA523" s="113"/>
      <c r="CB523" s="113"/>
      <c r="CC523" s="113"/>
      <c r="CD523" s="113"/>
      <c r="CE523" s="113"/>
      <c r="CF523" s="113"/>
      <c r="CG523" s="113"/>
      <c r="CH523" s="113"/>
    </row>
    <row r="524" spans="1:86" ht="13.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  <c r="AU524" s="113"/>
      <c r="AV524" s="113"/>
      <c r="AW524" s="113"/>
      <c r="AX524" s="113"/>
      <c r="AY524" s="113"/>
      <c r="AZ524" s="113"/>
      <c r="BA524" s="113"/>
      <c r="BB524" s="113"/>
      <c r="BC524" s="113"/>
      <c r="BD524" s="113"/>
      <c r="BE524" s="113"/>
      <c r="BF524" s="113"/>
      <c r="BG524" s="113"/>
      <c r="BH524" s="113"/>
      <c r="BI524" s="113"/>
      <c r="BJ524" s="113"/>
      <c r="BK524" s="113"/>
      <c r="BL524" s="113"/>
      <c r="BM524" s="113"/>
      <c r="BN524" s="113"/>
      <c r="BO524" s="113"/>
      <c r="BP524" s="113"/>
      <c r="BQ524" s="113"/>
      <c r="BR524" s="113"/>
      <c r="BS524" s="113"/>
      <c r="BT524" s="113"/>
      <c r="BU524" s="113"/>
      <c r="BV524" s="113"/>
      <c r="BW524" s="113"/>
      <c r="BX524" s="113"/>
      <c r="BY524" s="113"/>
      <c r="BZ524" s="113"/>
      <c r="CA524" s="113"/>
      <c r="CB524" s="113"/>
      <c r="CC524" s="113"/>
      <c r="CD524" s="113"/>
      <c r="CE524" s="113"/>
      <c r="CF524" s="113"/>
      <c r="CG524" s="113"/>
      <c r="CH524" s="113"/>
    </row>
    <row r="525" spans="1:86" ht="13.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  <c r="AU525" s="113"/>
      <c r="AV525" s="113"/>
      <c r="AW525" s="113"/>
      <c r="AX525" s="113"/>
      <c r="AY525" s="113"/>
      <c r="AZ525" s="113"/>
      <c r="BA525" s="113"/>
      <c r="BB525" s="113"/>
      <c r="BC525" s="113"/>
      <c r="BD525" s="113"/>
      <c r="BE525" s="113"/>
      <c r="BF525" s="113"/>
      <c r="BG525" s="113"/>
      <c r="BH525" s="113"/>
      <c r="BI525" s="113"/>
      <c r="BJ525" s="113"/>
      <c r="BK525" s="113"/>
      <c r="BL525" s="113"/>
      <c r="BM525" s="113"/>
      <c r="BN525" s="113"/>
      <c r="BO525" s="113"/>
      <c r="BP525" s="113"/>
      <c r="BQ525" s="113"/>
      <c r="BR525" s="113"/>
      <c r="BS525" s="113"/>
      <c r="BT525" s="113"/>
      <c r="BU525" s="113"/>
      <c r="BV525" s="113"/>
      <c r="BW525" s="113"/>
      <c r="BX525" s="113"/>
      <c r="BY525" s="113"/>
      <c r="BZ525" s="113"/>
      <c r="CA525" s="113"/>
      <c r="CB525" s="113"/>
      <c r="CC525" s="113"/>
      <c r="CD525" s="113"/>
      <c r="CE525" s="113"/>
      <c r="CF525" s="113"/>
      <c r="CG525" s="113"/>
      <c r="CH525" s="113"/>
    </row>
    <row r="526" spans="1:86" ht="13.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  <c r="AU526" s="113"/>
      <c r="AV526" s="113"/>
      <c r="AW526" s="113"/>
      <c r="AX526" s="113"/>
      <c r="AY526" s="113"/>
      <c r="AZ526" s="113"/>
      <c r="BA526" s="113"/>
      <c r="BB526" s="113"/>
      <c r="BC526" s="113"/>
      <c r="BD526" s="113"/>
      <c r="BE526" s="113"/>
      <c r="BF526" s="113"/>
      <c r="BG526" s="113"/>
      <c r="BH526" s="113"/>
      <c r="BI526" s="113"/>
      <c r="BJ526" s="113"/>
      <c r="BK526" s="113"/>
      <c r="BL526" s="113"/>
      <c r="BM526" s="113"/>
      <c r="BN526" s="113"/>
      <c r="BO526" s="113"/>
      <c r="BP526" s="113"/>
      <c r="BQ526" s="113"/>
      <c r="BR526" s="113"/>
      <c r="BS526" s="113"/>
      <c r="BT526" s="113"/>
      <c r="BU526" s="113"/>
      <c r="BV526" s="113"/>
      <c r="BW526" s="113"/>
      <c r="BX526" s="113"/>
      <c r="BY526" s="113"/>
      <c r="BZ526" s="113"/>
      <c r="CA526" s="113"/>
      <c r="CB526" s="113"/>
      <c r="CC526" s="113"/>
      <c r="CD526" s="113"/>
      <c r="CE526" s="113"/>
      <c r="CF526" s="113"/>
      <c r="CG526" s="113"/>
      <c r="CH526" s="113"/>
    </row>
    <row r="527" spans="1:86" ht="13.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  <c r="AW527" s="113"/>
      <c r="AX527" s="113"/>
      <c r="AY527" s="113"/>
      <c r="AZ527" s="113"/>
      <c r="BA527" s="113"/>
      <c r="BB527" s="113"/>
      <c r="BC527" s="113"/>
      <c r="BD527" s="113"/>
      <c r="BE527" s="113"/>
      <c r="BF527" s="113"/>
      <c r="BG527" s="113"/>
      <c r="BH527" s="113"/>
      <c r="BI527" s="113"/>
      <c r="BJ527" s="113"/>
      <c r="BK527" s="113"/>
      <c r="BL527" s="113"/>
      <c r="BM527" s="113"/>
      <c r="BN527" s="113"/>
      <c r="BO527" s="113"/>
      <c r="BP527" s="113"/>
      <c r="BQ527" s="113"/>
      <c r="BR527" s="113"/>
      <c r="BS527" s="113"/>
      <c r="BT527" s="113"/>
      <c r="BU527" s="113"/>
      <c r="BV527" s="113"/>
      <c r="BW527" s="113"/>
      <c r="BX527" s="113"/>
      <c r="BY527" s="113"/>
      <c r="BZ527" s="113"/>
      <c r="CA527" s="113"/>
      <c r="CB527" s="113"/>
      <c r="CC527" s="113"/>
      <c r="CD527" s="113"/>
      <c r="CE527" s="113"/>
      <c r="CF527" s="113"/>
      <c r="CG527" s="113"/>
      <c r="CH527" s="113"/>
    </row>
    <row r="528" spans="1:86" ht="13.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  <c r="AU528" s="113"/>
      <c r="AV528" s="113"/>
      <c r="AW528" s="113"/>
      <c r="AX528" s="113"/>
      <c r="AY528" s="113"/>
      <c r="AZ528" s="113"/>
      <c r="BA528" s="113"/>
      <c r="BB528" s="113"/>
      <c r="BC528" s="113"/>
      <c r="BD528" s="113"/>
      <c r="BE528" s="113"/>
      <c r="BF528" s="113"/>
      <c r="BG528" s="113"/>
      <c r="BH528" s="113"/>
      <c r="BI528" s="113"/>
      <c r="BJ528" s="113"/>
      <c r="BK528" s="113"/>
      <c r="BL528" s="113"/>
      <c r="BM528" s="113"/>
      <c r="BN528" s="113"/>
      <c r="BO528" s="113"/>
      <c r="BP528" s="113"/>
      <c r="BQ528" s="113"/>
      <c r="BR528" s="113"/>
      <c r="BS528" s="113"/>
      <c r="BT528" s="113"/>
      <c r="BU528" s="113"/>
      <c r="BV528" s="113"/>
      <c r="BW528" s="113"/>
      <c r="BX528" s="113"/>
      <c r="BY528" s="113"/>
      <c r="BZ528" s="113"/>
      <c r="CA528" s="113"/>
      <c r="CB528" s="113"/>
      <c r="CC528" s="113"/>
      <c r="CD528" s="113"/>
      <c r="CE528" s="113"/>
      <c r="CF528" s="113"/>
      <c r="CG528" s="113"/>
      <c r="CH528" s="113"/>
    </row>
    <row r="529" spans="1:86" ht="13.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  <c r="AU529" s="113"/>
      <c r="AV529" s="113"/>
      <c r="AW529" s="113"/>
      <c r="AX529" s="113"/>
      <c r="AY529" s="113"/>
      <c r="AZ529" s="113"/>
      <c r="BA529" s="113"/>
      <c r="BB529" s="113"/>
      <c r="BC529" s="113"/>
      <c r="BD529" s="113"/>
      <c r="BE529" s="113"/>
      <c r="BF529" s="113"/>
      <c r="BG529" s="113"/>
      <c r="BH529" s="113"/>
      <c r="BI529" s="113"/>
      <c r="BJ529" s="113"/>
      <c r="BK529" s="113"/>
      <c r="BL529" s="113"/>
      <c r="BM529" s="113"/>
      <c r="BN529" s="113"/>
      <c r="BO529" s="113"/>
      <c r="BP529" s="113"/>
      <c r="BQ529" s="113"/>
      <c r="BR529" s="113"/>
      <c r="BS529" s="113"/>
      <c r="BT529" s="113"/>
      <c r="BU529" s="113"/>
      <c r="BV529" s="113"/>
      <c r="BW529" s="113"/>
      <c r="BX529" s="113"/>
      <c r="BY529" s="113"/>
      <c r="BZ529" s="113"/>
      <c r="CA529" s="113"/>
      <c r="CB529" s="113"/>
      <c r="CC529" s="113"/>
      <c r="CD529" s="113"/>
      <c r="CE529" s="113"/>
      <c r="CF529" s="113"/>
      <c r="CG529" s="113"/>
      <c r="CH529" s="113"/>
    </row>
    <row r="530" spans="1:86" ht="13.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  <c r="AU530" s="113"/>
      <c r="AV530" s="113"/>
      <c r="AW530" s="113"/>
      <c r="AX530" s="113"/>
      <c r="AY530" s="113"/>
      <c r="AZ530" s="113"/>
      <c r="BA530" s="113"/>
      <c r="BB530" s="113"/>
      <c r="BC530" s="113"/>
      <c r="BD530" s="113"/>
      <c r="BE530" s="113"/>
      <c r="BF530" s="113"/>
      <c r="BG530" s="113"/>
      <c r="BH530" s="113"/>
      <c r="BI530" s="113"/>
      <c r="BJ530" s="113"/>
      <c r="BK530" s="113"/>
      <c r="BL530" s="113"/>
      <c r="BM530" s="113"/>
      <c r="BN530" s="113"/>
      <c r="BO530" s="113"/>
      <c r="BP530" s="113"/>
      <c r="BQ530" s="113"/>
      <c r="BR530" s="113"/>
      <c r="BS530" s="113"/>
      <c r="BT530" s="113"/>
      <c r="BU530" s="113"/>
      <c r="BV530" s="113"/>
      <c r="BW530" s="113"/>
      <c r="BX530" s="113"/>
      <c r="BY530" s="113"/>
      <c r="BZ530" s="113"/>
      <c r="CA530" s="113"/>
      <c r="CB530" s="113"/>
      <c r="CC530" s="113"/>
      <c r="CD530" s="113"/>
      <c r="CE530" s="113"/>
      <c r="CF530" s="113"/>
      <c r="CG530" s="113"/>
      <c r="CH530" s="113"/>
    </row>
    <row r="531" spans="1:86" ht="13.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  <c r="AU531" s="113"/>
      <c r="AV531" s="113"/>
      <c r="AW531" s="113"/>
      <c r="AX531" s="113"/>
      <c r="AY531" s="113"/>
      <c r="AZ531" s="113"/>
      <c r="BA531" s="113"/>
      <c r="BB531" s="113"/>
      <c r="BC531" s="113"/>
      <c r="BD531" s="113"/>
      <c r="BE531" s="113"/>
      <c r="BF531" s="113"/>
      <c r="BG531" s="113"/>
      <c r="BH531" s="113"/>
      <c r="BI531" s="113"/>
      <c r="BJ531" s="113"/>
      <c r="BK531" s="113"/>
      <c r="BL531" s="113"/>
      <c r="BM531" s="113"/>
      <c r="BN531" s="113"/>
      <c r="BO531" s="113"/>
      <c r="BP531" s="113"/>
      <c r="BQ531" s="113"/>
      <c r="BR531" s="113"/>
      <c r="BS531" s="113"/>
      <c r="BT531" s="113"/>
      <c r="BU531" s="113"/>
      <c r="BV531" s="113"/>
      <c r="BW531" s="113"/>
      <c r="BX531" s="113"/>
      <c r="BY531" s="113"/>
      <c r="BZ531" s="113"/>
      <c r="CA531" s="113"/>
      <c r="CB531" s="113"/>
      <c r="CC531" s="113"/>
      <c r="CD531" s="113"/>
      <c r="CE531" s="113"/>
      <c r="CF531" s="113"/>
      <c r="CG531" s="113"/>
      <c r="CH531" s="113"/>
    </row>
    <row r="532" spans="1:86" ht="13.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  <c r="AU532" s="113"/>
      <c r="AV532" s="113"/>
      <c r="AW532" s="113"/>
      <c r="AX532" s="113"/>
      <c r="AY532" s="113"/>
      <c r="AZ532" s="113"/>
      <c r="BA532" s="113"/>
      <c r="BB532" s="113"/>
      <c r="BC532" s="113"/>
      <c r="BD532" s="113"/>
      <c r="BE532" s="113"/>
      <c r="BF532" s="113"/>
      <c r="BG532" s="113"/>
      <c r="BH532" s="113"/>
      <c r="BI532" s="113"/>
      <c r="BJ532" s="113"/>
      <c r="BK532" s="113"/>
      <c r="BL532" s="113"/>
      <c r="BM532" s="113"/>
      <c r="BN532" s="113"/>
      <c r="BO532" s="113"/>
      <c r="BP532" s="113"/>
      <c r="BQ532" s="113"/>
      <c r="BR532" s="113"/>
      <c r="BS532" s="113"/>
      <c r="BT532" s="113"/>
      <c r="BU532" s="113"/>
      <c r="BV532" s="113"/>
      <c r="BW532" s="113"/>
      <c r="BX532" s="113"/>
      <c r="BY532" s="113"/>
      <c r="BZ532" s="113"/>
      <c r="CA532" s="113"/>
      <c r="CB532" s="113"/>
      <c r="CC532" s="113"/>
      <c r="CD532" s="113"/>
      <c r="CE532" s="113"/>
      <c r="CF532" s="113"/>
      <c r="CG532" s="113"/>
      <c r="CH532" s="113"/>
    </row>
    <row r="533" spans="1:86" ht="13.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  <c r="AU533" s="113"/>
      <c r="AV533" s="113"/>
      <c r="AW533" s="113"/>
      <c r="AX533" s="113"/>
      <c r="AY533" s="113"/>
      <c r="AZ533" s="113"/>
      <c r="BA533" s="113"/>
      <c r="BB533" s="113"/>
      <c r="BC533" s="113"/>
      <c r="BD533" s="113"/>
      <c r="BE533" s="113"/>
      <c r="BF533" s="113"/>
      <c r="BG533" s="113"/>
      <c r="BH533" s="113"/>
      <c r="BI533" s="113"/>
      <c r="BJ533" s="113"/>
      <c r="BK533" s="113"/>
      <c r="BL533" s="113"/>
      <c r="BM533" s="113"/>
      <c r="BN533" s="113"/>
      <c r="BO533" s="113"/>
      <c r="BP533" s="113"/>
      <c r="BQ533" s="113"/>
      <c r="BR533" s="113"/>
      <c r="BS533" s="113"/>
      <c r="BT533" s="113"/>
      <c r="BU533" s="113"/>
      <c r="BV533" s="113"/>
      <c r="BW533" s="113"/>
      <c r="BX533" s="113"/>
      <c r="BY533" s="113"/>
      <c r="BZ533" s="113"/>
      <c r="CA533" s="113"/>
      <c r="CB533" s="113"/>
      <c r="CC533" s="113"/>
      <c r="CD533" s="113"/>
      <c r="CE533" s="113"/>
      <c r="CF533" s="113"/>
      <c r="CG533" s="113"/>
      <c r="CH533" s="113"/>
    </row>
    <row r="534" spans="1:86" ht="13.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  <c r="AU534" s="113"/>
      <c r="AV534" s="113"/>
      <c r="AW534" s="113"/>
      <c r="AX534" s="113"/>
      <c r="AY534" s="113"/>
      <c r="AZ534" s="113"/>
      <c r="BA534" s="113"/>
      <c r="BB534" s="113"/>
      <c r="BC534" s="113"/>
      <c r="BD534" s="113"/>
      <c r="BE534" s="113"/>
      <c r="BF534" s="113"/>
      <c r="BG534" s="113"/>
      <c r="BH534" s="113"/>
      <c r="BI534" s="113"/>
      <c r="BJ534" s="113"/>
      <c r="BK534" s="113"/>
      <c r="BL534" s="113"/>
      <c r="BM534" s="113"/>
      <c r="BN534" s="113"/>
      <c r="BO534" s="113"/>
      <c r="BP534" s="113"/>
      <c r="BQ534" s="113"/>
      <c r="BR534" s="113"/>
      <c r="BS534" s="113"/>
      <c r="BT534" s="113"/>
      <c r="BU534" s="113"/>
      <c r="BV534" s="113"/>
      <c r="BW534" s="113"/>
      <c r="BX534" s="113"/>
      <c r="BY534" s="113"/>
      <c r="BZ534" s="113"/>
      <c r="CA534" s="113"/>
      <c r="CB534" s="113"/>
      <c r="CC534" s="113"/>
      <c r="CD534" s="113"/>
      <c r="CE534" s="113"/>
      <c r="CF534" s="113"/>
      <c r="CG534" s="113"/>
      <c r="CH534" s="113"/>
    </row>
    <row r="535" spans="1:86" ht="13.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  <c r="AU535" s="113"/>
      <c r="AV535" s="113"/>
      <c r="AW535" s="113"/>
      <c r="AX535" s="113"/>
      <c r="AY535" s="113"/>
      <c r="AZ535" s="113"/>
      <c r="BA535" s="113"/>
      <c r="BB535" s="113"/>
      <c r="BC535" s="113"/>
      <c r="BD535" s="113"/>
      <c r="BE535" s="113"/>
      <c r="BF535" s="113"/>
      <c r="BG535" s="113"/>
      <c r="BH535" s="113"/>
      <c r="BI535" s="113"/>
      <c r="BJ535" s="113"/>
      <c r="BK535" s="113"/>
      <c r="BL535" s="113"/>
      <c r="BM535" s="113"/>
      <c r="BN535" s="113"/>
      <c r="BO535" s="113"/>
      <c r="BP535" s="113"/>
      <c r="BQ535" s="113"/>
      <c r="BR535" s="113"/>
      <c r="BS535" s="113"/>
      <c r="BT535" s="113"/>
      <c r="BU535" s="113"/>
      <c r="BV535" s="113"/>
      <c r="BW535" s="113"/>
      <c r="BX535" s="113"/>
      <c r="BY535" s="113"/>
      <c r="BZ535" s="113"/>
      <c r="CA535" s="113"/>
      <c r="CB535" s="113"/>
      <c r="CC535" s="113"/>
      <c r="CD535" s="113"/>
      <c r="CE535" s="113"/>
      <c r="CF535" s="113"/>
      <c r="CG535" s="113"/>
      <c r="CH535" s="113"/>
    </row>
    <row r="536" spans="1:86" ht="13.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  <c r="AU536" s="113"/>
      <c r="AV536" s="113"/>
      <c r="AW536" s="113"/>
      <c r="AX536" s="113"/>
      <c r="AY536" s="113"/>
      <c r="AZ536" s="113"/>
      <c r="BA536" s="113"/>
      <c r="BB536" s="113"/>
      <c r="BC536" s="113"/>
      <c r="BD536" s="113"/>
      <c r="BE536" s="113"/>
      <c r="BF536" s="113"/>
      <c r="BG536" s="113"/>
      <c r="BH536" s="113"/>
      <c r="BI536" s="113"/>
      <c r="BJ536" s="113"/>
      <c r="BK536" s="113"/>
      <c r="BL536" s="113"/>
      <c r="BM536" s="113"/>
      <c r="BN536" s="113"/>
      <c r="BO536" s="113"/>
      <c r="BP536" s="113"/>
      <c r="BQ536" s="113"/>
      <c r="BR536" s="113"/>
      <c r="BS536" s="113"/>
      <c r="BT536" s="113"/>
      <c r="BU536" s="113"/>
      <c r="BV536" s="113"/>
      <c r="BW536" s="113"/>
      <c r="BX536" s="113"/>
      <c r="BY536" s="113"/>
      <c r="BZ536" s="113"/>
      <c r="CA536" s="113"/>
      <c r="CB536" s="113"/>
      <c r="CC536" s="113"/>
      <c r="CD536" s="113"/>
      <c r="CE536" s="113"/>
      <c r="CF536" s="113"/>
      <c r="CG536" s="113"/>
      <c r="CH536" s="113"/>
    </row>
    <row r="537" spans="1:86" ht="13.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  <c r="AU537" s="113"/>
      <c r="AV537" s="113"/>
      <c r="AW537" s="113"/>
      <c r="AX537" s="113"/>
      <c r="AY537" s="113"/>
      <c r="AZ537" s="113"/>
      <c r="BA537" s="113"/>
      <c r="BB537" s="113"/>
      <c r="BC537" s="113"/>
      <c r="BD537" s="113"/>
      <c r="BE537" s="113"/>
      <c r="BF537" s="113"/>
      <c r="BG537" s="113"/>
      <c r="BH537" s="113"/>
      <c r="BI537" s="113"/>
      <c r="BJ537" s="113"/>
      <c r="BK537" s="113"/>
      <c r="BL537" s="113"/>
      <c r="BM537" s="113"/>
      <c r="BN537" s="113"/>
      <c r="BO537" s="113"/>
      <c r="BP537" s="113"/>
      <c r="BQ537" s="113"/>
      <c r="BR537" s="113"/>
      <c r="BS537" s="113"/>
      <c r="BT537" s="113"/>
      <c r="BU537" s="113"/>
      <c r="BV537" s="113"/>
      <c r="BW537" s="113"/>
      <c r="BX537" s="113"/>
      <c r="BY537" s="113"/>
      <c r="BZ537" s="113"/>
      <c r="CA537" s="113"/>
      <c r="CB537" s="113"/>
      <c r="CC537" s="113"/>
      <c r="CD537" s="113"/>
      <c r="CE537" s="113"/>
      <c r="CF537" s="113"/>
      <c r="CG537" s="113"/>
      <c r="CH537" s="113"/>
    </row>
    <row r="538" spans="1:86" ht="13.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  <c r="AU538" s="113"/>
      <c r="AV538" s="113"/>
      <c r="AW538" s="113"/>
      <c r="AX538" s="113"/>
      <c r="AY538" s="113"/>
      <c r="AZ538" s="113"/>
      <c r="BA538" s="113"/>
      <c r="BB538" s="113"/>
      <c r="BC538" s="113"/>
      <c r="BD538" s="113"/>
      <c r="BE538" s="113"/>
      <c r="BF538" s="113"/>
      <c r="BG538" s="113"/>
      <c r="BH538" s="113"/>
      <c r="BI538" s="113"/>
      <c r="BJ538" s="113"/>
      <c r="BK538" s="113"/>
      <c r="BL538" s="113"/>
      <c r="BM538" s="113"/>
      <c r="BN538" s="113"/>
      <c r="BO538" s="113"/>
      <c r="BP538" s="113"/>
      <c r="BQ538" s="113"/>
      <c r="BR538" s="113"/>
      <c r="BS538" s="113"/>
      <c r="BT538" s="113"/>
      <c r="BU538" s="113"/>
      <c r="BV538" s="113"/>
      <c r="BW538" s="113"/>
      <c r="BX538" s="113"/>
      <c r="BY538" s="113"/>
      <c r="BZ538" s="113"/>
      <c r="CA538" s="113"/>
      <c r="CB538" s="113"/>
      <c r="CC538" s="113"/>
      <c r="CD538" s="113"/>
      <c r="CE538" s="113"/>
      <c r="CF538" s="113"/>
      <c r="CG538" s="113"/>
      <c r="CH538" s="113"/>
    </row>
    <row r="539" spans="1:86" ht="13.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  <c r="AU539" s="113"/>
      <c r="AV539" s="113"/>
      <c r="AW539" s="113"/>
      <c r="AX539" s="113"/>
      <c r="AY539" s="113"/>
      <c r="AZ539" s="113"/>
      <c r="BA539" s="113"/>
      <c r="BB539" s="113"/>
      <c r="BC539" s="113"/>
      <c r="BD539" s="113"/>
      <c r="BE539" s="113"/>
      <c r="BF539" s="113"/>
      <c r="BG539" s="113"/>
      <c r="BH539" s="113"/>
      <c r="BI539" s="113"/>
      <c r="BJ539" s="113"/>
      <c r="BK539" s="113"/>
      <c r="BL539" s="113"/>
      <c r="BM539" s="113"/>
      <c r="BN539" s="113"/>
      <c r="BO539" s="113"/>
      <c r="BP539" s="113"/>
      <c r="BQ539" s="113"/>
      <c r="BR539" s="113"/>
      <c r="BS539" s="113"/>
      <c r="BT539" s="113"/>
      <c r="BU539" s="113"/>
      <c r="BV539" s="113"/>
      <c r="BW539" s="113"/>
      <c r="BX539" s="113"/>
      <c r="BY539" s="113"/>
      <c r="BZ539" s="113"/>
      <c r="CA539" s="113"/>
      <c r="CB539" s="113"/>
      <c r="CC539" s="113"/>
      <c r="CD539" s="113"/>
      <c r="CE539" s="113"/>
      <c r="CF539" s="113"/>
      <c r="CG539" s="113"/>
      <c r="CH539" s="113"/>
    </row>
    <row r="540" spans="1:86" ht="13.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  <c r="AU540" s="113"/>
      <c r="AV540" s="113"/>
      <c r="AW540" s="113"/>
      <c r="AX540" s="113"/>
      <c r="AY540" s="113"/>
      <c r="AZ540" s="113"/>
      <c r="BA540" s="113"/>
      <c r="BB540" s="113"/>
      <c r="BC540" s="113"/>
      <c r="BD540" s="113"/>
      <c r="BE540" s="113"/>
      <c r="BF540" s="113"/>
      <c r="BG540" s="113"/>
      <c r="BH540" s="113"/>
      <c r="BI540" s="113"/>
      <c r="BJ540" s="113"/>
      <c r="BK540" s="113"/>
      <c r="BL540" s="113"/>
      <c r="BM540" s="113"/>
      <c r="BN540" s="113"/>
      <c r="BO540" s="113"/>
      <c r="BP540" s="113"/>
      <c r="BQ540" s="113"/>
      <c r="BR540" s="113"/>
      <c r="BS540" s="113"/>
      <c r="BT540" s="113"/>
      <c r="BU540" s="113"/>
      <c r="BV540" s="113"/>
      <c r="BW540" s="113"/>
      <c r="BX540" s="113"/>
      <c r="BY540" s="113"/>
      <c r="BZ540" s="113"/>
      <c r="CA540" s="113"/>
      <c r="CB540" s="113"/>
      <c r="CC540" s="113"/>
      <c r="CD540" s="113"/>
      <c r="CE540" s="113"/>
      <c r="CF540" s="113"/>
      <c r="CG540" s="113"/>
      <c r="CH540" s="113"/>
    </row>
    <row r="541" spans="1:86" ht="13.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  <c r="AU541" s="113"/>
      <c r="AV541" s="113"/>
      <c r="AW541" s="113"/>
      <c r="AX541" s="113"/>
      <c r="AY541" s="113"/>
      <c r="AZ541" s="113"/>
      <c r="BA541" s="113"/>
      <c r="BB541" s="113"/>
      <c r="BC541" s="113"/>
      <c r="BD541" s="113"/>
      <c r="BE541" s="113"/>
      <c r="BF541" s="113"/>
      <c r="BG541" s="113"/>
      <c r="BH541" s="113"/>
      <c r="BI541" s="113"/>
      <c r="BJ541" s="113"/>
      <c r="BK541" s="113"/>
      <c r="BL541" s="113"/>
      <c r="BM541" s="113"/>
      <c r="BN541" s="113"/>
      <c r="BO541" s="113"/>
      <c r="BP541" s="113"/>
      <c r="BQ541" s="113"/>
      <c r="BR541" s="113"/>
      <c r="BS541" s="113"/>
      <c r="BT541" s="113"/>
      <c r="BU541" s="113"/>
      <c r="BV541" s="113"/>
      <c r="BW541" s="113"/>
      <c r="BX541" s="113"/>
      <c r="BY541" s="113"/>
      <c r="BZ541" s="113"/>
      <c r="CA541" s="113"/>
      <c r="CB541" s="113"/>
      <c r="CC541" s="113"/>
      <c r="CD541" s="113"/>
      <c r="CE541" s="113"/>
      <c r="CF541" s="113"/>
      <c r="CG541" s="113"/>
      <c r="CH541" s="113"/>
    </row>
    <row r="542" spans="1:86" ht="13.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  <c r="AU542" s="113"/>
      <c r="AV542" s="113"/>
      <c r="AW542" s="113"/>
      <c r="AX542" s="113"/>
      <c r="AY542" s="113"/>
      <c r="AZ542" s="113"/>
      <c r="BA542" s="113"/>
      <c r="BB542" s="113"/>
      <c r="BC542" s="113"/>
      <c r="BD542" s="113"/>
      <c r="BE542" s="113"/>
      <c r="BF542" s="113"/>
      <c r="BG542" s="113"/>
      <c r="BH542" s="113"/>
      <c r="BI542" s="113"/>
      <c r="BJ542" s="113"/>
      <c r="BK542" s="113"/>
      <c r="BL542" s="113"/>
      <c r="BM542" s="113"/>
      <c r="BN542" s="113"/>
      <c r="BO542" s="113"/>
      <c r="BP542" s="113"/>
      <c r="BQ542" s="113"/>
      <c r="BR542" s="113"/>
      <c r="BS542" s="113"/>
      <c r="BT542" s="113"/>
      <c r="BU542" s="113"/>
      <c r="BV542" s="113"/>
      <c r="BW542" s="113"/>
      <c r="BX542" s="113"/>
      <c r="BY542" s="113"/>
      <c r="BZ542" s="113"/>
      <c r="CA542" s="113"/>
      <c r="CB542" s="113"/>
      <c r="CC542" s="113"/>
      <c r="CD542" s="113"/>
      <c r="CE542" s="113"/>
      <c r="CF542" s="113"/>
      <c r="CG542" s="113"/>
      <c r="CH542" s="113"/>
    </row>
    <row r="543" spans="1:86" ht="13.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  <c r="AW543" s="113"/>
      <c r="AX543" s="113"/>
      <c r="AY543" s="113"/>
      <c r="AZ543" s="113"/>
      <c r="BA543" s="113"/>
      <c r="BB543" s="113"/>
      <c r="BC543" s="113"/>
      <c r="BD543" s="113"/>
      <c r="BE543" s="113"/>
      <c r="BF543" s="113"/>
      <c r="BG543" s="113"/>
      <c r="BH543" s="113"/>
      <c r="BI543" s="113"/>
      <c r="BJ543" s="113"/>
      <c r="BK543" s="113"/>
      <c r="BL543" s="113"/>
      <c r="BM543" s="113"/>
      <c r="BN543" s="113"/>
      <c r="BO543" s="113"/>
      <c r="BP543" s="113"/>
      <c r="BQ543" s="113"/>
      <c r="BR543" s="113"/>
      <c r="BS543" s="113"/>
      <c r="BT543" s="113"/>
      <c r="BU543" s="113"/>
      <c r="BV543" s="113"/>
      <c r="BW543" s="113"/>
      <c r="BX543" s="113"/>
      <c r="BY543" s="113"/>
      <c r="BZ543" s="113"/>
      <c r="CA543" s="113"/>
      <c r="CB543" s="113"/>
      <c r="CC543" s="113"/>
      <c r="CD543" s="113"/>
      <c r="CE543" s="113"/>
      <c r="CF543" s="113"/>
      <c r="CG543" s="113"/>
      <c r="CH543" s="113"/>
    </row>
    <row r="544" spans="1:86" ht="13.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  <c r="AU544" s="113"/>
      <c r="AV544" s="113"/>
      <c r="AW544" s="113"/>
      <c r="AX544" s="113"/>
      <c r="AY544" s="113"/>
      <c r="AZ544" s="113"/>
      <c r="BA544" s="113"/>
      <c r="BB544" s="113"/>
      <c r="BC544" s="113"/>
      <c r="BD544" s="113"/>
      <c r="BE544" s="113"/>
      <c r="BF544" s="113"/>
      <c r="BG544" s="113"/>
      <c r="BH544" s="113"/>
      <c r="BI544" s="113"/>
      <c r="BJ544" s="113"/>
      <c r="BK544" s="113"/>
      <c r="BL544" s="113"/>
      <c r="BM544" s="113"/>
      <c r="BN544" s="113"/>
      <c r="BO544" s="113"/>
      <c r="BP544" s="113"/>
      <c r="BQ544" s="113"/>
      <c r="BR544" s="113"/>
      <c r="BS544" s="113"/>
      <c r="BT544" s="113"/>
      <c r="BU544" s="113"/>
      <c r="BV544" s="113"/>
      <c r="BW544" s="113"/>
      <c r="BX544" s="113"/>
      <c r="BY544" s="113"/>
      <c r="BZ544" s="113"/>
      <c r="CA544" s="113"/>
      <c r="CB544" s="113"/>
      <c r="CC544" s="113"/>
      <c r="CD544" s="113"/>
      <c r="CE544" s="113"/>
      <c r="CF544" s="113"/>
      <c r="CG544" s="113"/>
      <c r="CH544" s="113"/>
    </row>
    <row r="545" spans="1:86" ht="13.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  <c r="AU545" s="113"/>
      <c r="AV545" s="113"/>
      <c r="AW545" s="113"/>
      <c r="AX545" s="113"/>
      <c r="AY545" s="113"/>
      <c r="AZ545" s="113"/>
      <c r="BA545" s="113"/>
      <c r="BB545" s="113"/>
      <c r="BC545" s="113"/>
      <c r="BD545" s="113"/>
      <c r="BE545" s="113"/>
      <c r="BF545" s="113"/>
      <c r="BG545" s="113"/>
      <c r="BH545" s="113"/>
      <c r="BI545" s="113"/>
      <c r="BJ545" s="113"/>
      <c r="BK545" s="113"/>
      <c r="BL545" s="113"/>
      <c r="BM545" s="113"/>
      <c r="BN545" s="113"/>
      <c r="BO545" s="113"/>
      <c r="BP545" s="113"/>
      <c r="BQ545" s="113"/>
      <c r="BR545" s="113"/>
      <c r="BS545" s="113"/>
      <c r="BT545" s="113"/>
      <c r="BU545" s="113"/>
      <c r="BV545" s="113"/>
      <c r="BW545" s="113"/>
      <c r="BX545" s="113"/>
      <c r="BY545" s="113"/>
      <c r="BZ545" s="113"/>
      <c r="CA545" s="113"/>
      <c r="CB545" s="113"/>
      <c r="CC545" s="113"/>
      <c r="CD545" s="113"/>
      <c r="CE545" s="113"/>
      <c r="CF545" s="113"/>
      <c r="CG545" s="113"/>
      <c r="CH545" s="113"/>
    </row>
    <row r="546" spans="1:86" ht="13.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  <c r="AU546" s="113"/>
      <c r="AV546" s="113"/>
      <c r="AW546" s="113"/>
      <c r="AX546" s="113"/>
      <c r="AY546" s="113"/>
      <c r="AZ546" s="113"/>
      <c r="BA546" s="113"/>
      <c r="BB546" s="113"/>
      <c r="BC546" s="113"/>
      <c r="BD546" s="113"/>
      <c r="BE546" s="113"/>
      <c r="BF546" s="113"/>
      <c r="BG546" s="113"/>
      <c r="BH546" s="113"/>
      <c r="BI546" s="113"/>
      <c r="BJ546" s="113"/>
      <c r="BK546" s="113"/>
      <c r="BL546" s="113"/>
      <c r="BM546" s="113"/>
      <c r="BN546" s="113"/>
      <c r="BO546" s="113"/>
      <c r="BP546" s="113"/>
      <c r="BQ546" s="113"/>
      <c r="BR546" s="113"/>
      <c r="BS546" s="113"/>
      <c r="BT546" s="113"/>
      <c r="BU546" s="113"/>
      <c r="BV546" s="113"/>
      <c r="BW546" s="113"/>
      <c r="BX546" s="113"/>
      <c r="BY546" s="113"/>
      <c r="BZ546" s="113"/>
      <c r="CA546" s="113"/>
      <c r="CB546" s="113"/>
      <c r="CC546" s="113"/>
      <c r="CD546" s="113"/>
      <c r="CE546" s="113"/>
      <c r="CF546" s="113"/>
      <c r="CG546" s="113"/>
      <c r="CH546" s="113"/>
    </row>
    <row r="547" spans="1:86" ht="13.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  <c r="AU547" s="113"/>
      <c r="AV547" s="113"/>
      <c r="AW547" s="113"/>
      <c r="AX547" s="113"/>
      <c r="AY547" s="113"/>
      <c r="AZ547" s="113"/>
      <c r="BA547" s="113"/>
      <c r="BB547" s="113"/>
      <c r="BC547" s="113"/>
      <c r="BD547" s="113"/>
      <c r="BE547" s="113"/>
      <c r="BF547" s="113"/>
      <c r="BG547" s="113"/>
      <c r="BH547" s="113"/>
      <c r="BI547" s="113"/>
      <c r="BJ547" s="113"/>
      <c r="BK547" s="113"/>
      <c r="BL547" s="113"/>
      <c r="BM547" s="113"/>
      <c r="BN547" s="113"/>
      <c r="BO547" s="113"/>
      <c r="BP547" s="113"/>
      <c r="BQ547" s="113"/>
      <c r="BR547" s="113"/>
      <c r="BS547" s="113"/>
      <c r="BT547" s="113"/>
      <c r="BU547" s="113"/>
      <c r="BV547" s="113"/>
      <c r="BW547" s="113"/>
      <c r="BX547" s="113"/>
      <c r="BY547" s="113"/>
      <c r="BZ547" s="113"/>
      <c r="CA547" s="113"/>
      <c r="CB547" s="113"/>
      <c r="CC547" s="113"/>
      <c r="CD547" s="113"/>
      <c r="CE547" s="113"/>
      <c r="CF547" s="113"/>
      <c r="CG547" s="113"/>
      <c r="CH547" s="113"/>
    </row>
    <row r="548" spans="1:86" ht="13.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  <c r="AU548" s="113"/>
      <c r="AV548" s="113"/>
      <c r="AW548" s="113"/>
      <c r="AX548" s="113"/>
      <c r="AY548" s="113"/>
      <c r="AZ548" s="113"/>
      <c r="BA548" s="113"/>
      <c r="BB548" s="113"/>
      <c r="BC548" s="113"/>
      <c r="BD548" s="113"/>
      <c r="BE548" s="113"/>
      <c r="BF548" s="113"/>
      <c r="BG548" s="113"/>
      <c r="BH548" s="113"/>
      <c r="BI548" s="113"/>
      <c r="BJ548" s="113"/>
      <c r="BK548" s="113"/>
      <c r="BL548" s="113"/>
      <c r="BM548" s="113"/>
      <c r="BN548" s="113"/>
      <c r="BO548" s="113"/>
      <c r="BP548" s="113"/>
      <c r="BQ548" s="113"/>
      <c r="BR548" s="113"/>
      <c r="BS548" s="113"/>
      <c r="BT548" s="113"/>
      <c r="BU548" s="113"/>
      <c r="BV548" s="113"/>
      <c r="BW548" s="113"/>
      <c r="BX548" s="113"/>
      <c r="BY548" s="113"/>
      <c r="BZ548" s="113"/>
      <c r="CA548" s="113"/>
      <c r="CB548" s="113"/>
      <c r="CC548" s="113"/>
      <c r="CD548" s="113"/>
      <c r="CE548" s="113"/>
      <c r="CF548" s="113"/>
      <c r="CG548" s="113"/>
      <c r="CH548" s="113"/>
    </row>
    <row r="549" spans="1:86" ht="13.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  <c r="AU549" s="113"/>
      <c r="AV549" s="113"/>
      <c r="AW549" s="113"/>
      <c r="AX549" s="113"/>
      <c r="AY549" s="113"/>
      <c r="AZ549" s="113"/>
      <c r="BA549" s="113"/>
      <c r="BB549" s="113"/>
      <c r="BC549" s="113"/>
      <c r="BD549" s="113"/>
      <c r="BE549" s="113"/>
      <c r="BF549" s="113"/>
      <c r="BG549" s="113"/>
      <c r="BH549" s="113"/>
      <c r="BI549" s="113"/>
      <c r="BJ549" s="113"/>
      <c r="BK549" s="113"/>
      <c r="BL549" s="113"/>
      <c r="BM549" s="113"/>
      <c r="BN549" s="113"/>
      <c r="BO549" s="113"/>
      <c r="BP549" s="113"/>
      <c r="BQ549" s="113"/>
      <c r="BR549" s="113"/>
      <c r="BS549" s="113"/>
      <c r="BT549" s="113"/>
      <c r="BU549" s="113"/>
      <c r="BV549" s="113"/>
      <c r="BW549" s="113"/>
      <c r="BX549" s="113"/>
      <c r="BY549" s="113"/>
      <c r="BZ549" s="113"/>
      <c r="CA549" s="113"/>
      <c r="CB549" s="113"/>
      <c r="CC549" s="113"/>
      <c r="CD549" s="113"/>
      <c r="CE549" s="113"/>
      <c r="CF549" s="113"/>
      <c r="CG549" s="113"/>
      <c r="CH549" s="113"/>
    </row>
    <row r="550" spans="1:86" ht="13.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  <c r="AU550" s="113"/>
      <c r="AV550" s="113"/>
      <c r="AW550" s="113"/>
      <c r="AX550" s="113"/>
      <c r="AY550" s="113"/>
      <c r="AZ550" s="113"/>
      <c r="BA550" s="113"/>
      <c r="BB550" s="113"/>
      <c r="BC550" s="113"/>
      <c r="BD550" s="113"/>
      <c r="BE550" s="113"/>
      <c r="BF550" s="113"/>
      <c r="BG550" s="113"/>
      <c r="BH550" s="113"/>
      <c r="BI550" s="113"/>
      <c r="BJ550" s="113"/>
      <c r="BK550" s="113"/>
      <c r="BL550" s="113"/>
      <c r="BM550" s="113"/>
      <c r="BN550" s="113"/>
      <c r="BO550" s="113"/>
      <c r="BP550" s="113"/>
      <c r="BQ550" s="113"/>
      <c r="BR550" s="113"/>
      <c r="BS550" s="113"/>
      <c r="BT550" s="113"/>
      <c r="BU550" s="113"/>
      <c r="BV550" s="113"/>
      <c r="BW550" s="113"/>
      <c r="BX550" s="113"/>
      <c r="BY550" s="113"/>
      <c r="BZ550" s="113"/>
      <c r="CA550" s="113"/>
      <c r="CB550" s="113"/>
      <c r="CC550" s="113"/>
      <c r="CD550" s="113"/>
      <c r="CE550" s="113"/>
      <c r="CF550" s="113"/>
      <c r="CG550" s="113"/>
      <c r="CH550" s="113"/>
    </row>
    <row r="551" spans="1:86" ht="13.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  <c r="AU551" s="113"/>
      <c r="AV551" s="113"/>
      <c r="AW551" s="113"/>
      <c r="AX551" s="113"/>
      <c r="AY551" s="113"/>
      <c r="AZ551" s="113"/>
      <c r="BA551" s="113"/>
      <c r="BB551" s="113"/>
      <c r="BC551" s="113"/>
      <c r="BD551" s="113"/>
      <c r="BE551" s="113"/>
      <c r="BF551" s="113"/>
      <c r="BG551" s="113"/>
      <c r="BH551" s="113"/>
      <c r="BI551" s="113"/>
      <c r="BJ551" s="113"/>
      <c r="BK551" s="113"/>
      <c r="BL551" s="113"/>
      <c r="BM551" s="113"/>
      <c r="BN551" s="113"/>
      <c r="BO551" s="113"/>
      <c r="BP551" s="113"/>
      <c r="BQ551" s="113"/>
      <c r="BR551" s="113"/>
      <c r="BS551" s="113"/>
      <c r="BT551" s="113"/>
      <c r="BU551" s="113"/>
      <c r="BV551" s="113"/>
      <c r="BW551" s="113"/>
      <c r="BX551" s="113"/>
      <c r="BY551" s="113"/>
      <c r="BZ551" s="113"/>
      <c r="CA551" s="113"/>
      <c r="CB551" s="113"/>
      <c r="CC551" s="113"/>
      <c r="CD551" s="113"/>
      <c r="CE551" s="113"/>
      <c r="CF551" s="113"/>
      <c r="CG551" s="113"/>
      <c r="CH551" s="113"/>
    </row>
    <row r="552" spans="1:86" ht="13.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  <c r="AW552" s="113"/>
      <c r="AX552" s="113"/>
      <c r="AY552" s="113"/>
      <c r="AZ552" s="113"/>
      <c r="BA552" s="113"/>
      <c r="BB552" s="113"/>
      <c r="BC552" s="113"/>
      <c r="BD552" s="113"/>
      <c r="BE552" s="113"/>
      <c r="BF552" s="113"/>
      <c r="BG552" s="113"/>
      <c r="BH552" s="113"/>
      <c r="BI552" s="113"/>
      <c r="BJ552" s="113"/>
      <c r="BK552" s="113"/>
      <c r="BL552" s="113"/>
      <c r="BM552" s="113"/>
      <c r="BN552" s="113"/>
      <c r="BO552" s="113"/>
      <c r="BP552" s="113"/>
      <c r="BQ552" s="113"/>
      <c r="BR552" s="113"/>
      <c r="BS552" s="113"/>
      <c r="BT552" s="113"/>
      <c r="BU552" s="113"/>
      <c r="BV552" s="113"/>
      <c r="BW552" s="113"/>
      <c r="BX552" s="113"/>
      <c r="BY552" s="113"/>
      <c r="BZ552" s="113"/>
      <c r="CA552" s="113"/>
      <c r="CB552" s="113"/>
      <c r="CC552" s="113"/>
      <c r="CD552" s="113"/>
      <c r="CE552" s="113"/>
      <c r="CF552" s="113"/>
      <c r="CG552" s="113"/>
      <c r="CH552" s="113"/>
    </row>
    <row r="553" spans="1:86" ht="13.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  <c r="AU553" s="113"/>
      <c r="AV553" s="113"/>
      <c r="AW553" s="113"/>
      <c r="AX553" s="113"/>
      <c r="AY553" s="113"/>
      <c r="AZ553" s="113"/>
      <c r="BA553" s="113"/>
      <c r="BB553" s="113"/>
      <c r="BC553" s="113"/>
      <c r="BD553" s="113"/>
      <c r="BE553" s="113"/>
      <c r="BF553" s="113"/>
      <c r="BG553" s="113"/>
      <c r="BH553" s="113"/>
      <c r="BI553" s="113"/>
      <c r="BJ553" s="113"/>
      <c r="BK553" s="113"/>
      <c r="BL553" s="113"/>
      <c r="BM553" s="113"/>
      <c r="BN553" s="113"/>
      <c r="BO553" s="113"/>
      <c r="BP553" s="113"/>
      <c r="BQ553" s="113"/>
      <c r="BR553" s="113"/>
      <c r="BS553" s="113"/>
      <c r="BT553" s="113"/>
      <c r="BU553" s="113"/>
      <c r="BV553" s="113"/>
      <c r="BW553" s="113"/>
      <c r="BX553" s="113"/>
      <c r="BY553" s="113"/>
      <c r="BZ553" s="113"/>
      <c r="CA553" s="113"/>
      <c r="CB553" s="113"/>
      <c r="CC553" s="113"/>
      <c r="CD553" s="113"/>
      <c r="CE553" s="113"/>
      <c r="CF553" s="113"/>
      <c r="CG553" s="113"/>
      <c r="CH553" s="113"/>
    </row>
    <row r="554" spans="1:86" ht="13.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  <c r="AU554" s="113"/>
      <c r="AV554" s="113"/>
      <c r="AW554" s="113"/>
      <c r="AX554" s="113"/>
      <c r="AY554" s="113"/>
      <c r="AZ554" s="113"/>
      <c r="BA554" s="113"/>
      <c r="BB554" s="113"/>
      <c r="BC554" s="113"/>
      <c r="BD554" s="113"/>
      <c r="BE554" s="113"/>
      <c r="BF554" s="113"/>
      <c r="BG554" s="113"/>
      <c r="BH554" s="113"/>
      <c r="BI554" s="113"/>
      <c r="BJ554" s="113"/>
      <c r="BK554" s="113"/>
      <c r="BL554" s="113"/>
      <c r="BM554" s="113"/>
      <c r="BN554" s="113"/>
      <c r="BO554" s="113"/>
      <c r="BP554" s="113"/>
      <c r="BQ554" s="113"/>
      <c r="BR554" s="113"/>
      <c r="BS554" s="113"/>
      <c r="BT554" s="113"/>
      <c r="BU554" s="113"/>
      <c r="BV554" s="113"/>
      <c r="BW554" s="113"/>
      <c r="BX554" s="113"/>
      <c r="BY554" s="113"/>
      <c r="BZ554" s="113"/>
      <c r="CA554" s="113"/>
      <c r="CB554" s="113"/>
      <c r="CC554" s="113"/>
      <c r="CD554" s="113"/>
      <c r="CE554" s="113"/>
      <c r="CF554" s="113"/>
      <c r="CG554" s="113"/>
      <c r="CH554" s="113"/>
    </row>
    <row r="555" spans="1:86" ht="13.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  <c r="AU555" s="113"/>
      <c r="AV555" s="113"/>
      <c r="AW555" s="113"/>
      <c r="AX555" s="113"/>
      <c r="AY555" s="113"/>
      <c r="AZ555" s="113"/>
      <c r="BA555" s="113"/>
      <c r="BB555" s="113"/>
      <c r="BC555" s="113"/>
      <c r="BD555" s="113"/>
      <c r="BE555" s="113"/>
      <c r="BF555" s="113"/>
      <c r="BG555" s="113"/>
      <c r="BH555" s="113"/>
      <c r="BI555" s="113"/>
      <c r="BJ555" s="113"/>
      <c r="BK555" s="113"/>
      <c r="BL555" s="113"/>
      <c r="BM555" s="113"/>
      <c r="BN555" s="113"/>
      <c r="BO555" s="113"/>
      <c r="BP555" s="113"/>
      <c r="BQ555" s="113"/>
      <c r="BR555" s="113"/>
      <c r="BS555" s="113"/>
      <c r="BT555" s="113"/>
      <c r="BU555" s="113"/>
      <c r="BV555" s="113"/>
      <c r="BW555" s="113"/>
      <c r="BX555" s="113"/>
      <c r="BY555" s="113"/>
      <c r="BZ555" s="113"/>
      <c r="CA555" s="113"/>
      <c r="CB555" s="113"/>
      <c r="CC555" s="113"/>
      <c r="CD555" s="113"/>
      <c r="CE555" s="113"/>
      <c r="CF555" s="113"/>
      <c r="CG555" s="113"/>
      <c r="CH555" s="113"/>
    </row>
    <row r="556" spans="1:86" ht="13.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  <c r="AU556" s="113"/>
      <c r="AV556" s="113"/>
      <c r="AW556" s="113"/>
      <c r="AX556" s="113"/>
      <c r="AY556" s="113"/>
      <c r="AZ556" s="113"/>
      <c r="BA556" s="113"/>
      <c r="BB556" s="113"/>
      <c r="BC556" s="113"/>
      <c r="BD556" s="113"/>
      <c r="BE556" s="113"/>
      <c r="BF556" s="113"/>
      <c r="BG556" s="113"/>
      <c r="BH556" s="113"/>
      <c r="BI556" s="113"/>
      <c r="BJ556" s="113"/>
      <c r="BK556" s="113"/>
      <c r="BL556" s="113"/>
      <c r="BM556" s="113"/>
      <c r="BN556" s="113"/>
      <c r="BO556" s="113"/>
      <c r="BP556" s="113"/>
      <c r="BQ556" s="113"/>
      <c r="BR556" s="113"/>
      <c r="BS556" s="113"/>
      <c r="BT556" s="113"/>
      <c r="BU556" s="113"/>
      <c r="BV556" s="113"/>
      <c r="BW556" s="113"/>
      <c r="BX556" s="113"/>
      <c r="BY556" s="113"/>
      <c r="BZ556" s="113"/>
      <c r="CA556" s="113"/>
      <c r="CB556" s="113"/>
      <c r="CC556" s="113"/>
      <c r="CD556" s="113"/>
      <c r="CE556" s="113"/>
      <c r="CF556" s="113"/>
      <c r="CG556" s="113"/>
      <c r="CH556" s="113"/>
    </row>
    <row r="557" spans="1:86" ht="13.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/>
      <c r="AW557" s="113"/>
      <c r="AX557" s="113"/>
      <c r="AY557" s="113"/>
      <c r="AZ557" s="113"/>
      <c r="BA557" s="113"/>
      <c r="BB557" s="113"/>
      <c r="BC557" s="113"/>
      <c r="BD557" s="113"/>
      <c r="BE557" s="113"/>
      <c r="BF557" s="113"/>
      <c r="BG557" s="113"/>
      <c r="BH557" s="113"/>
      <c r="BI557" s="113"/>
      <c r="BJ557" s="113"/>
      <c r="BK557" s="113"/>
      <c r="BL557" s="113"/>
      <c r="BM557" s="113"/>
      <c r="BN557" s="113"/>
      <c r="BO557" s="113"/>
      <c r="BP557" s="113"/>
      <c r="BQ557" s="113"/>
      <c r="BR557" s="113"/>
      <c r="BS557" s="113"/>
      <c r="BT557" s="113"/>
      <c r="BU557" s="113"/>
      <c r="BV557" s="113"/>
      <c r="BW557" s="113"/>
      <c r="BX557" s="113"/>
      <c r="BY557" s="113"/>
      <c r="BZ557" s="113"/>
      <c r="CA557" s="113"/>
      <c r="CB557" s="113"/>
      <c r="CC557" s="113"/>
      <c r="CD557" s="113"/>
      <c r="CE557" s="113"/>
      <c r="CF557" s="113"/>
      <c r="CG557" s="113"/>
      <c r="CH557" s="113"/>
    </row>
    <row r="558" spans="1:86" ht="13.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  <c r="AU558" s="113"/>
      <c r="AV558" s="113"/>
      <c r="AW558" s="113"/>
      <c r="AX558" s="113"/>
      <c r="AY558" s="113"/>
      <c r="AZ558" s="113"/>
      <c r="BA558" s="113"/>
      <c r="BB558" s="113"/>
      <c r="BC558" s="113"/>
      <c r="BD558" s="113"/>
      <c r="BE558" s="113"/>
      <c r="BF558" s="113"/>
      <c r="BG558" s="113"/>
      <c r="BH558" s="113"/>
      <c r="BI558" s="113"/>
      <c r="BJ558" s="113"/>
      <c r="BK558" s="113"/>
      <c r="BL558" s="113"/>
      <c r="BM558" s="113"/>
      <c r="BN558" s="113"/>
      <c r="BO558" s="113"/>
      <c r="BP558" s="113"/>
      <c r="BQ558" s="113"/>
      <c r="BR558" s="113"/>
      <c r="BS558" s="113"/>
      <c r="BT558" s="113"/>
      <c r="BU558" s="113"/>
      <c r="BV558" s="113"/>
      <c r="BW558" s="113"/>
      <c r="BX558" s="113"/>
      <c r="BY558" s="113"/>
      <c r="BZ558" s="113"/>
      <c r="CA558" s="113"/>
      <c r="CB558" s="113"/>
      <c r="CC558" s="113"/>
      <c r="CD558" s="113"/>
      <c r="CE558" s="113"/>
      <c r="CF558" s="113"/>
      <c r="CG558" s="113"/>
      <c r="CH558" s="113"/>
    </row>
    <row r="559" spans="1:86" ht="13.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  <c r="AW559" s="113"/>
      <c r="AX559" s="113"/>
      <c r="AY559" s="113"/>
      <c r="AZ559" s="113"/>
      <c r="BA559" s="113"/>
      <c r="BB559" s="113"/>
      <c r="BC559" s="113"/>
      <c r="BD559" s="113"/>
      <c r="BE559" s="113"/>
      <c r="BF559" s="113"/>
      <c r="BG559" s="113"/>
      <c r="BH559" s="113"/>
      <c r="BI559" s="113"/>
      <c r="BJ559" s="113"/>
      <c r="BK559" s="113"/>
      <c r="BL559" s="113"/>
      <c r="BM559" s="113"/>
      <c r="BN559" s="113"/>
      <c r="BO559" s="113"/>
      <c r="BP559" s="113"/>
      <c r="BQ559" s="113"/>
      <c r="BR559" s="113"/>
      <c r="BS559" s="113"/>
      <c r="BT559" s="113"/>
      <c r="BU559" s="113"/>
      <c r="BV559" s="113"/>
      <c r="BW559" s="113"/>
      <c r="BX559" s="113"/>
      <c r="BY559" s="113"/>
      <c r="BZ559" s="113"/>
      <c r="CA559" s="113"/>
      <c r="CB559" s="113"/>
      <c r="CC559" s="113"/>
      <c r="CD559" s="113"/>
      <c r="CE559" s="113"/>
      <c r="CF559" s="113"/>
      <c r="CG559" s="113"/>
      <c r="CH559" s="113"/>
    </row>
    <row r="560" spans="1:86" ht="13.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  <c r="AU560" s="113"/>
      <c r="AV560" s="113"/>
      <c r="AW560" s="113"/>
      <c r="AX560" s="113"/>
      <c r="AY560" s="113"/>
      <c r="AZ560" s="113"/>
      <c r="BA560" s="113"/>
      <c r="BB560" s="113"/>
      <c r="BC560" s="113"/>
      <c r="BD560" s="113"/>
      <c r="BE560" s="113"/>
      <c r="BF560" s="113"/>
      <c r="BG560" s="113"/>
      <c r="BH560" s="113"/>
      <c r="BI560" s="113"/>
      <c r="BJ560" s="113"/>
      <c r="BK560" s="113"/>
      <c r="BL560" s="113"/>
      <c r="BM560" s="113"/>
      <c r="BN560" s="113"/>
      <c r="BO560" s="113"/>
      <c r="BP560" s="113"/>
      <c r="BQ560" s="113"/>
      <c r="BR560" s="113"/>
      <c r="BS560" s="113"/>
      <c r="BT560" s="113"/>
      <c r="BU560" s="113"/>
      <c r="BV560" s="113"/>
      <c r="BW560" s="113"/>
      <c r="BX560" s="113"/>
      <c r="BY560" s="113"/>
      <c r="BZ560" s="113"/>
      <c r="CA560" s="113"/>
      <c r="CB560" s="113"/>
      <c r="CC560" s="113"/>
      <c r="CD560" s="113"/>
      <c r="CE560" s="113"/>
      <c r="CF560" s="113"/>
      <c r="CG560" s="113"/>
      <c r="CH560" s="113"/>
    </row>
    <row r="561" spans="1:86" ht="13.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  <c r="AU561" s="113"/>
      <c r="AV561" s="113"/>
      <c r="AW561" s="113"/>
      <c r="AX561" s="113"/>
      <c r="AY561" s="113"/>
      <c r="AZ561" s="113"/>
      <c r="BA561" s="113"/>
      <c r="BB561" s="113"/>
      <c r="BC561" s="113"/>
      <c r="BD561" s="113"/>
      <c r="BE561" s="113"/>
      <c r="BF561" s="113"/>
      <c r="BG561" s="113"/>
      <c r="BH561" s="113"/>
      <c r="BI561" s="113"/>
      <c r="BJ561" s="113"/>
      <c r="BK561" s="113"/>
      <c r="BL561" s="113"/>
      <c r="BM561" s="113"/>
      <c r="BN561" s="113"/>
      <c r="BO561" s="113"/>
      <c r="BP561" s="113"/>
      <c r="BQ561" s="113"/>
      <c r="BR561" s="113"/>
      <c r="BS561" s="113"/>
      <c r="BT561" s="113"/>
      <c r="BU561" s="113"/>
      <c r="BV561" s="113"/>
      <c r="BW561" s="113"/>
      <c r="BX561" s="113"/>
      <c r="BY561" s="113"/>
      <c r="BZ561" s="113"/>
      <c r="CA561" s="113"/>
      <c r="CB561" s="113"/>
      <c r="CC561" s="113"/>
      <c r="CD561" s="113"/>
      <c r="CE561" s="113"/>
      <c r="CF561" s="113"/>
      <c r="CG561" s="113"/>
      <c r="CH561" s="113"/>
    </row>
    <row r="562" spans="1:86" ht="13.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  <c r="AU562" s="113"/>
      <c r="AV562" s="113"/>
      <c r="AW562" s="113"/>
      <c r="AX562" s="113"/>
      <c r="AY562" s="113"/>
      <c r="AZ562" s="113"/>
      <c r="BA562" s="113"/>
      <c r="BB562" s="113"/>
      <c r="BC562" s="113"/>
      <c r="BD562" s="113"/>
      <c r="BE562" s="113"/>
      <c r="BF562" s="113"/>
      <c r="BG562" s="113"/>
      <c r="BH562" s="113"/>
      <c r="BI562" s="113"/>
      <c r="BJ562" s="113"/>
      <c r="BK562" s="113"/>
      <c r="BL562" s="113"/>
      <c r="BM562" s="113"/>
      <c r="BN562" s="113"/>
      <c r="BO562" s="113"/>
      <c r="BP562" s="113"/>
      <c r="BQ562" s="113"/>
      <c r="BR562" s="113"/>
      <c r="BS562" s="113"/>
      <c r="BT562" s="113"/>
      <c r="BU562" s="113"/>
      <c r="BV562" s="113"/>
      <c r="BW562" s="113"/>
      <c r="BX562" s="113"/>
      <c r="BY562" s="113"/>
      <c r="BZ562" s="113"/>
      <c r="CA562" s="113"/>
      <c r="CB562" s="113"/>
      <c r="CC562" s="113"/>
      <c r="CD562" s="113"/>
      <c r="CE562" s="113"/>
      <c r="CF562" s="113"/>
      <c r="CG562" s="113"/>
      <c r="CH562" s="113"/>
    </row>
    <row r="563" spans="1:86" ht="13.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  <c r="AU563" s="113"/>
      <c r="AV563" s="113"/>
      <c r="AW563" s="113"/>
      <c r="AX563" s="113"/>
      <c r="AY563" s="113"/>
      <c r="AZ563" s="113"/>
      <c r="BA563" s="113"/>
      <c r="BB563" s="113"/>
      <c r="BC563" s="113"/>
      <c r="BD563" s="113"/>
      <c r="BE563" s="113"/>
      <c r="BF563" s="113"/>
      <c r="BG563" s="113"/>
      <c r="BH563" s="113"/>
      <c r="BI563" s="113"/>
      <c r="BJ563" s="113"/>
      <c r="BK563" s="113"/>
      <c r="BL563" s="113"/>
      <c r="BM563" s="113"/>
      <c r="BN563" s="113"/>
      <c r="BO563" s="113"/>
      <c r="BP563" s="113"/>
      <c r="BQ563" s="113"/>
      <c r="BR563" s="113"/>
      <c r="BS563" s="113"/>
      <c r="BT563" s="113"/>
      <c r="BU563" s="113"/>
      <c r="BV563" s="113"/>
      <c r="BW563" s="113"/>
      <c r="BX563" s="113"/>
      <c r="BY563" s="113"/>
      <c r="BZ563" s="113"/>
      <c r="CA563" s="113"/>
      <c r="CB563" s="113"/>
      <c r="CC563" s="113"/>
      <c r="CD563" s="113"/>
      <c r="CE563" s="113"/>
      <c r="CF563" s="113"/>
      <c r="CG563" s="113"/>
      <c r="CH563" s="113"/>
    </row>
    <row r="564" spans="1:86" ht="13.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  <c r="AU564" s="113"/>
      <c r="AV564" s="113"/>
      <c r="AW564" s="113"/>
      <c r="AX564" s="113"/>
      <c r="AY564" s="113"/>
      <c r="AZ564" s="113"/>
      <c r="BA564" s="113"/>
      <c r="BB564" s="113"/>
      <c r="BC564" s="113"/>
      <c r="BD564" s="113"/>
      <c r="BE564" s="113"/>
      <c r="BF564" s="113"/>
      <c r="BG564" s="113"/>
      <c r="BH564" s="113"/>
      <c r="BI564" s="113"/>
      <c r="BJ564" s="113"/>
      <c r="BK564" s="113"/>
      <c r="BL564" s="113"/>
      <c r="BM564" s="113"/>
      <c r="BN564" s="113"/>
      <c r="BO564" s="113"/>
      <c r="BP564" s="113"/>
      <c r="BQ564" s="113"/>
      <c r="BR564" s="113"/>
      <c r="BS564" s="113"/>
      <c r="BT564" s="113"/>
      <c r="BU564" s="113"/>
      <c r="BV564" s="113"/>
      <c r="BW564" s="113"/>
      <c r="BX564" s="113"/>
      <c r="BY564" s="113"/>
      <c r="BZ564" s="113"/>
      <c r="CA564" s="113"/>
      <c r="CB564" s="113"/>
      <c r="CC564" s="113"/>
      <c r="CD564" s="113"/>
      <c r="CE564" s="113"/>
      <c r="CF564" s="113"/>
      <c r="CG564" s="113"/>
      <c r="CH564" s="113"/>
    </row>
    <row r="565" spans="1:86" ht="13.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  <c r="AU565" s="113"/>
      <c r="AV565" s="113"/>
      <c r="AW565" s="113"/>
      <c r="AX565" s="113"/>
      <c r="AY565" s="113"/>
      <c r="AZ565" s="113"/>
      <c r="BA565" s="113"/>
      <c r="BB565" s="113"/>
      <c r="BC565" s="113"/>
      <c r="BD565" s="113"/>
      <c r="BE565" s="113"/>
      <c r="BF565" s="113"/>
      <c r="BG565" s="113"/>
      <c r="BH565" s="113"/>
      <c r="BI565" s="113"/>
      <c r="BJ565" s="113"/>
      <c r="BK565" s="113"/>
      <c r="BL565" s="113"/>
      <c r="BM565" s="113"/>
      <c r="BN565" s="113"/>
      <c r="BO565" s="113"/>
      <c r="BP565" s="113"/>
      <c r="BQ565" s="113"/>
      <c r="BR565" s="113"/>
      <c r="BS565" s="113"/>
      <c r="BT565" s="113"/>
      <c r="BU565" s="113"/>
      <c r="BV565" s="113"/>
      <c r="BW565" s="113"/>
      <c r="BX565" s="113"/>
      <c r="BY565" s="113"/>
      <c r="BZ565" s="113"/>
      <c r="CA565" s="113"/>
      <c r="CB565" s="113"/>
      <c r="CC565" s="113"/>
      <c r="CD565" s="113"/>
      <c r="CE565" s="113"/>
      <c r="CF565" s="113"/>
      <c r="CG565" s="113"/>
      <c r="CH565" s="113"/>
    </row>
    <row r="566" spans="1:86" ht="13.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  <c r="AU566" s="113"/>
      <c r="AV566" s="113"/>
      <c r="AW566" s="113"/>
      <c r="AX566" s="113"/>
      <c r="AY566" s="113"/>
      <c r="AZ566" s="113"/>
      <c r="BA566" s="113"/>
      <c r="BB566" s="113"/>
      <c r="BC566" s="113"/>
      <c r="BD566" s="113"/>
      <c r="BE566" s="113"/>
      <c r="BF566" s="113"/>
      <c r="BG566" s="113"/>
      <c r="BH566" s="113"/>
      <c r="BI566" s="113"/>
      <c r="BJ566" s="113"/>
      <c r="BK566" s="113"/>
      <c r="BL566" s="113"/>
      <c r="BM566" s="113"/>
      <c r="BN566" s="113"/>
      <c r="BO566" s="113"/>
      <c r="BP566" s="113"/>
      <c r="BQ566" s="113"/>
      <c r="BR566" s="113"/>
      <c r="BS566" s="113"/>
      <c r="BT566" s="113"/>
      <c r="BU566" s="113"/>
      <c r="BV566" s="113"/>
      <c r="BW566" s="113"/>
      <c r="BX566" s="113"/>
      <c r="BY566" s="113"/>
      <c r="BZ566" s="113"/>
      <c r="CA566" s="113"/>
      <c r="CB566" s="113"/>
      <c r="CC566" s="113"/>
      <c r="CD566" s="113"/>
      <c r="CE566" s="113"/>
      <c r="CF566" s="113"/>
      <c r="CG566" s="113"/>
      <c r="CH566" s="113"/>
    </row>
    <row r="567" spans="1:86" ht="13.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  <c r="AU567" s="113"/>
      <c r="AV567" s="113"/>
      <c r="AW567" s="113"/>
      <c r="AX567" s="113"/>
      <c r="AY567" s="113"/>
      <c r="AZ567" s="113"/>
      <c r="BA567" s="113"/>
      <c r="BB567" s="113"/>
      <c r="BC567" s="113"/>
      <c r="BD567" s="113"/>
      <c r="BE567" s="113"/>
      <c r="BF567" s="113"/>
      <c r="BG567" s="113"/>
      <c r="BH567" s="113"/>
      <c r="BI567" s="113"/>
      <c r="BJ567" s="113"/>
      <c r="BK567" s="113"/>
      <c r="BL567" s="113"/>
      <c r="BM567" s="113"/>
      <c r="BN567" s="113"/>
      <c r="BO567" s="113"/>
      <c r="BP567" s="113"/>
      <c r="BQ567" s="113"/>
      <c r="BR567" s="113"/>
      <c r="BS567" s="113"/>
      <c r="BT567" s="113"/>
      <c r="BU567" s="113"/>
      <c r="BV567" s="113"/>
      <c r="BW567" s="113"/>
      <c r="BX567" s="113"/>
      <c r="BY567" s="113"/>
      <c r="BZ567" s="113"/>
      <c r="CA567" s="113"/>
      <c r="CB567" s="113"/>
      <c r="CC567" s="113"/>
      <c r="CD567" s="113"/>
      <c r="CE567" s="113"/>
      <c r="CF567" s="113"/>
      <c r="CG567" s="113"/>
      <c r="CH567" s="113"/>
    </row>
    <row r="568" spans="1:86" ht="13.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  <c r="AU568" s="113"/>
      <c r="AV568" s="113"/>
      <c r="AW568" s="113"/>
      <c r="AX568" s="113"/>
      <c r="AY568" s="113"/>
      <c r="AZ568" s="113"/>
      <c r="BA568" s="113"/>
      <c r="BB568" s="113"/>
      <c r="BC568" s="113"/>
      <c r="BD568" s="113"/>
      <c r="BE568" s="113"/>
      <c r="BF568" s="113"/>
      <c r="BG568" s="113"/>
      <c r="BH568" s="113"/>
      <c r="BI568" s="113"/>
      <c r="BJ568" s="113"/>
      <c r="BK568" s="113"/>
      <c r="BL568" s="113"/>
      <c r="BM568" s="113"/>
      <c r="BN568" s="113"/>
      <c r="BO568" s="113"/>
      <c r="BP568" s="113"/>
      <c r="BQ568" s="113"/>
      <c r="BR568" s="113"/>
      <c r="BS568" s="113"/>
      <c r="BT568" s="113"/>
      <c r="BU568" s="113"/>
      <c r="BV568" s="113"/>
      <c r="BW568" s="113"/>
      <c r="BX568" s="113"/>
      <c r="BY568" s="113"/>
      <c r="BZ568" s="113"/>
      <c r="CA568" s="113"/>
      <c r="CB568" s="113"/>
      <c r="CC568" s="113"/>
      <c r="CD568" s="113"/>
      <c r="CE568" s="113"/>
      <c r="CF568" s="113"/>
      <c r="CG568" s="113"/>
      <c r="CH568" s="113"/>
    </row>
    <row r="569" spans="1:86" ht="13.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  <c r="AU569" s="113"/>
      <c r="AV569" s="113"/>
      <c r="AW569" s="113"/>
      <c r="AX569" s="113"/>
      <c r="AY569" s="113"/>
      <c r="AZ569" s="113"/>
      <c r="BA569" s="113"/>
      <c r="BB569" s="113"/>
      <c r="BC569" s="113"/>
      <c r="BD569" s="113"/>
      <c r="BE569" s="113"/>
      <c r="BF569" s="113"/>
      <c r="BG569" s="113"/>
      <c r="BH569" s="113"/>
      <c r="BI569" s="113"/>
      <c r="BJ569" s="113"/>
      <c r="BK569" s="113"/>
      <c r="BL569" s="113"/>
      <c r="BM569" s="113"/>
      <c r="BN569" s="113"/>
      <c r="BO569" s="113"/>
      <c r="BP569" s="113"/>
      <c r="BQ569" s="113"/>
      <c r="BR569" s="113"/>
      <c r="BS569" s="113"/>
      <c r="BT569" s="113"/>
      <c r="BU569" s="113"/>
      <c r="BV569" s="113"/>
      <c r="BW569" s="113"/>
      <c r="BX569" s="113"/>
      <c r="BY569" s="113"/>
      <c r="BZ569" s="113"/>
      <c r="CA569" s="113"/>
      <c r="CB569" s="113"/>
      <c r="CC569" s="113"/>
      <c r="CD569" s="113"/>
      <c r="CE569" s="113"/>
      <c r="CF569" s="113"/>
      <c r="CG569" s="113"/>
      <c r="CH569" s="113"/>
    </row>
    <row r="570" spans="1:86" ht="13.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  <c r="AU570" s="113"/>
      <c r="AV570" s="113"/>
      <c r="AW570" s="113"/>
      <c r="AX570" s="113"/>
      <c r="AY570" s="113"/>
      <c r="AZ570" s="113"/>
      <c r="BA570" s="113"/>
      <c r="BB570" s="113"/>
      <c r="BC570" s="113"/>
      <c r="BD570" s="113"/>
      <c r="BE570" s="113"/>
      <c r="BF570" s="113"/>
      <c r="BG570" s="113"/>
      <c r="BH570" s="113"/>
      <c r="BI570" s="113"/>
      <c r="BJ570" s="113"/>
      <c r="BK570" s="113"/>
      <c r="BL570" s="113"/>
      <c r="BM570" s="113"/>
      <c r="BN570" s="113"/>
      <c r="BO570" s="113"/>
      <c r="BP570" s="113"/>
      <c r="BQ570" s="113"/>
      <c r="BR570" s="113"/>
      <c r="BS570" s="113"/>
      <c r="BT570" s="113"/>
      <c r="BU570" s="113"/>
      <c r="BV570" s="113"/>
      <c r="BW570" s="113"/>
      <c r="BX570" s="113"/>
      <c r="BY570" s="113"/>
      <c r="BZ570" s="113"/>
      <c r="CA570" s="113"/>
      <c r="CB570" s="113"/>
      <c r="CC570" s="113"/>
      <c r="CD570" s="113"/>
      <c r="CE570" s="113"/>
      <c r="CF570" s="113"/>
      <c r="CG570" s="113"/>
      <c r="CH570" s="113"/>
    </row>
    <row r="571" spans="1:86" ht="13.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  <c r="AU571" s="113"/>
      <c r="AV571" s="113"/>
      <c r="AW571" s="113"/>
      <c r="AX571" s="113"/>
      <c r="AY571" s="113"/>
      <c r="AZ571" s="113"/>
      <c r="BA571" s="113"/>
      <c r="BB571" s="113"/>
      <c r="BC571" s="113"/>
      <c r="BD571" s="113"/>
      <c r="BE571" s="113"/>
      <c r="BF571" s="113"/>
      <c r="BG571" s="113"/>
      <c r="BH571" s="113"/>
      <c r="BI571" s="113"/>
      <c r="BJ571" s="113"/>
      <c r="BK571" s="113"/>
      <c r="BL571" s="113"/>
      <c r="BM571" s="113"/>
      <c r="BN571" s="113"/>
      <c r="BO571" s="113"/>
      <c r="BP571" s="113"/>
      <c r="BQ571" s="113"/>
      <c r="BR571" s="113"/>
      <c r="BS571" s="113"/>
      <c r="BT571" s="113"/>
      <c r="BU571" s="113"/>
      <c r="BV571" s="113"/>
      <c r="BW571" s="113"/>
      <c r="BX571" s="113"/>
      <c r="BY571" s="113"/>
      <c r="BZ571" s="113"/>
      <c r="CA571" s="113"/>
      <c r="CB571" s="113"/>
      <c r="CC571" s="113"/>
      <c r="CD571" s="113"/>
      <c r="CE571" s="113"/>
      <c r="CF571" s="113"/>
      <c r="CG571" s="113"/>
      <c r="CH571" s="113"/>
    </row>
    <row r="572" spans="1:86" ht="13.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  <c r="AU572" s="113"/>
      <c r="AV572" s="113"/>
      <c r="AW572" s="113"/>
      <c r="AX572" s="113"/>
      <c r="AY572" s="113"/>
      <c r="AZ572" s="113"/>
      <c r="BA572" s="113"/>
      <c r="BB572" s="113"/>
      <c r="BC572" s="113"/>
      <c r="BD572" s="113"/>
      <c r="BE572" s="113"/>
      <c r="BF572" s="113"/>
      <c r="BG572" s="113"/>
      <c r="BH572" s="113"/>
      <c r="BI572" s="113"/>
      <c r="BJ572" s="113"/>
      <c r="BK572" s="113"/>
      <c r="BL572" s="113"/>
      <c r="BM572" s="113"/>
      <c r="BN572" s="113"/>
      <c r="BO572" s="113"/>
      <c r="BP572" s="113"/>
      <c r="BQ572" s="113"/>
      <c r="BR572" s="113"/>
      <c r="BS572" s="113"/>
      <c r="BT572" s="113"/>
      <c r="BU572" s="113"/>
      <c r="BV572" s="113"/>
      <c r="BW572" s="113"/>
      <c r="BX572" s="113"/>
      <c r="BY572" s="113"/>
      <c r="BZ572" s="113"/>
      <c r="CA572" s="113"/>
      <c r="CB572" s="113"/>
      <c r="CC572" s="113"/>
      <c r="CD572" s="113"/>
      <c r="CE572" s="113"/>
      <c r="CF572" s="113"/>
      <c r="CG572" s="113"/>
      <c r="CH572" s="113"/>
    </row>
    <row r="573" spans="1:86" ht="13.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  <c r="AU573" s="113"/>
      <c r="AV573" s="113"/>
      <c r="AW573" s="113"/>
      <c r="AX573" s="113"/>
      <c r="AY573" s="113"/>
      <c r="AZ573" s="113"/>
      <c r="BA573" s="113"/>
      <c r="BB573" s="113"/>
      <c r="BC573" s="113"/>
      <c r="BD573" s="113"/>
      <c r="BE573" s="113"/>
      <c r="BF573" s="113"/>
      <c r="BG573" s="113"/>
      <c r="BH573" s="113"/>
      <c r="BI573" s="113"/>
      <c r="BJ573" s="113"/>
      <c r="BK573" s="113"/>
      <c r="BL573" s="113"/>
      <c r="BM573" s="113"/>
      <c r="BN573" s="113"/>
      <c r="BO573" s="113"/>
      <c r="BP573" s="113"/>
      <c r="BQ573" s="113"/>
      <c r="BR573" s="113"/>
      <c r="BS573" s="113"/>
      <c r="BT573" s="113"/>
      <c r="BU573" s="113"/>
      <c r="BV573" s="113"/>
      <c r="BW573" s="113"/>
      <c r="BX573" s="113"/>
      <c r="BY573" s="113"/>
      <c r="BZ573" s="113"/>
      <c r="CA573" s="113"/>
      <c r="CB573" s="113"/>
      <c r="CC573" s="113"/>
      <c r="CD573" s="113"/>
      <c r="CE573" s="113"/>
      <c r="CF573" s="113"/>
      <c r="CG573" s="113"/>
      <c r="CH573" s="113"/>
    </row>
    <row r="574" spans="1:86" ht="13.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  <c r="AU574" s="113"/>
      <c r="AV574" s="113"/>
      <c r="AW574" s="113"/>
      <c r="AX574" s="113"/>
      <c r="AY574" s="113"/>
      <c r="AZ574" s="113"/>
      <c r="BA574" s="113"/>
      <c r="BB574" s="113"/>
      <c r="BC574" s="113"/>
      <c r="BD574" s="113"/>
      <c r="BE574" s="113"/>
      <c r="BF574" s="113"/>
      <c r="BG574" s="113"/>
      <c r="BH574" s="113"/>
      <c r="BI574" s="113"/>
      <c r="BJ574" s="113"/>
      <c r="BK574" s="113"/>
      <c r="BL574" s="113"/>
      <c r="BM574" s="113"/>
      <c r="BN574" s="113"/>
      <c r="BO574" s="113"/>
      <c r="BP574" s="113"/>
      <c r="BQ574" s="113"/>
      <c r="BR574" s="113"/>
      <c r="BS574" s="113"/>
      <c r="BT574" s="113"/>
      <c r="BU574" s="113"/>
      <c r="BV574" s="113"/>
      <c r="BW574" s="113"/>
      <c r="BX574" s="113"/>
      <c r="BY574" s="113"/>
      <c r="BZ574" s="113"/>
      <c r="CA574" s="113"/>
      <c r="CB574" s="113"/>
      <c r="CC574" s="113"/>
      <c r="CD574" s="113"/>
      <c r="CE574" s="113"/>
      <c r="CF574" s="113"/>
      <c r="CG574" s="113"/>
      <c r="CH574" s="113"/>
    </row>
    <row r="575" spans="1:86" ht="13.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  <c r="AU575" s="113"/>
      <c r="AV575" s="113"/>
      <c r="AW575" s="113"/>
      <c r="AX575" s="113"/>
      <c r="AY575" s="113"/>
      <c r="AZ575" s="113"/>
      <c r="BA575" s="113"/>
      <c r="BB575" s="113"/>
      <c r="BC575" s="113"/>
      <c r="BD575" s="113"/>
      <c r="BE575" s="113"/>
      <c r="BF575" s="113"/>
      <c r="BG575" s="113"/>
      <c r="BH575" s="113"/>
      <c r="BI575" s="113"/>
      <c r="BJ575" s="113"/>
      <c r="BK575" s="113"/>
      <c r="BL575" s="113"/>
      <c r="BM575" s="113"/>
      <c r="BN575" s="113"/>
      <c r="BO575" s="113"/>
      <c r="BP575" s="113"/>
      <c r="BQ575" s="113"/>
      <c r="BR575" s="113"/>
      <c r="BS575" s="113"/>
      <c r="BT575" s="113"/>
      <c r="BU575" s="113"/>
      <c r="BV575" s="113"/>
      <c r="BW575" s="113"/>
      <c r="BX575" s="113"/>
      <c r="BY575" s="113"/>
      <c r="BZ575" s="113"/>
      <c r="CA575" s="113"/>
      <c r="CB575" s="113"/>
      <c r="CC575" s="113"/>
      <c r="CD575" s="113"/>
      <c r="CE575" s="113"/>
      <c r="CF575" s="113"/>
      <c r="CG575" s="113"/>
      <c r="CH575" s="113"/>
    </row>
    <row r="576" spans="1:86" ht="13.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  <c r="AU576" s="113"/>
      <c r="AV576" s="113"/>
      <c r="AW576" s="113"/>
      <c r="AX576" s="113"/>
      <c r="AY576" s="113"/>
      <c r="AZ576" s="113"/>
      <c r="BA576" s="113"/>
      <c r="BB576" s="113"/>
      <c r="BC576" s="113"/>
      <c r="BD576" s="113"/>
      <c r="BE576" s="113"/>
      <c r="BF576" s="113"/>
      <c r="BG576" s="113"/>
      <c r="BH576" s="113"/>
      <c r="BI576" s="113"/>
      <c r="BJ576" s="113"/>
      <c r="BK576" s="113"/>
      <c r="BL576" s="113"/>
      <c r="BM576" s="113"/>
      <c r="BN576" s="113"/>
      <c r="BO576" s="113"/>
      <c r="BP576" s="113"/>
      <c r="BQ576" s="113"/>
      <c r="BR576" s="113"/>
      <c r="BS576" s="113"/>
      <c r="BT576" s="113"/>
      <c r="BU576" s="113"/>
      <c r="BV576" s="113"/>
      <c r="BW576" s="113"/>
      <c r="BX576" s="113"/>
      <c r="BY576" s="113"/>
      <c r="BZ576" s="113"/>
      <c r="CA576" s="113"/>
      <c r="CB576" s="113"/>
      <c r="CC576" s="113"/>
      <c r="CD576" s="113"/>
      <c r="CE576" s="113"/>
      <c r="CF576" s="113"/>
      <c r="CG576" s="113"/>
      <c r="CH576" s="113"/>
    </row>
    <row r="577" spans="1:86" ht="13.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  <c r="AU577" s="113"/>
      <c r="AV577" s="113"/>
      <c r="AW577" s="113"/>
      <c r="AX577" s="113"/>
      <c r="AY577" s="113"/>
      <c r="AZ577" s="113"/>
      <c r="BA577" s="113"/>
      <c r="BB577" s="113"/>
      <c r="BC577" s="113"/>
      <c r="BD577" s="113"/>
      <c r="BE577" s="113"/>
      <c r="BF577" s="113"/>
      <c r="BG577" s="113"/>
      <c r="BH577" s="113"/>
      <c r="BI577" s="113"/>
      <c r="BJ577" s="113"/>
      <c r="BK577" s="113"/>
      <c r="BL577" s="113"/>
      <c r="BM577" s="113"/>
      <c r="BN577" s="113"/>
      <c r="BO577" s="113"/>
      <c r="BP577" s="113"/>
      <c r="BQ577" s="113"/>
      <c r="BR577" s="113"/>
      <c r="BS577" s="113"/>
      <c r="BT577" s="113"/>
      <c r="BU577" s="113"/>
      <c r="BV577" s="113"/>
      <c r="BW577" s="113"/>
      <c r="BX577" s="113"/>
      <c r="BY577" s="113"/>
      <c r="BZ577" s="113"/>
      <c r="CA577" s="113"/>
      <c r="CB577" s="113"/>
      <c r="CC577" s="113"/>
      <c r="CD577" s="113"/>
      <c r="CE577" s="113"/>
      <c r="CF577" s="113"/>
      <c r="CG577" s="113"/>
      <c r="CH577" s="113"/>
    </row>
    <row r="578" spans="1:86" ht="13.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  <c r="AU578" s="113"/>
      <c r="AV578" s="113"/>
      <c r="AW578" s="113"/>
      <c r="AX578" s="113"/>
      <c r="AY578" s="113"/>
      <c r="AZ578" s="113"/>
      <c r="BA578" s="113"/>
      <c r="BB578" s="113"/>
      <c r="BC578" s="113"/>
      <c r="BD578" s="113"/>
      <c r="BE578" s="113"/>
      <c r="BF578" s="113"/>
      <c r="BG578" s="113"/>
      <c r="BH578" s="113"/>
      <c r="BI578" s="113"/>
      <c r="BJ578" s="113"/>
      <c r="BK578" s="113"/>
      <c r="BL578" s="113"/>
      <c r="BM578" s="113"/>
      <c r="BN578" s="113"/>
      <c r="BO578" s="113"/>
      <c r="BP578" s="113"/>
      <c r="BQ578" s="113"/>
      <c r="BR578" s="113"/>
      <c r="BS578" s="113"/>
      <c r="BT578" s="113"/>
      <c r="BU578" s="113"/>
      <c r="BV578" s="113"/>
      <c r="BW578" s="113"/>
      <c r="BX578" s="113"/>
      <c r="BY578" s="113"/>
      <c r="BZ578" s="113"/>
      <c r="CA578" s="113"/>
      <c r="CB578" s="113"/>
      <c r="CC578" s="113"/>
      <c r="CD578" s="113"/>
      <c r="CE578" s="113"/>
      <c r="CF578" s="113"/>
      <c r="CG578" s="113"/>
      <c r="CH578" s="113"/>
    </row>
    <row r="579" spans="1:86" ht="13.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  <c r="AU579" s="113"/>
      <c r="AV579" s="113"/>
      <c r="AW579" s="113"/>
      <c r="AX579" s="113"/>
      <c r="AY579" s="113"/>
      <c r="AZ579" s="113"/>
      <c r="BA579" s="113"/>
      <c r="BB579" s="113"/>
      <c r="BC579" s="113"/>
      <c r="BD579" s="113"/>
      <c r="BE579" s="113"/>
      <c r="BF579" s="113"/>
      <c r="BG579" s="113"/>
      <c r="BH579" s="113"/>
      <c r="BI579" s="113"/>
      <c r="BJ579" s="113"/>
      <c r="BK579" s="113"/>
      <c r="BL579" s="113"/>
      <c r="BM579" s="113"/>
      <c r="BN579" s="113"/>
      <c r="BO579" s="113"/>
      <c r="BP579" s="113"/>
      <c r="BQ579" s="113"/>
      <c r="BR579" s="113"/>
      <c r="BS579" s="113"/>
      <c r="BT579" s="113"/>
      <c r="BU579" s="113"/>
      <c r="BV579" s="113"/>
      <c r="BW579" s="113"/>
      <c r="BX579" s="113"/>
      <c r="BY579" s="113"/>
      <c r="BZ579" s="113"/>
      <c r="CA579" s="113"/>
      <c r="CB579" s="113"/>
      <c r="CC579" s="113"/>
      <c r="CD579" s="113"/>
      <c r="CE579" s="113"/>
      <c r="CF579" s="113"/>
      <c r="CG579" s="113"/>
      <c r="CH579" s="113"/>
    </row>
    <row r="580" spans="1:86" ht="13.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  <c r="AU580" s="113"/>
      <c r="AV580" s="113"/>
      <c r="AW580" s="113"/>
      <c r="AX580" s="113"/>
      <c r="AY580" s="113"/>
      <c r="AZ580" s="113"/>
      <c r="BA580" s="113"/>
      <c r="BB580" s="113"/>
      <c r="BC580" s="113"/>
      <c r="BD580" s="113"/>
      <c r="BE580" s="113"/>
      <c r="BF580" s="113"/>
      <c r="BG580" s="113"/>
      <c r="BH580" s="113"/>
      <c r="BI580" s="113"/>
      <c r="BJ580" s="113"/>
      <c r="BK580" s="113"/>
      <c r="BL580" s="113"/>
      <c r="BM580" s="113"/>
      <c r="BN580" s="113"/>
      <c r="BO580" s="113"/>
      <c r="BP580" s="113"/>
      <c r="BQ580" s="113"/>
      <c r="BR580" s="113"/>
      <c r="BS580" s="113"/>
      <c r="BT580" s="113"/>
      <c r="BU580" s="113"/>
      <c r="BV580" s="113"/>
      <c r="BW580" s="113"/>
      <c r="BX580" s="113"/>
      <c r="BY580" s="113"/>
      <c r="BZ580" s="113"/>
      <c r="CA580" s="113"/>
      <c r="CB580" s="113"/>
      <c r="CC580" s="113"/>
      <c r="CD580" s="113"/>
      <c r="CE580" s="113"/>
      <c r="CF580" s="113"/>
      <c r="CG580" s="113"/>
      <c r="CH580" s="113"/>
    </row>
    <row r="581" spans="1:86" ht="13.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  <c r="AU581" s="113"/>
      <c r="AV581" s="113"/>
      <c r="AW581" s="113"/>
      <c r="AX581" s="113"/>
      <c r="AY581" s="113"/>
      <c r="AZ581" s="113"/>
      <c r="BA581" s="113"/>
      <c r="BB581" s="113"/>
      <c r="BC581" s="113"/>
      <c r="BD581" s="113"/>
      <c r="BE581" s="113"/>
      <c r="BF581" s="113"/>
      <c r="BG581" s="113"/>
      <c r="BH581" s="113"/>
      <c r="BI581" s="113"/>
      <c r="BJ581" s="113"/>
      <c r="BK581" s="113"/>
      <c r="BL581" s="113"/>
      <c r="BM581" s="113"/>
      <c r="BN581" s="113"/>
      <c r="BO581" s="113"/>
      <c r="BP581" s="113"/>
      <c r="BQ581" s="113"/>
      <c r="BR581" s="113"/>
      <c r="BS581" s="113"/>
      <c r="BT581" s="113"/>
      <c r="BU581" s="113"/>
      <c r="BV581" s="113"/>
      <c r="BW581" s="113"/>
      <c r="BX581" s="113"/>
      <c r="BY581" s="113"/>
      <c r="BZ581" s="113"/>
      <c r="CA581" s="113"/>
      <c r="CB581" s="113"/>
      <c r="CC581" s="113"/>
      <c r="CD581" s="113"/>
      <c r="CE581" s="113"/>
      <c r="CF581" s="113"/>
      <c r="CG581" s="113"/>
      <c r="CH581" s="113"/>
    </row>
    <row r="582" spans="1:86" ht="13.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  <c r="AU582" s="113"/>
      <c r="AV582" s="113"/>
      <c r="AW582" s="113"/>
      <c r="AX582" s="113"/>
      <c r="AY582" s="113"/>
      <c r="AZ582" s="113"/>
      <c r="BA582" s="113"/>
      <c r="BB582" s="113"/>
      <c r="BC582" s="113"/>
      <c r="BD582" s="113"/>
      <c r="BE582" s="113"/>
      <c r="BF582" s="113"/>
      <c r="BG582" s="113"/>
      <c r="BH582" s="113"/>
      <c r="BI582" s="113"/>
      <c r="BJ582" s="113"/>
      <c r="BK582" s="113"/>
      <c r="BL582" s="113"/>
      <c r="BM582" s="113"/>
      <c r="BN582" s="113"/>
      <c r="BO582" s="113"/>
      <c r="BP582" s="113"/>
      <c r="BQ582" s="113"/>
      <c r="BR582" s="113"/>
      <c r="BS582" s="113"/>
      <c r="BT582" s="113"/>
      <c r="BU582" s="113"/>
      <c r="BV582" s="113"/>
      <c r="BW582" s="113"/>
      <c r="BX582" s="113"/>
      <c r="BY582" s="113"/>
      <c r="BZ582" s="113"/>
      <c r="CA582" s="113"/>
      <c r="CB582" s="113"/>
      <c r="CC582" s="113"/>
      <c r="CD582" s="113"/>
      <c r="CE582" s="113"/>
      <c r="CF582" s="113"/>
      <c r="CG582" s="113"/>
      <c r="CH582" s="113"/>
    </row>
    <row r="583" spans="1:86" ht="13.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  <c r="AU583" s="113"/>
      <c r="AV583" s="113"/>
      <c r="AW583" s="113"/>
      <c r="AX583" s="113"/>
      <c r="AY583" s="113"/>
      <c r="AZ583" s="113"/>
      <c r="BA583" s="113"/>
      <c r="BB583" s="113"/>
      <c r="BC583" s="113"/>
      <c r="BD583" s="113"/>
      <c r="BE583" s="113"/>
      <c r="BF583" s="113"/>
      <c r="BG583" s="113"/>
      <c r="BH583" s="113"/>
      <c r="BI583" s="113"/>
      <c r="BJ583" s="113"/>
      <c r="BK583" s="113"/>
      <c r="BL583" s="113"/>
      <c r="BM583" s="113"/>
      <c r="BN583" s="113"/>
      <c r="BO583" s="113"/>
      <c r="BP583" s="113"/>
      <c r="BQ583" s="113"/>
      <c r="BR583" s="113"/>
      <c r="BS583" s="113"/>
      <c r="BT583" s="113"/>
      <c r="BU583" s="113"/>
      <c r="BV583" s="113"/>
      <c r="BW583" s="113"/>
      <c r="BX583" s="113"/>
      <c r="BY583" s="113"/>
      <c r="BZ583" s="113"/>
      <c r="CA583" s="113"/>
      <c r="CB583" s="113"/>
      <c r="CC583" s="113"/>
      <c r="CD583" s="113"/>
      <c r="CE583" s="113"/>
      <c r="CF583" s="113"/>
      <c r="CG583" s="113"/>
      <c r="CH583" s="113"/>
    </row>
    <row r="584" spans="1:86" ht="13.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  <c r="AU584" s="113"/>
      <c r="AV584" s="113"/>
      <c r="AW584" s="113"/>
      <c r="AX584" s="113"/>
      <c r="AY584" s="113"/>
      <c r="AZ584" s="113"/>
      <c r="BA584" s="113"/>
      <c r="BB584" s="113"/>
      <c r="BC584" s="113"/>
      <c r="BD584" s="113"/>
      <c r="BE584" s="113"/>
      <c r="BF584" s="113"/>
      <c r="BG584" s="113"/>
      <c r="BH584" s="113"/>
      <c r="BI584" s="113"/>
      <c r="BJ584" s="113"/>
      <c r="BK584" s="113"/>
      <c r="BL584" s="113"/>
      <c r="BM584" s="113"/>
      <c r="BN584" s="113"/>
      <c r="BO584" s="113"/>
      <c r="BP584" s="113"/>
      <c r="BQ584" s="113"/>
      <c r="BR584" s="113"/>
      <c r="BS584" s="113"/>
      <c r="BT584" s="113"/>
      <c r="BU584" s="113"/>
      <c r="BV584" s="113"/>
      <c r="BW584" s="113"/>
      <c r="BX584" s="113"/>
      <c r="BY584" s="113"/>
      <c r="BZ584" s="113"/>
      <c r="CA584" s="113"/>
      <c r="CB584" s="113"/>
      <c r="CC584" s="113"/>
      <c r="CD584" s="113"/>
      <c r="CE584" s="113"/>
      <c r="CF584" s="113"/>
      <c r="CG584" s="113"/>
      <c r="CH584" s="113"/>
    </row>
    <row r="585" spans="1:86" ht="13.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  <c r="AU585" s="113"/>
      <c r="AV585" s="113"/>
      <c r="AW585" s="113"/>
      <c r="AX585" s="113"/>
      <c r="AY585" s="113"/>
      <c r="AZ585" s="113"/>
      <c r="BA585" s="113"/>
      <c r="BB585" s="113"/>
      <c r="BC585" s="113"/>
      <c r="BD585" s="113"/>
      <c r="BE585" s="113"/>
      <c r="BF585" s="113"/>
      <c r="BG585" s="113"/>
      <c r="BH585" s="113"/>
      <c r="BI585" s="113"/>
      <c r="BJ585" s="113"/>
      <c r="BK585" s="113"/>
      <c r="BL585" s="113"/>
      <c r="BM585" s="113"/>
      <c r="BN585" s="113"/>
      <c r="BO585" s="113"/>
      <c r="BP585" s="113"/>
      <c r="BQ585" s="113"/>
      <c r="BR585" s="113"/>
      <c r="BS585" s="113"/>
      <c r="BT585" s="113"/>
      <c r="BU585" s="113"/>
      <c r="BV585" s="113"/>
      <c r="BW585" s="113"/>
      <c r="BX585" s="113"/>
      <c r="BY585" s="113"/>
      <c r="BZ585" s="113"/>
      <c r="CA585" s="113"/>
      <c r="CB585" s="113"/>
      <c r="CC585" s="113"/>
      <c r="CD585" s="113"/>
      <c r="CE585" s="113"/>
      <c r="CF585" s="113"/>
      <c r="CG585" s="113"/>
      <c r="CH585" s="113"/>
    </row>
    <row r="586" spans="1:86" ht="13.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  <c r="AU586" s="113"/>
      <c r="AV586" s="113"/>
      <c r="AW586" s="113"/>
      <c r="AX586" s="113"/>
      <c r="AY586" s="113"/>
      <c r="AZ586" s="113"/>
      <c r="BA586" s="113"/>
      <c r="BB586" s="113"/>
      <c r="BC586" s="113"/>
      <c r="BD586" s="113"/>
      <c r="BE586" s="113"/>
      <c r="BF586" s="113"/>
      <c r="BG586" s="113"/>
      <c r="BH586" s="113"/>
      <c r="BI586" s="113"/>
      <c r="BJ586" s="113"/>
      <c r="BK586" s="113"/>
      <c r="BL586" s="113"/>
      <c r="BM586" s="113"/>
      <c r="BN586" s="113"/>
      <c r="BO586" s="113"/>
      <c r="BP586" s="113"/>
      <c r="BQ586" s="113"/>
      <c r="BR586" s="113"/>
      <c r="BS586" s="113"/>
      <c r="BT586" s="113"/>
      <c r="BU586" s="113"/>
      <c r="BV586" s="113"/>
      <c r="BW586" s="113"/>
      <c r="BX586" s="113"/>
      <c r="BY586" s="113"/>
      <c r="BZ586" s="113"/>
      <c r="CA586" s="113"/>
      <c r="CB586" s="113"/>
      <c r="CC586" s="113"/>
      <c r="CD586" s="113"/>
      <c r="CE586" s="113"/>
      <c r="CF586" s="113"/>
      <c r="CG586" s="113"/>
      <c r="CH586" s="113"/>
    </row>
    <row r="587" spans="1:86" ht="13.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  <c r="AU587" s="113"/>
      <c r="AV587" s="113"/>
      <c r="AW587" s="113"/>
      <c r="AX587" s="113"/>
      <c r="AY587" s="113"/>
      <c r="AZ587" s="113"/>
      <c r="BA587" s="113"/>
      <c r="BB587" s="113"/>
      <c r="BC587" s="113"/>
      <c r="BD587" s="113"/>
      <c r="BE587" s="113"/>
      <c r="BF587" s="113"/>
      <c r="BG587" s="113"/>
      <c r="BH587" s="113"/>
      <c r="BI587" s="113"/>
      <c r="BJ587" s="113"/>
      <c r="BK587" s="113"/>
      <c r="BL587" s="113"/>
      <c r="BM587" s="113"/>
      <c r="BN587" s="113"/>
      <c r="BO587" s="113"/>
      <c r="BP587" s="113"/>
      <c r="BQ587" s="113"/>
      <c r="BR587" s="113"/>
      <c r="BS587" s="113"/>
      <c r="BT587" s="113"/>
      <c r="BU587" s="113"/>
      <c r="BV587" s="113"/>
      <c r="BW587" s="113"/>
      <c r="BX587" s="113"/>
      <c r="BY587" s="113"/>
      <c r="BZ587" s="113"/>
      <c r="CA587" s="113"/>
      <c r="CB587" s="113"/>
      <c r="CC587" s="113"/>
      <c r="CD587" s="113"/>
      <c r="CE587" s="113"/>
      <c r="CF587" s="113"/>
      <c r="CG587" s="113"/>
      <c r="CH587" s="113"/>
    </row>
    <row r="588" spans="1:86" ht="13.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  <c r="AU588" s="113"/>
      <c r="AV588" s="113"/>
      <c r="AW588" s="113"/>
      <c r="AX588" s="113"/>
      <c r="AY588" s="113"/>
      <c r="AZ588" s="113"/>
      <c r="BA588" s="113"/>
      <c r="BB588" s="113"/>
      <c r="BC588" s="113"/>
      <c r="BD588" s="113"/>
      <c r="BE588" s="113"/>
      <c r="BF588" s="113"/>
      <c r="BG588" s="113"/>
      <c r="BH588" s="113"/>
      <c r="BI588" s="113"/>
      <c r="BJ588" s="113"/>
      <c r="BK588" s="113"/>
      <c r="BL588" s="113"/>
      <c r="BM588" s="113"/>
      <c r="BN588" s="113"/>
      <c r="BO588" s="113"/>
      <c r="BP588" s="113"/>
      <c r="BQ588" s="113"/>
      <c r="BR588" s="113"/>
      <c r="BS588" s="113"/>
      <c r="BT588" s="113"/>
      <c r="BU588" s="113"/>
      <c r="BV588" s="113"/>
      <c r="BW588" s="113"/>
      <c r="BX588" s="113"/>
      <c r="BY588" s="113"/>
      <c r="BZ588" s="113"/>
      <c r="CA588" s="113"/>
      <c r="CB588" s="113"/>
      <c r="CC588" s="113"/>
      <c r="CD588" s="113"/>
      <c r="CE588" s="113"/>
      <c r="CF588" s="113"/>
      <c r="CG588" s="113"/>
      <c r="CH588" s="113"/>
    </row>
    <row r="589" spans="1:86" ht="13.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  <c r="AU589" s="113"/>
      <c r="AV589" s="113"/>
      <c r="AW589" s="113"/>
      <c r="AX589" s="113"/>
      <c r="AY589" s="113"/>
      <c r="AZ589" s="113"/>
      <c r="BA589" s="113"/>
      <c r="BB589" s="113"/>
      <c r="BC589" s="113"/>
      <c r="BD589" s="113"/>
      <c r="BE589" s="113"/>
      <c r="BF589" s="113"/>
      <c r="BG589" s="113"/>
      <c r="BH589" s="113"/>
      <c r="BI589" s="113"/>
      <c r="BJ589" s="113"/>
      <c r="BK589" s="113"/>
      <c r="BL589" s="113"/>
      <c r="BM589" s="113"/>
      <c r="BN589" s="113"/>
      <c r="BO589" s="113"/>
      <c r="BP589" s="113"/>
      <c r="BQ589" s="113"/>
      <c r="BR589" s="113"/>
      <c r="BS589" s="113"/>
      <c r="BT589" s="113"/>
      <c r="BU589" s="113"/>
      <c r="BV589" s="113"/>
      <c r="BW589" s="113"/>
      <c r="BX589" s="113"/>
      <c r="BY589" s="113"/>
      <c r="BZ589" s="113"/>
      <c r="CA589" s="113"/>
      <c r="CB589" s="113"/>
      <c r="CC589" s="113"/>
      <c r="CD589" s="113"/>
      <c r="CE589" s="113"/>
      <c r="CF589" s="113"/>
      <c r="CG589" s="113"/>
      <c r="CH589" s="113"/>
    </row>
    <row r="590" spans="1:86" ht="13.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  <c r="AU590" s="113"/>
      <c r="AV590" s="113"/>
      <c r="AW590" s="113"/>
      <c r="AX590" s="113"/>
      <c r="AY590" s="113"/>
      <c r="AZ590" s="113"/>
      <c r="BA590" s="113"/>
      <c r="BB590" s="113"/>
      <c r="BC590" s="113"/>
      <c r="BD590" s="113"/>
      <c r="BE590" s="113"/>
      <c r="BF590" s="113"/>
      <c r="BG590" s="113"/>
      <c r="BH590" s="113"/>
      <c r="BI590" s="113"/>
      <c r="BJ590" s="113"/>
      <c r="BK590" s="113"/>
      <c r="BL590" s="113"/>
      <c r="BM590" s="113"/>
      <c r="BN590" s="113"/>
      <c r="BO590" s="113"/>
      <c r="BP590" s="113"/>
      <c r="BQ590" s="113"/>
      <c r="BR590" s="113"/>
      <c r="BS590" s="113"/>
      <c r="BT590" s="113"/>
      <c r="BU590" s="113"/>
      <c r="BV590" s="113"/>
      <c r="BW590" s="113"/>
      <c r="BX590" s="113"/>
      <c r="BY590" s="113"/>
      <c r="BZ590" s="113"/>
      <c r="CA590" s="113"/>
      <c r="CB590" s="113"/>
      <c r="CC590" s="113"/>
      <c r="CD590" s="113"/>
      <c r="CE590" s="113"/>
      <c r="CF590" s="113"/>
      <c r="CG590" s="113"/>
      <c r="CH590" s="113"/>
    </row>
    <row r="591" spans="1:86" ht="13.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  <c r="AU591" s="113"/>
      <c r="AV591" s="113"/>
      <c r="AW591" s="113"/>
      <c r="AX591" s="113"/>
      <c r="AY591" s="113"/>
      <c r="AZ591" s="113"/>
      <c r="BA591" s="113"/>
      <c r="BB591" s="113"/>
      <c r="BC591" s="113"/>
      <c r="BD591" s="113"/>
      <c r="BE591" s="113"/>
      <c r="BF591" s="113"/>
      <c r="BG591" s="113"/>
      <c r="BH591" s="113"/>
      <c r="BI591" s="113"/>
      <c r="BJ591" s="113"/>
      <c r="BK591" s="113"/>
      <c r="BL591" s="113"/>
      <c r="BM591" s="113"/>
      <c r="BN591" s="113"/>
      <c r="BO591" s="113"/>
      <c r="BP591" s="113"/>
      <c r="BQ591" s="113"/>
      <c r="BR591" s="113"/>
      <c r="BS591" s="113"/>
      <c r="BT591" s="113"/>
      <c r="BU591" s="113"/>
      <c r="BV591" s="113"/>
      <c r="BW591" s="113"/>
      <c r="BX591" s="113"/>
      <c r="BY591" s="113"/>
      <c r="BZ591" s="113"/>
      <c r="CA591" s="113"/>
      <c r="CB591" s="113"/>
      <c r="CC591" s="113"/>
      <c r="CD591" s="113"/>
      <c r="CE591" s="113"/>
      <c r="CF591" s="113"/>
      <c r="CG591" s="113"/>
      <c r="CH591" s="113"/>
    </row>
    <row r="592" spans="1:86" ht="13.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  <c r="AU592" s="113"/>
      <c r="AV592" s="113"/>
      <c r="AW592" s="113"/>
      <c r="AX592" s="113"/>
      <c r="AY592" s="113"/>
      <c r="AZ592" s="113"/>
      <c r="BA592" s="113"/>
      <c r="BB592" s="113"/>
      <c r="BC592" s="113"/>
      <c r="BD592" s="113"/>
      <c r="BE592" s="113"/>
      <c r="BF592" s="113"/>
      <c r="BG592" s="113"/>
      <c r="BH592" s="113"/>
      <c r="BI592" s="113"/>
      <c r="BJ592" s="113"/>
      <c r="BK592" s="113"/>
      <c r="BL592" s="113"/>
      <c r="BM592" s="113"/>
      <c r="BN592" s="113"/>
      <c r="BO592" s="113"/>
      <c r="BP592" s="113"/>
      <c r="BQ592" s="113"/>
      <c r="BR592" s="113"/>
      <c r="BS592" s="113"/>
      <c r="BT592" s="113"/>
      <c r="BU592" s="113"/>
      <c r="BV592" s="113"/>
      <c r="BW592" s="113"/>
      <c r="BX592" s="113"/>
      <c r="BY592" s="113"/>
      <c r="BZ592" s="113"/>
      <c r="CA592" s="113"/>
      <c r="CB592" s="113"/>
      <c r="CC592" s="113"/>
      <c r="CD592" s="113"/>
      <c r="CE592" s="113"/>
      <c r="CF592" s="113"/>
      <c r="CG592" s="113"/>
      <c r="CH592" s="113"/>
    </row>
    <row r="593" spans="1:86" ht="13.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  <c r="AU593" s="113"/>
      <c r="AV593" s="113"/>
      <c r="AW593" s="113"/>
      <c r="AX593" s="113"/>
      <c r="AY593" s="113"/>
      <c r="AZ593" s="113"/>
      <c r="BA593" s="113"/>
      <c r="BB593" s="113"/>
      <c r="BC593" s="113"/>
      <c r="BD593" s="113"/>
      <c r="BE593" s="113"/>
      <c r="BF593" s="113"/>
      <c r="BG593" s="113"/>
      <c r="BH593" s="113"/>
      <c r="BI593" s="113"/>
      <c r="BJ593" s="113"/>
      <c r="BK593" s="113"/>
      <c r="BL593" s="113"/>
      <c r="BM593" s="113"/>
      <c r="BN593" s="113"/>
      <c r="BO593" s="113"/>
      <c r="BP593" s="113"/>
      <c r="BQ593" s="113"/>
      <c r="BR593" s="113"/>
      <c r="BS593" s="113"/>
      <c r="BT593" s="113"/>
      <c r="BU593" s="113"/>
      <c r="BV593" s="113"/>
      <c r="BW593" s="113"/>
      <c r="BX593" s="113"/>
      <c r="BY593" s="113"/>
      <c r="BZ593" s="113"/>
      <c r="CA593" s="113"/>
      <c r="CB593" s="113"/>
      <c r="CC593" s="113"/>
      <c r="CD593" s="113"/>
      <c r="CE593" s="113"/>
      <c r="CF593" s="113"/>
      <c r="CG593" s="113"/>
      <c r="CH593" s="113"/>
    </row>
    <row r="594" spans="1:86" ht="13.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  <c r="AU594" s="113"/>
      <c r="AV594" s="113"/>
      <c r="AW594" s="113"/>
      <c r="AX594" s="113"/>
      <c r="AY594" s="113"/>
      <c r="AZ594" s="113"/>
      <c r="BA594" s="113"/>
      <c r="BB594" s="113"/>
      <c r="BC594" s="113"/>
      <c r="BD594" s="113"/>
      <c r="BE594" s="113"/>
      <c r="BF594" s="113"/>
      <c r="BG594" s="113"/>
      <c r="BH594" s="113"/>
      <c r="BI594" s="113"/>
      <c r="BJ594" s="113"/>
      <c r="BK594" s="113"/>
      <c r="BL594" s="113"/>
      <c r="BM594" s="113"/>
      <c r="BN594" s="113"/>
      <c r="BO594" s="113"/>
      <c r="BP594" s="113"/>
      <c r="BQ594" s="113"/>
      <c r="BR594" s="113"/>
      <c r="BS594" s="113"/>
      <c r="BT594" s="113"/>
      <c r="BU594" s="113"/>
      <c r="BV594" s="113"/>
      <c r="BW594" s="113"/>
      <c r="BX594" s="113"/>
      <c r="BY594" s="113"/>
      <c r="BZ594" s="113"/>
      <c r="CA594" s="113"/>
      <c r="CB594" s="113"/>
      <c r="CC594" s="113"/>
      <c r="CD594" s="113"/>
      <c r="CE594" s="113"/>
      <c r="CF594" s="113"/>
      <c r="CG594" s="113"/>
      <c r="CH594" s="113"/>
    </row>
    <row r="595" spans="1:86" ht="13.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  <c r="AU595" s="113"/>
      <c r="AV595" s="113"/>
      <c r="AW595" s="113"/>
      <c r="AX595" s="113"/>
      <c r="AY595" s="113"/>
      <c r="AZ595" s="113"/>
      <c r="BA595" s="113"/>
      <c r="BB595" s="113"/>
      <c r="BC595" s="113"/>
      <c r="BD595" s="113"/>
      <c r="BE595" s="113"/>
      <c r="BF595" s="113"/>
      <c r="BG595" s="113"/>
      <c r="BH595" s="113"/>
      <c r="BI595" s="113"/>
      <c r="BJ595" s="113"/>
      <c r="BK595" s="113"/>
      <c r="BL595" s="113"/>
      <c r="BM595" s="113"/>
      <c r="BN595" s="113"/>
      <c r="BO595" s="113"/>
      <c r="BP595" s="113"/>
      <c r="BQ595" s="113"/>
      <c r="BR595" s="113"/>
      <c r="BS595" s="113"/>
      <c r="BT595" s="113"/>
      <c r="BU595" s="113"/>
      <c r="BV595" s="113"/>
      <c r="BW595" s="113"/>
      <c r="BX595" s="113"/>
      <c r="BY595" s="113"/>
      <c r="BZ595" s="113"/>
      <c r="CA595" s="113"/>
      <c r="CB595" s="113"/>
      <c r="CC595" s="113"/>
      <c r="CD595" s="113"/>
      <c r="CE595" s="113"/>
      <c r="CF595" s="113"/>
      <c r="CG595" s="113"/>
      <c r="CH595" s="113"/>
    </row>
    <row r="596" spans="1:86" ht="13.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  <c r="AU596" s="113"/>
      <c r="AV596" s="113"/>
      <c r="AW596" s="113"/>
      <c r="AX596" s="113"/>
      <c r="AY596" s="113"/>
      <c r="AZ596" s="113"/>
      <c r="BA596" s="113"/>
      <c r="BB596" s="113"/>
      <c r="BC596" s="113"/>
      <c r="BD596" s="113"/>
      <c r="BE596" s="113"/>
      <c r="BF596" s="113"/>
      <c r="BG596" s="113"/>
      <c r="BH596" s="113"/>
      <c r="BI596" s="113"/>
      <c r="BJ596" s="113"/>
      <c r="BK596" s="113"/>
      <c r="BL596" s="113"/>
      <c r="BM596" s="113"/>
      <c r="BN596" s="113"/>
      <c r="BO596" s="113"/>
      <c r="BP596" s="113"/>
      <c r="BQ596" s="113"/>
      <c r="BR596" s="113"/>
      <c r="BS596" s="113"/>
      <c r="BT596" s="113"/>
      <c r="BU596" s="113"/>
      <c r="BV596" s="113"/>
      <c r="BW596" s="113"/>
      <c r="BX596" s="113"/>
      <c r="BY596" s="113"/>
      <c r="BZ596" s="113"/>
      <c r="CA596" s="113"/>
      <c r="CB596" s="113"/>
      <c r="CC596" s="113"/>
      <c r="CD596" s="113"/>
      <c r="CE596" s="113"/>
      <c r="CF596" s="113"/>
      <c r="CG596" s="113"/>
      <c r="CH596" s="113"/>
    </row>
    <row r="597" spans="1:86" ht="13.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  <c r="AU597" s="113"/>
      <c r="AV597" s="113"/>
      <c r="AW597" s="113"/>
      <c r="AX597" s="113"/>
      <c r="AY597" s="113"/>
      <c r="AZ597" s="113"/>
      <c r="BA597" s="113"/>
      <c r="BB597" s="113"/>
      <c r="BC597" s="113"/>
      <c r="BD597" s="113"/>
      <c r="BE597" s="113"/>
      <c r="BF597" s="113"/>
      <c r="BG597" s="113"/>
      <c r="BH597" s="113"/>
      <c r="BI597" s="113"/>
      <c r="BJ597" s="113"/>
      <c r="BK597" s="113"/>
      <c r="BL597" s="113"/>
      <c r="BM597" s="113"/>
      <c r="BN597" s="113"/>
      <c r="BO597" s="113"/>
      <c r="BP597" s="113"/>
      <c r="BQ597" s="113"/>
      <c r="BR597" s="113"/>
      <c r="BS597" s="113"/>
      <c r="BT597" s="113"/>
      <c r="BU597" s="113"/>
      <c r="BV597" s="113"/>
      <c r="BW597" s="113"/>
      <c r="BX597" s="113"/>
      <c r="BY597" s="113"/>
      <c r="BZ597" s="113"/>
      <c r="CA597" s="113"/>
      <c r="CB597" s="113"/>
      <c r="CC597" s="113"/>
      <c r="CD597" s="113"/>
      <c r="CE597" s="113"/>
      <c r="CF597" s="113"/>
      <c r="CG597" s="113"/>
      <c r="CH597" s="113"/>
    </row>
    <row r="598" spans="1:86" ht="13.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  <c r="AU598" s="113"/>
      <c r="AV598" s="113"/>
      <c r="AW598" s="113"/>
      <c r="AX598" s="113"/>
      <c r="AY598" s="113"/>
      <c r="AZ598" s="113"/>
      <c r="BA598" s="113"/>
      <c r="BB598" s="113"/>
      <c r="BC598" s="113"/>
      <c r="BD598" s="113"/>
      <c r="BE598" s="113"/>
      <c r="BF598" s="113"/>
      <c r="BG598" s="113"/>
      <c r="BH598" s="113"/>
      <c r="BI598" s="113"/>
      <c r="BJ598" s="113"/>
      <c r="BK598" s="113"/>
      <c r="BL598" s="113"/>
      <c r="BM598" s="113"/>
      <c r="BN598" s="113"/>
      <c r="BO598" s="113"/>
      <c r="BP598" s="113"/>
      <c r="BQ598" s="113"/>
      <c r="BR598" s="113"/>
      <c r="BS598" s="113"/>
      <c r="BT598" s="113"/>
      <c r="BU598" s="113"/>
      <c r="BV598" s="113"/>
      <c r="BW598" s="113"/>
      <c r="BX598" s="113"/>
      <c r="BY598" s="113"/>
      <c r="BZ598" s="113"/>
      <c r="CA598" s="113"/>
      <c r="CB598" s="113"/>
      <c r="CC598" s="113"/>
      <c r="CD598" s="113"/>
      <c r="CE598" s="113"/>
      <c r="CF598" s="113"/>
      <c r="CG598" s="113"/>
      <c r="CH598" s="113"/>
    </row>
    <row r="599" spans="1:86" ht="13.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  <c r="AU599" s="113"/>
      <c r="AV599" s="113"/>
      <c r="AW599" s="113"/>
      <c r="AX599" s="113"/>
      <c r="AY599" s="113"/>
      <c r="AZ599" s="113"/>
      <c r="BA599" s="113"/>
      <c r="BB599" s="113"/>
      <c r="BC599" s="113"/>
      <c r="BD599" s="113"/>
      <c r="BE599" s="113"/>
      <c r="BF599" s="113"/>
      <c r="BG599" s="113"/>
      <c r="BH599" s="113"/>
      <c r="BI599" s="113"/>
      <c r="BJ599" s="113"/>
      <c r="BK599" s="113"/>
      <c r="BL599" s="113"/>
      <c r="BM599" s="113"/>
      <c r="BN599" s="113"/>
      <c r="BO599" s="113"/>
      <c r="BP599" s="113"/>
      <c r="BQ599" s="113"/>
      <c r="BR599" s="113"/>
      <c r="BS599" s="113"/>
      <c r="BT599" s="113"/>
      <c r="BU599" s="113"/>
      <c r="BV599" s="113"/>
      <c r="BW599" s="113"/>
      <c r="BX599" s="113"/>
      <c r="BY599" s="113"/>
      <c r="BZ599" s="113"/>
      <c r="CA599" s="113"/>
      <c r="CB599" s="113"/>
      <c r="CC599" s="113"/>
      <c r="CD599" s="113"/>
      <c r="CE599" s="113"/>
      <c r="CF599" s="113"/>
      <c r="CG599" s="113"/>
      <c r="CH599" s="113"/>
    </row>
    <row r="600" spans="1:86" ht="13.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  <c r="AU600" s="113"/>
      <c r="AV600" s="113"/>
      <c r="AW600" s="113"/>
      <c r="AX600" s="113"/>
      <c r="AY600" s="113"/>
      <c r="AZ600" s="113"/>
      <c r="BA600" s="113"/>
      <c r="BB600" s="113"/>
      <c r="BC600" s="113"/>
      <c r="BD600" s="113"/>
      <c r="BE600" s="113"/>
      <c r="BF600" s="113"/>
      <c r="BG600" s="113"/>
      <c r="BH600" s="113"/>
      <c r="BI600" s="113"/>
      <c r="BJ600" s="113"/>
      <c r="BK600" s="113"/>
      <c r="BL600" s="113"/>
      <c r="BM600" s="113"/>
      <c r="BN600" s="113"/>
      <c r="BO600" s="113"/>
      <c r="BP600" s="113"/>
      <c r="BQ600" s="113"/>
      <c r="BR600" s="113"/>
      <c r="BS600" s="113"/>
      <c r="BT600" s="113"/>
      <c r="BU600" s="113"/>
      <c r="BV600" s="113"/>
      <c r="BW600" s="113"/>
      <c r="BX600" s="113"/>
      <c r="BY600" s="113"/>
      <c r="BZ600" s="113"/>
      <c r="CA600" s="113"/>
      <c r="CB600" s="113"/>
      <c r="CC600" s="113"/>
      <c r="CD600" s="113"/>
      <c r="CE600" s="113"/>
      <c r="CF600" s="113"/>
      <c r="CG600" s="113"/>
      <c r="CH600" s="113"/>
    </row>
    <row r="601" spans="1:86" ht="13.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  <c r="AU601" s="113"/>
      <c r="AV601" s="113"/>
      <c r="AW601" s="113"/>
      <c r="AX601" s="113"/>
      <c r="AY601" s="113"/>
      <c r="AZ601" s="113"/>
      <c r="BA601" s="113"/>
      <c r="BB601" s="113"/>
      <c r="BC601" s="113"/>
      <c r="BD601" s="113"/>
      <c r="BE601" s="113"/>
      <c r="BF601" s="113"/>
      <c r="BG601" s="113"/>
      <c r="BH601" s="113"/>
      <c r="BI601" s="113"/>
      <c r="BJ601" s="113"/>
      <c r="BK601" s="113"/>
      <c r="BL601" s="113"/>
      <c r="BM601" s="113"/>
      <c r="BN601" s="113"/>
      <c r="BO601" s="113"/>
      <c r="BP601" s="113"/>
      <c r="BQ601" s="113"/>
      <c r="BR601" s="113"/>
      <c r="BS601" s="113"/>
      <c r="BT601" s="113"/>
      <c r="BU601" s="113"/>
      <c r="BV601" s="113"/>
      <c r="BW601" s="113"/>
      <c r="BX601" s="113"/>
      <c r="BY601" s="113"/>
      <c r="BZ601" s="113"/>
      <c r="CA601" s="113"/>
      <c r="CB601" s="113"/>
      <c r="CC601" s="113"/>
      <c r="CD601" s="113"/>
      <c r="CE601" s="113"/>
      <c r="CF601" s="113"/>
      <c r="CG601" s="113"/>
      <c r="CH601" s="113"/>
    </row>
    <row r="602" spans="1:86" ht="13.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  <c r="AU602" s="113"/>
      <c r="AV602" s="113"/>
      <c r="AW602" s="113"/>
      <c r="AX602" s="113"/>
      <c r="AY602" s="113"/>
      <c r="AZ602" s="113"/>
      <c r="BA602" s="113"/>
      <c r="BB602" s="113"/>
      <c r="BC602" s="113"/>
      <c r="BD602" s="113"/>
      <c r="BE602" s="113"/>
      <c r="BF602" s="113"/>
      <c r="BG602" s="113"/>
      <c r="BH602" s="113"/>
      <c r="BI602" s="113"/>
      <c r="BJ602" s="113"/>
      <c r="BK602" s="113"/>
      <c r="BL602" s="113"/>
      <c r="BM602" s="113"/>
      <c r="BN602" s="113"/>
      <c r="BO602" s="113"/>
      <c r="BP602" s="113"/>
      <c r="BQ602" s="113"/>
      <c r="BR602" s="113"/>
      <c r="BS602" s="113"/>
      <c r="BT602" s="113"/>
      <c r="BU602" s="113"/>
      <c r="BV602" s="113"/>
      <c r="BW602" s="113"/>
      <c r="BX602" s="113"/>
      <c r="BY602" s="113"/>
      <c r="BZ602" s="113"/>
      <c r="CA602" s="113"/>
      <c r="CB602" s="113"/>
      <c r="CC602" s="113"/>
      <c r="CD602" s="113"/>
      <c r="CE602" s="113"/>
      <c r="CF602" s="113"/>
      <c r="CG602" s="113"/>
      <c r="CH602" s="113"/>
    </row>
    <row r="603" spans="1:86" ht="13.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  <c r="AU603" s="113"/>
      <c r="AV603" s="113"/>
      <c r="AW603" s="113"/>
      <c r="AX603" s="113"/>
      <c r="AY603" s="113"/>
      <c r="AZ603" s="113"/>
      <c r="BA603" s="113"/>
      <c r="BB603" s="113"/>
      <c r="BC603" s="113"/>
      <c r="BD603" s="113"/>
      <c r="BE603" s="113"/>
      <c r="BF603" s="113"/>
      <c r="BG603" s="113"/>
      <c r="BH603" s="113"/>
      <c r="BI603" s="113"/>
      <c r="BJ603" s="113"/>
      <c r="BK603" s="113"/>
      <c r="BL603" s="113"/>
      <c r="BM603" s="113"/>
      <c r="BN603" s="113"/>
      <c r="BO603" s="113"/>
      <c r="BP603" s="113"/>
      <c r="BQ603" s="113"/>
      <c r="BR603" s="113"/>
      <c r="BS603" s="113"/>
      <c r="BT603" s="113"/>
      <c r="BU603" s="113"/>
      <c r="BV603" s="113"/>
      <c r="BW603" s="113"/>
      <c r="BX603" s="113"/>
      <c r="BY603" s="113"/>
      <c r="BZ603" s="113"/>
      <c r="CA603" s="113"/>
      <c r="CB603" s="113"/>
      <c r="CC603" s="113"/>
      <c r="CD603" s="113"/>
      <c r="CE603" s="113"/>
      <c r="CF603" s="113"/>
      <c r="CG603" s="113"/>
      <c r="CH603" s="113"/>
    </row>
    <row r="604" spans="1:86" ht="13.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  <c r="AU604" s="113"/>
      <c r="AV604" s="113"/>
      <c r="AW604" s="113"/>
      <c r="AX604" s="113"/>
      <c r="AY604" s="113"/>
      <c r="AZ604" s="113"/>
      <c r="BA604" s="113"/>
      <c r="BB604" s="113"/>
      <c r="BC604" s="113"/>
      <c r="BD604" s="113"/>
      <c r="BE604" s="113"/>
      <c r="BF604" s="113"/>
      <c r="BG604" s="113"/>
      <c r="BH604" s="113"/>
      <c r="BI604" s="113"/>
      <c r="BJ604" s="113"/>
      <c r="BK604" s="113"/>
      <c r="BL604" s="113"/>
      <c r="BM604" s="113"/>
      <c r="BN604" s="113"/>
      <c r="BO604" s="113"/>
      <c r="BP604" s="113"/>
      <c r="BQ604" s="113"/>
      <c r="BR604" s="113"/>
      <c r="BS604" s="113"/>
      <c r="BT604" s="113"/>
      <c r="BU604" s="113"/>
      <c r="BV604" s="113"/>
      <c r="BW604" s="113"/>
      <c r="BX604" s="113"/>
      <c r="BY604" s="113"/>
      <c r="BZ604" s="113"/>
      <c r="CA604" s="113"/>
      <c r="CB604" s="113"/>
      <c r="CC604" s="113"/>
      <c r="CD604" s="113"/>
      <c r="CE604" s="113"/>
      <c r="CF604" s="113"/>
      <c r="CG604" s="113"/>
      <c r="CH604" s="113"/>
    </row>
    <row r="605" spans="1:86" ht="13.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  <c r="AU605" s="113"/>
      <c r="AV605" s="113"/>
      <c r="AW605" s="113"/>
      <c r="AX605" s="113"/>
      <c r="AY605" s="113"/>
      <c r="AZ605" s="113"/>
      <c r="BA605" s="113"/>
      <c r="BB605" s="113"/>
      <c r="BC605" s="113"/>
      <c r="BD605" s="113"/>
      <c r="BE605" s="113"/>
      <c r="BF605" s="113"/>
      <c r="BG605" s="113"/>
      <c r="BH605" s="113"/>
      <c r="BI605" s="113"/>
      <c r="BJ605" s="113"/>
      <c r="BK605" s="113"/>
      <c r="BL605" s="113"/>
      <c r="BM605" s="113"/>
      <c r="BN605" s="113"/>
      <c r="BO605" s="113"/>
      <c r="BP605" s="113"/>
      <c r="BQ605" s="113"/>
      <c r="BR605" s="113"/>
      <c r="BS605" s="113"/>
      <c r="BT605" s="113"/>
      <c r="BU605" s="113"/>
      <c r="BV605" s="113"/>
      <c r="BW605" s="113"/>
      <c r="BX605" s="113"/>
      <c r="BY605" s="113"/>
      <c r="BZ605" s="113"/>
      <c r="CA605" s="113"/>
      <c r="CB605" s="113"/>
      <c r="CC605" s="113"/>
      <c r="CD605" s="113"/>
      <c r="CE605" s="113"/>
      <c r="CF605" s="113"/>
      <c r="CG605" s="113"/>
      <c r="CH605" s="113"/>
    </row>
    <row r="606" spans="1:86" ht="13.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  <c r="AU606" s="113"/>
      <c r="AV606" s="113"/>
      <c r="AW606" s="113"/>
      <c r="AX606" s="113"/>
      <c r="AY606" s="113"/>
      <c r="AZ606" s="113"/>
      <c r="BA606" s="113"/>
      <c r="BB606" s="113"/>
      <c r="BC606" s="113"/>
      <c r="BD606" s="113"/>
      <c r="BE606" s="113"/>
      <c r="BF606" s="113"/>
      <c r="BG606" s="113"/>
      <c r="BH606" s="113"/>
      <c r="BI606" s="113"/>
      <c r="BJ606" s="113"/>
      <c r="BK606" s="113"/>
      <c r="BL606" s="113"/>
      <c r="BM606" s="113"/>
      <c r="BN606" s="113"/>
      <c r="BO606" s="113"/>
      <c r="BP606" s="113"/>
      <c r="BQ606" s="113"/>
      <c r="BR606" s="113"/>
      <c r="BS606" s="113"/>
      <c r="BT606" s="113"/>
      <c r="BU606" s="113"/>
      <c r="BV606" s="113"/>
      <c r="BW606" s="113"/>
      <c r="BX606" s="113"/>
      <c r="BY606" s="113"/>
      <c r="BZ606" s="113"/>
      <c r="CA606" s="113"/>
      <c r="CB606" s="113"/>
      <c r="CC606" s="113"/>
      <c r="CD606" s="113"/>
      <c r="CE606" s="113"/>
      <c r="CF606" s="113"/>
      <c r="CG606" s="113"/>
      <c r="CH606" s="113"/>
    </row>
    <row r="607" spans="1:86" ht="13.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  <c r="AU607" s="113"/>
      <c r="AV607" s="113"/>
      <c r="AW607" s="113"/>
      <c r="AX607" s="113"/>
      <c r="AY607" s="113"/>
      <c r="AZ607" s="113"/>
      <c r="BA607" s="113"/>
      <c r="BB607" s="113"/>
      <c r="BC607" s="113"/>
      <c r="BD607" s="113"/>
      <c r="BE607" s="113"/>
      <c r="BF607" s="113"/>
      <c r="BG607" s="113"/>
      <c r="BH607" s="113"/>
      <c r="BI607" s="113"/>
      <c r="BJ607" s="113"/>
      <c r="BK607" s="113"/>
      <c r="BL607" s="113"/>
      <c r="BM607" s="113"/>
      <c r="BN607" s="113"/>
      <c r="BO607" s="113"/>
      <c r="BP607" s="113"/>
      <c r="BQ607" s="113"/>
      <c r="BR607" s="113"/>
      <c r="BS607" s="113"/>
      <c r="BT607" s="113"/>
      <c r="BU607" s="113"/>
      <c r="BV607" s="113"/>
      <c r="BW607" s="113"/>
      <c r="BX607" s="113"/>
      <c r="BY607" s="113"/>
      <c r="BZ607" s="113"/>
      <c r="CA607" s="113"/>
      <c r="CB607" s="113"/>
      <c r="CC607" s="113"/>
      <c r="CD607" s="113"/>
      <c r="CE607" s="113"/>
      <c r="CF607" s="113"/>
      <c r="CG607" s="113"/>
      <c r="CH607" s="113"/>
    </row>
    <row r="608" spans="1:86" ht="13.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  <c r="AU608" s="113"/>
      <c r="AV608" s="113"/>
      <c r="AW608" s="113"/>
      <c r="AX608" s="113"/>
      <c r="AY608" s="113"/>
      <c r="AZ608" s="113"/>
      <c r="BA608" s="113"/>
      <c r="BB608" s="113"/>
      <c r="BC608" s="113"/>
      <c r="BD608" s="113"/>
      <c r="BE608" s="113"/>
      <c r="BF608" s="113"/>
      <c r="BG608" s="113"/>
      <c r="BH608" s="113"/>
      <c r="BI608" s="113"/>
      <c r="BJ608" s="113"/>
      <c r="BK608" s="113"/>
      <c r="BL608" s="113"/>
      <c r="BM608" s="113"/>
      <c r="BN608" s="113"/>
      <c r="BO608" s="113"/>
      <c r="BP608" s="113"/>
      <c r="BQ608" s="113"/>
      <c r="BR608" s="113"/>
      <c r="BS608" s="113"/>
      <c r="BT608" s="113"/>
      <c r="BU608" s="113"/>
      <c r="BV608" s="113"/>
      <c r="BW608" s="113"/>
      <c r="BX608" s="113"/>
      <c r="BY608" s="113"/>
      <c r="BZ608" s="113"/>
      <c r="CA608" s="113"/>
      <c r="CB608" s="113"/>
      <c r="CC608" s="113"/>
      <c r="CD608" s="113"/>
      <c r="CE608" s="113"/>
      <c r="CF608" s="113"/>
      <c r="CG608" s="113"/>
      <c r="CH608" s="113"/>
    </row>
    <row r="609" spans="1:86" ht="13.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  <c r="AU609" s="113"/>
      <c r="AV609" s="113"/>
      <c r="AW609" s="113"/>
      <c r="AX609" s="113"/>
      <c r="AY609" s="113"/>
      <c r="AZ609" s="113"/>
      <c r="BA609" s="113"/>
      <c r="BB609" s="113"/>
      <c r="BC609" s="113"/>
      <c r="BD609" s="113"/>
      <c r="BE609" s="113"/>
      <c r="BF609" s="113"/>
      <c r="BG609" s="113"/>
      <c r="BH609" s="113"/>
      <c r="BI609" s="113"/>
      <c r="BJ609" s="113"/>
      <c r="BK609" s="113"/>
      <c r="BL609" s="113"/>
      <c r="BM609" s="113"/>
      <c r="BN609" s="113"/>
      <c r="BO609" s="113"/>
      <c r="BP609" s="113"/>
      <c r="BQ609" s="113"/>
      <c r="BR609" s="113"/>
      <c r="BS609" s="113"/>
      <c r="BT609" s="113"/>
      <c r="BU609" s="113"/>
      <c r="BV609" s="113"/>
      <c r="BW609" s="113"/>
      <c r="BX609" s="113"/>
      <c r="BY609" s="113"/>
      <c r="BZ609" s="113"/>
      <c r="CA609" s="113"/>
      <c r="CB609" s="113"/>
      <c r="CC609" s="113"/>
      <c r="CD609" s="113"/>
      <c r="CE609" s="113"/>
      <c r="CF609" s="113"/>
      <c r="CG609" s="113"/>
      <c r="CH609" s="113"/>
    </row>
    <row r="610" spans="1:86" ht="13.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  <c r="AU610" s="113"/>
      <c r="AV610" s="113"/>
      <c r="AW610" s="113"/>
      <c r="AX610" s="113"/>
      <c r="AY610" s="113"/>
      <c r="AZ610" s="113"/>
      <c r="BA610" s="113"/>
      <c r="BB610" s="113"/>
      <c r="BC610" s="113"/>
      <c r="BD610" s="113"/>
      <c r="BE610" s="113"/>
      <c r="BF610" s="113"/>
      <c r="BG610" s="113"/>
      <c r="BH610" s="113"/>
      <c r="BI610" s="113"/>
      <c r="BJ610" s="113"/>
      <c r="BK610" s="113"/>
      <c r="BL610" s="113"/>
      <c r="BM610" s="113"/>
      <c r="BN610" s="113"/>
      <c r="BO610" s="113"/>
      <c r="BP610" s="113"/>
      <c r="BQ610" s="113"/>
      <c r="BR610" s="113"/>
      <c r="BS610" s="113"/>
      <c r="BT610" s="113"/>
      <c r="BU610" s="113"/>
      <c r="BV610" s="113"/>
      <c r="BW610" s="113"/>
      <c r="BX610" s="113"/>
      <c r="BY610" s="113"/>
      <c r="BZ610" s="113"/>
      <c r="CA610" s="113"/>
      <c r="CB610" s="113"/>
      <c r="CC610" s="113"/>
      <c r="CD610" s="113"/>
      <c r="CE610" s="113"/>
      <c r="CF610" s="113"/>
      <c r="CG610" s="113"/>
      <c r="CH610" s="113"/>
    </row>
    <row r="611" spans="1:86" ht="13.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  <c r="AU611" s="113"/>
      <c r="AV611" s="113"/>
      <c r="AW611" s="113"/>
      <c r="AX611" s="113"/>
      <c r="AY611" s="113"/>
      <c r="AZ611" s="113"/>
      <c r="BA611" s="113"/>
      <c r="BB611" s="113"/>
      <c r="BC611" s="113"/>
      <c r="BD611" s="113"/>
      <c r="BE611" s="113"/>
      <c r="BF611" s="113"/>
      <c r="BG611" s="113"/>
      <c r="BH611" s="113"/>
      <c r="BI611" s="113"/>
      <c r="BJ611" s="113"/>
      <c r="BK611" s="113"/>
      <c r="BL611" s="113"/>
      <c r="BM611" s="113"/>
      <c r="BN611" s="113"/>
      <c r="BO611" s="113"/>
      <c r="BP611" s="113"/>
      <c r="BQ611" s="113"/>
      <c r="BR611" s="113"/>
      <c r="BS611" s="113"/>
      <c r="BT611" s="113"/>
      <c r="BU611" s="113"/>
      <c r="BV611" s="113"/>
      <c r="BW611" s="113"/>
      <c r="BX611" s="113"/>
      <c r="BY611" s="113"/>
      <c r="BZ611" s="113"/>
      <c r="CA611" s="113"/>
      <c r="CB611" s="113"/>
      <c r="CC611" s="113"/>
      <c r="CD611" s="113"/>
      <c r="CE611" s="113"/>
      <c r="CF611" s="113"/>
      <c r="CG611" s="113"/>
      <c r="CH611" s="113"/>
    </row>
    <row r="612" spans="1:86" ht="13.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  <c r="AU612" s="113"/>
      <c r="AV612" s="113"/>
      <c r="AW612" s="113"/>
      <c r="AX612" s="113"/>
      <c r="AY612" s="113"/>
      <c r="AZ612" s="113"/>
      <c r="BA612" s="113"/>
      <c r="BB612" s="113"/>
      <c r="BC612" s="113"/>
      <c r="BD612" s="113"/>
      <c r="BE612" s="113"/>
      <c r="BF612" s="113"/>
      <c r="BG612" s="113"/>
      <c r="BH612" s="113"/>
      <c r="BI612" s="113"/>
      <c r="BJ612" s="113"/>
      <c r="BK612" s="113"/>
      <c r="BL612" s="113"/>
      <c r="BM612" s="113"/>
      <c r="BN612" s="113"/>
      <c r="BO612" s="113"/>
      <c r="BP612" s="113"/>
      <c r="BQ612" s="113"/>
      <c r="BR612" s="113"/>
      <c r="BS612" s="113"/>
      <c r="BT612" s="113"/>
      <c r="BU612" s="113"/>
      <c r="BV612" s="113"/>
      <c r="BW612" s="113"/>
      <c r="BX612" s="113"/>
      <c r="BY612" s="113"/>
      <c r="BZ612" s="113"/>
      <c r="CA612" s="113"/>
      <c r="CB612" s="113"/>
      <c r="CC612" s="113"/>
      <c r="CD612" s="113"/>
      <c r="CE612" s="113"/>
      <c r="CF612" s="113"/>
      <c r="CG612" s="113"/>
      <c r="CH612" s="113"/>
    </row>
    <row r="613" spans="1:86" ht="13.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  <c r="AU613" s="113"/>
      <c r="AV613" s="113"/>
      <c r="AW613" s="113"/>
      <c r="AX613" s="113"/>
      <c r="AY613" s="113"/>
      <c r="AZ613" s="113"/>
      <c r="BA613" s="113"/>
      <c r="BB613" s="113"/>
      <c r="BC613" s="113"/>
      <c r="BD613" s="113"/>
      <c r="BE613" s="113"/>
      <c r="BF613" s="113"/>
      <c r="BG613" s="113"/>
      <c r="BH613" s="113"/>
      <c r="BI613" s="113"/>
      <c r="BJ613" s="113"/>
      <c r="BK613" s="113"/>
      <c r="BL613" s="113"/>
      <c r="BM613" s="113"/>
      <c r="BN613" s="113"/>
      <c r="BO613" s="113"/>
      <c r="BP613" s="113"/>
      <c r="BQ613" s="113"/>
      <c r="BR613" s="113"/>
      <c r="BS613" s="113"/>
      <c r="BT613" s="113"/>
      <c r="BU613" s="113"/>
      <c r="BV613" s="113"/>
      <c r="BW613" s="113"/>
      <c r="BX613" s="113"/>
      <c r="BY613" s="113"/>
      <c r="BZ613" s="113"/>
      <c r="CA613" s="113"/>
      <c r="CB613" s="113"/>
      <c r="CC613" s="113"/>
      <c r="CD613" s="113"/>
      <c r="CE613" s="113"/>
      <c r="CF613" s="113"/>
      <c r="CG613" s="113"/>
      <c r="CH613" s="113"/>
    </row>
    <row r="614" spans="1:86" ht="13.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  <c r="AU614" s="113"/>
      <c r="AV614" s="113"/>
      <c r="AW614" s="113"/>
      <c r="AX614" s="113"/>
      <c r="AY614" s="113"/>
      <c r="AZ614" s="113"/>
      <c r="BA614" s="113"/>
      <c r="BB614" s="113"/>
      <c r="BC614" s="113"/>
      <c r="BD614" s="113"/>
      <c r="BE614" s="113"/>
      <c r="BF614" s="113"/>
      <c r="BG614" s="113"/>
      <c r="BH614" s="113"/>
      <c r="BI614" s="113"/>
      <c r="BJ614" s="113"/>
      <c r="BK614" s="113"/>
      <c r="BL614" s="113"/>
      <c r="BM614" s="113"/>
      <c r="BN614" s="113"/>
      <c r="BO614" s="113"/>
      <c r="BP614" s="113"/>
      <c r="BQ614" s="113"/>
      <c r="BR614" s="113"/>
      <c r="BS614" s="113"/>
      <c r="BT614" s="113"/>
      <c r="BU614" s="113"/>
      <c r="BV614" s="113"/>
      <c r="BW614" s="113"/>
      <c r="BX614" s="113"/>
      <c r="BY614" s="113"/>
      <c r="BZ614" s="113"/>
      <c r="CA614" s="113"/>
      <c r="CB614" s="113"/>
      <c r="CC614" s="113"/>
      <c r="CD614" s="113"/>
      <c r="CE614" s="113"/>
      <c r="CF614" s="113"/>
      <c r="CG614" s="113"/>
      <c r="CH614" s="113"/>
    </row>
    <row r="615" spans="1:86" ht="13.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  <c r="AU615" s="113"/>
      <c r="AV615" s="113"/>
      <c r="AW615" s="113"/>
      <c r="AX615" s="113"/>
      <c r="AY615" s="113"/>
      <c r="AZ615" s="113"/>
      <c r="BA615" s="113"/>
      <c r="BB615" s="113"/>
      <c r="BC615" s="113"/>
      <c r="BD615" s="113"/>
      <c r="BE615" s="113"/>
      <c r="BF615" s="113"/>
      <c r="BG615" s="113"/>
      <c r="BH615" s="113"/>
      <c r="BI615" s="113"/>
      <c r="BJ615" s="113"/>
      <c r="BK615" s="113"/>
      <c r="BL615" s="113"/>
      <c r="BM615" s="113"/>
      <c r="BN615" s="113"/>
      <c r="BO615" s="113"/>
      <c r="BP615" s="113"/>
      <c r="BQ615" s="113"/>
      <c r="BR615" s="113"/>
      <c r="BS615" s="113"/>
      <c r="BT615" s="113"/>
      <c r="BU615" s="113"/>
      <c r="BV615" s="113"/>
      <c r="BW615" s="113"/>
      <c r="BX615" s="113"/>
      <c r="BY615" s="113"/>
      <c r="BZ615" s="113"/>
      <c r="CA615" s="113"/>
      <c r="CB615" s="113"/>
      <c r="CC615" s="113"/>
      <c r="CD615" s="113"/>
      <c r="CE615" s="113"/>
      <c r="CF615" s="113"/>
      <c r="CG615" s="113"/>
      <c r="CH615" s="113"/>
    </row>
    <row r="616" spans="1:86" ht="13.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  <c r="AU616" s="113"/>
      <c r="AV616" s="113"/>
      <c r="AW616" s="113"/>
      <c r="AX616" s="113"/>
      <c r="AY616" s="113"/>
      <c r="AZ616" s="113"/>
      <c r="BA616" s="113"/>
      <c r="BB616" s="113"/>
      <c r="BC616" s="113"/>
      <c r="BD616" s="113"/>
      <c r="BE616" s="113"/>
      <c r="BF616" s="113"/>
      <c r="BG616" s="113"/>
      <c r="BH616" s="113"/>
      <c r="BI616" s="113"/>
      <c r="BJ616" s="113"/>
      <c r="BK616" s="113"/>
      <c r="BL616" s="113"/>
      <c r="BM616" s="113"/>
      <c r="BN616" s="113"/>
      <c r="BO616" s="113"/>
      <c r="BP616" s="113"/>
      <c r="BQ616" s="113"/>
      <c r="BR616" s="113"/>
      <c r="BS616" s="113"/>
      <c r="BT616" s="113"/>
      <c r="BU616" s="113"/>
      <c r="BV616" s="113"/>
      <c r="BW616" s="113"/>
      <c r="BX616" s="113"/>
      <c r="BY616" s="113"/>
      <c r="BZ616" s="113"/>
      <c r="CA616" s="113"/>
      <c r="CB616" s="113"/>
      <c r="CC616" s="113"/>
      <c r="CD616" s="113"/>
      <c r="CE616" s="113"/>
      <c r="CF616" s="113"/>
      <c r="CG616" s="113"/>
      <c r="CH616" s="113"/>
    </row>
    <row r="617" spans="1:86" ht="13.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  <c r="AU617" s="113"/>
      <c r="AV617" s="113"/>
      <c r="AW617" s="113"/>
      <c r="AX617" s="113"/>
      <c r="AY617" s="113"/>
      <c r="AZ617" s="113"/>
      <c r="BA617" s="113"/>
      <c r="BB617" s="113"/>
      <c r="BC617" s="113"/>
      <c r="BD617" s="113"/>
      <c r="BE617" s="113"/>
      <c r="BF617" s="113"/>
      <c r="BG617" s="113"/>
      <c r="BH617" s="113"/>
      <c r="BI617" s="113"/>
      <c r="BJ617" s="113"/>
      <c r="BK617" s="113"/>
      <c r="BL617" s="113"/>
      <c r="BM617" s="113"/>
      <c r="BN617" s="113"/>
      <c r="BO617" s="113"/>
      <c r="BP617" s="113"/>
      <c r="BQ617" s="113"/>
      <c r="BR617" s="113"/>
      <c r="BS617" s="113"/>
      <c r="BT617" s="113"/>
      <c r="BU617" s="113"/>
      <c r="BV617" s="113"/>
      <c r="BW617" s="113"/>
      <c r="BX617" s="113"/>
      <c r="BY617" s="113"/>
      <c r="BZ617" s="113"/>
      <c r="CA617" s="113"/>
      <c r="CB617" s="113"/>
      <c r="CC617" s="113"/>
      <c r="CD617" s="113"/>
      <c r="CE617" s="113"/>
      <c r="CF617" s="113"/>
      <c r="CG617" s="113"/>
      <c r="CH617" s="113"/>
    </row>
    <row r="618" spans="1:86" ht="13.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  <c r="AU618" s="113"/>
      <c r="AV618" s="113"/>
      <c r="AW618" s="113"/>
      <c r="AX618" s="113"/>
      <c r="AY618" s="113"/>
      <c r="AZ618" s="113"/>
      <c r="BA618" s="113"/>
      <c r="BB618" s="113"/>
      <c r="BC618" s="113"/>
      <c r="BD618" s="113"/>
      <c r="BE618" s="113"/>
      <c r="BF618" s="113"/>
      <c r="BG618" s="113"/>
      <c r="BH618" s="113"/>
      <c r="BI618" s="113"/>
      <c r="BJ618" s="113"/>
      <c r="BK618" s="113"/>
      <c r="BL618" s="113"/>
      <c r="BM618" s="113"/>
      <c r="BN618" s="113"/>
      <c r="BO618" s="113"/>
      <c r="BP618" s="113"/>
      <c r="BQ618" s="113"/>
      <c r="BR618" s="113"/>
      <c r="BS618" s="113"/>
      <c r="BT618" s="113"/>
      <c r="BU618" s="113"/>
      <c r="BV618" s="113"/>
      <c r="BW618" s="113"/>
      <c r="BX618" s="113"/>
      <c r="BY618" s="113"/>
      <c r="BZ618" s="113"/>
      <c r="CA618" s="113"/>
      <c r="CB618" s="113"/>
      <c r="CC618" s="113"/>
      <c r="CD618" s="113"/>
      <c r="CE618" s="113"/>
      <c r="CF618" s="113"/>
      <c r="CG618" s="113"/>
      <c r="CH618" s="113"/>
    </row>
    <row r="619" spans="1:86" ht="13.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  <c r="AU619" s="113"/>
      <c r="AV619" s="113"/>
      <c r="AW619" s="113"/>
      <c r="AX619" s="113"/>
      <c r="AY619" s="113"/>
      <c r="AZ619" s="113"/>
      <c r="BA619" s="113"/>
      <c r="BB619" s="113"/>
      <c r="BC619" s="113"/>
      <c r="BD619" s="113"/>
      <c r="BE619" s="113"/>
      <c r="BF619" s="113"/>
      <c r="BG619" s="113"/>
      <c r="BH619" s="113"/>
      <c r="BI619" s="113"/>
      <c r="BJ619" s="113"/>
      <c r="BK619" s="113"/>
      <c r="BL619" s="113"/>
      <c r="BM619" s="113"/>
      <c r="BN619" s="113"/>
      <c r="BO619" s="113"/>
      <c r="BP619" s="113"/>
      <c r="BQ619" s="113"/>
      <c r="BR619" s="113"/>
      <c r="BS619" s="113"/>
      <c r="BT619" s="113"/>
      <c r="BU619" s="113"/>
      <c r="BV619" s="113"/>
      <c r="BW619" s="113"/>
      <c r="BX619" s="113"/>
      <c r="BY619" s="113"/>
      <c r="BZ619" s="113"/>
      <c r="CA619" s="113"/>
      <c r="CB619" s="113"/>
      <c r="CC619" s="113"/>
      <c r="CD619" s="113"/>
      <c r="CE619" s="113"/>
      <c r="CF619" s="113"/>
      <c r="CG619" s="113"/>
      <c r="CH619" s="113"/>
    </row>
    <row r="620" spans="1:86" ht="13.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  <c r="AU620" s="113"/>
      <c r="AV620" s="113"/>
      <c r="AW620" s="113"/>
      <c r="AX620" s="113"/>
      <c r="AY620" s="113"/>
      <c r="AZ620" s="113"/>
      <c r="BA620" s="113"/>
      <c r="BB620" s="113"/>
      <c r="BC620" s="113"/>
      <c r="BD620" s="113"/>
      <c r="BE620" s="113"/>
      <c r="BF620" s="113"/>
      <c r="BG620" s="113"/>
      <c r="BH620" s="113"/>
      <c r="BI620" s="113"/>
      <c r="BJ620" s="113"/>
      <c r="BK620" s="113"/>
      <c r="BL620" s="113"/>
      <c r="BM620" s="113"/>
      <c r="BN620" s="113"/>
      <c r="BO620" s="113"/>
      <c r="BP620" s="113"/>
      <c r="BQ620" s="113"/>
      <c r="BR620" s="113"/>
      <c r="BS620" s="113"/>
      <c r="BT620" s="113"/>
      <c r="BU620" s="113"/>
      <c r="BV620" s="113"/>
      <c r="BW620" s="113"/>
      <c r="BX620" s="113"/>
      <c r="BY620" s="113"/>
      <c r="BZ620" s="113"/>
      <c r="CA620" s="113"/>
      <c r="CB620" s="113"/>
      <c r="CC620" s="113"/>
      <c r="CD620" s="113"/>
      <c r="CE620" s="113"/>
      <c r="CF620" s="113"/>
      <c r="CG620" s="113"/>
      <c r="CH620" s="113"/>
    </row>
    <row r="621" spans="1:86" ht="13.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  <c r="AU621" s="113"/>
      <c r="AV621" s="113"/>
      <c r="AW621" s="113"/>
      <c r="AX621" s="113"/>
      <c r="AY621" s="113"/>
      <c r="AZ621" s="113"/>
      <c r="BA621" s="113"/>
      <c r="BB621" s="113"/>
      <c r="BC621" s="113"/>
      <c r="BD621" s="113"/>
      <c r="BE621" s="113"/>
      <c r="BF621" s="113"/>
      <c r="BG621" s="113"/>
      <c r="BH621" s="113"/>
      <c r="BI621" s="113"/>
      <c r="BJ621" s="113"/>
      <c r="BK621" s="113"/>
      <c r="BL621" s="113"/>
      <c r="BM621" s="113"/>
      <c r="BN621" s="113"/>
      <c r="BO621" s="113"/>
      <c r="BP621" s="113"/>
      <c r="BQ621" s="113"/>
      <c r="BR621" s="113"/>
      <c r="BS621" s="113"/>
      <c r="BT621" s="113"/>
      <c r="BU621" s="113"/>
      <c r="BV621" s="113"/>
      <c r="BW621" s="113"/>
      <c r="BX621" s="113"/>
      <c r="BY621" s="113"/>
      <c r="BZ621" s="113"/>
      <c r="CA621" s="113"/>
      <c r="CB621" s="113"/>
      <c r="CC621" s="113"/>
      <c r="CD621" s="113"/>
      <c r="CE621" s="113"/>
      <c r="CF621" s="113"/>
      <c r="CG621" s="113"/>
      <c r="CH621" s="113"/>
    </row>
    <row r="622" spans="1:86" ht="13.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  <c r="AU622" s="113"/>
      <c r="AV622" s="113"/>
      <c r="AW622" s="113"/>
      <c r="AX622" s="113"/>
      <c r="AY622" s="113"/>
      <c r="AZ622" s="113"/>
      <c r="BA622" s="113"/>
      <c r="BB622" s="113"/>
      <c r="BC622" s="113"/>
      <c r="BD622" s="113"/>
      <c r="BE622" s="113"/>
      <c r="BF622" s="113"/>
      <c r="BG622" s="113"/>
      <c r="BH622" s="113"/>
      <c r="BI622" s="113"/>
      <c r="BJ622" s="113"/>
      <c r="BK622" s="113"/>
      <c r="BL622" s="113"/>
      <c r="BM622" s="113"/>
      <c r="BN622" s="113"/>
      <c r="BO622" s="113"/>
      <c r="BP622" s="113"/>
      <c r="BQ622" s="113"/>
      <c r="BR622" s="113"/>
      <c r="BS622" s="113"/>
      <c r="BT622" s="113"/>
      <c r="BU622" s="113"/>
      <c r="BV622" s="113"/>
      <c r="BW622" s="113"/>
      <c r="BX622" s="113"/>
      <c r="BY622" s="113"/>
      <c r="BZ622" s="113"/>
      <c r="CA622" s="113"/>
      <c r="CB622" s="113"/>
      <c r="CC622" s="113"/>
      <c r="CD622" s="113"/>
      <c r="CE622" s="113"/>
      <c r="CF622" s="113"/>
      <c r="CG622" s="113"/>
      <c r="CH622" s="113"/>
    </row>
    <row r="623" spans="1:86" ht="13.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  <c r="AU623" s="113"/>
      <c r="AV623" s="113"/>
      <c r="AW623" s="113"/>
      <c r="AX623" s="113"/>
      <c r="AY623" s="113"/>
      <c r="AZ623" s="113"/>
      <c r="BA623" s="113"/>
      <c r="BB623" s="113"/>
      <c r="BC623" s="113"/>
      <c r="BD623" s="113"/>
      <c r="BE623" s="113"/>
      <c r="BF623" s="113"/>
      <c r="BG623" s="113"/>
      <c r="BH623" s="113"/>
      <c r="BI623" s="113"/>
      <c r="BJ623" s="113"/>
      <c r="BK623" s="113"/>
      <c r="BL623" s="113"/>
      <c r="BM623" s="113"/>
      <c r="BN623" s="113"/>
      <c r="BO623" s="113"/>
      <c r="BP623" s="113"/>
      <c r="BQ623" s="113"/>
      <c r="BR623" s="113"/>
      <c r="BS623" s="113"/>
      <c r="BT623" s="113"/>
      <c r="BU623" s="113"/>
      <c r="BV623" s="113"/>
      <c r="BW623" s="113"/>
      <c r="BX623" s="113"/>
      <c r="BY623" s="113"/>
      <c r="BZ623" s="113"/>
      <c r="CA623" s="113"/>
      <c r="CB623" s="113"/>
      <c r="CC623" s="113"/>
      <c r="CD623" s="113"/>
      <c r="CE623" s="113"/>
      <c r="CF623" s="113"/>
      <c r="CG623" s="113"/>
      <c r="CH623" s="113"/>
    </row>
    <row r="624" spans="1:86" ht="13.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  <c r="AU624" s="113"/>
      <c r="AV624" s="113"/>
      <c r="AW624" s="113"/>
      <c r="AX624" s="113"/>
      <c r="AY624" s="113"/>
      <c r="AZ624" s="113"/>
      <c r="BA624" s="113"/>
      <c r="BB624" s="113"/>
      <c r="BC624" s="113"/>
      <c r="BD624" s="113"/>
      <c r="BE624" s="113"/>
      <c r="BF624" s="113"/>
      <c r="BG624" s="113"/>
      <c r="BH624" s="113"/>
      <c r="BI624" s="113"/>
      <c r="BJ624" s="113"/>
      <c r="BK624" s="113"/>
      <c r="BL624" s="113"/>
      <c r="BM624" s="113"/>
      <c r="BN624" s="113"/>
      <c r="BO624" s="113"/>
      <c r="BP624" s="113"/>
      <c r="BQ624" s="113"/>
      <c r="BR624" s="113"/>
      <c r="BS624" s="113"/>
      <c r="BT624" s="113"/>
      <c r="BU624" s="113"/>
      <c r="BV624" s="113"/>
      <c r="BW624" s="113"/>
      <c r="BX624" s="113"/>
      <c r="BY624" s="113"/>
      <c r="BZ624" s="113"/>
      <c r="CA624" s="113"/>
      <c r="CB624" s="113"/>
      <c r="CC624" s="113"/>
      <c r="CD624" s="113"/>
      <c r="CE624" s="113"/>
      <c r="CF624" s="113"/>
      <c r="CG624" s="113"/>
      <c r="CH624" s="113"/>
    </row>
    <row r="625" spans="1:86" ht="13.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  <c r="AU625" s="113"/>
      <c r="AV625" s="113"/>
      <c r="AW625" s="113"/>
      <c r="AX625" s="113"/>
      <c r="AY625" s="113"/>
      <c r="AZ625" s="113"/>
      <c r="BA625" s="113"/>
      <c r="BB625" s="113"/>
      <c r="BC625" s="113"/>
      <c r="BD625" s="113"/>
      <c r="BE625" s="113"/>
      <c r="BF625" s="113"/>
      <c r="BG625" s="113"/>
      <c r="BH625" s="113"/>
      <c r="BI625" s="113"/>
      <c r="BJ625" s="113"/>
      <c r="BK625" s="113"/>
      <c r="BL625" s="113"/>
      <c r="BM625" s="113"/>
      <c r="BN625" s="113"/>
      <c r="BO625" s="113"/>
      <c r="BP625" s="113"/>
      <c r="BQ625" s="113"/>
      <c r="BR625" s="113"/>
      <c r="BS625" s="113"/>
      <c r="BT625" s="113"/>
      <c r="BU625" s="113"/>
      <c r="BV625" s="113"/>
      <c r="BW625" s="113"/>
      <c r="BX625" s="113"/>
      <c r="BY625" s="113"/>
      <c r="BZ625" s="113"/>
      <c r="CA625" s="113"/>
      <c r="CB625" s="113"/>
      <c r="CC625" s="113"/>
      <c r="CD625" s="113"/>
      <c r="CE625" s="113"/>
      <c r="CF625" s="113"/>
      <c r="CG625" s="113"/>
      <c r="CH625" s="113"/>
    </row>
    <row r="626" spans="1:86" ht="13.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  <c r="AU626" s="113"/>
      <c r="AV626" s="113"/>
      <c r="AW626" s="113"/>
      <c r="AX626" s="113"/>
      <c r="AY626" s="113"/>
      <c r="AZ626" s="113"/>
      <c r="BA626" s="113"/>
      <c r="BB626" s="113"/>
      <c r="BC626" s="113"/>
      <c r="BD626" s="113"/>
      <c r="BE626" s="113"/>
      <c r="BF626" s="113"/>
      <c r="BG626" s="113"/>
      <c r="BH626" s="113"/>
      <c r="BI626" s="113"/>
      <c r="BJ626" s="113"/>
      <c r="BK626" s="113"/>
      <c r="BL626" s="113"/>
      <c r="BM626" s="113"/>
      <c r="BN626" s="113"/>
      <c r="BO626" s="113"/>
      <c r="BP626" s="113"/>
      <c r="BQ626" s="113"/>
      <c r="BR626" s="113"/>
      <c r="BS626" s="113"/>
      <c r="BT626" s="113"/>
      <c r="BU626" s="113"/>
      <c r="BV626" s="113"/>
      <c r="BW626" s="113"/>
      <c r="BX626" s="113"/>
      <c r="BY626" s="113"/>
      <c r="BZ626" s="113"/>
      <c r="CA626" s="113"/>
      <c r="CB626" s="113"/>
      <c r="CC626" s="113"/>
      <c r="CD626" s="113"/>
      <c r="CE626" s="113"/>
      <c r="CF626" s="113"/>
      <c r="CG626" s="113"/>
      <c r="CH626" s="113"/>
    </row>
    <row r="627" spans="1:86" ht="13.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  <c r="AU627" s="113"/>
      <c r="AV627" s="113"/>
      <c r="AW627" s="113"/>
      <c r="AX627" s="113"/>
      <c r="AY627" s="113"/>
      <c r="AZ627" s="113"/>
      <c r="BA627" s="113"/>
      <c r="BB627" s="113"/>
      <c r="BC627" s="113"/>
      <c r="BD627" s="113"/>
      <c r="BE627" s="113"/>
      <c r="BF627" s="113"/>
      <c r="BG627" s="113"/>
      <c r="BH627" s="113"/>
      <c r="BI627" s="113"/>
      <c r="BJ627" s="113"/>
      <c r="BK627" s="113"/>
      <c r="BL627" s="113"/>
      <c r="BM627" s="113"/>
      <c r="BN627" s="113"/>
      <c r="BO627" s="113"/>
      <c r="BP627" s="113"/>
      <c r="BQ627" s="113"/>
      <c r="BR627" s="113"/>
      <c r="BS627" s="113"/>
      <c r="BT627" s="113"/>
      <c r="BU627" s="113"/>
      <c r="BV627" s="113"/>
      <c r="BW627" s="113"/>
      <c r="BX627" s="113"/>
      <c r="BY627" s="113"/>
      <c r="BZ627" s="113"/>
      <c r="CA627" s="113"/>
      <c r="CB627" s="113"/>
      <c r="CC627" s="113"/>
      <c r="CD627" s="113"/>
      <c r="CE627" s="113"/>
      <c r="CF627" s="113"/>
      <c r="CG627" s="113"/>
      <c r="CH627" s="113"/>
    </row>
    <row r="628" spans="1:86" ht="13.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  <c r="AU628" s="113"/>
      <c r="AV628" s="113"/>
      <c r="AW628" s="113"/>
      <c r="AX628" s="113"/>
      <c r="AY628" s="113"/>
      <c r="AZ628" s="113"/>
      <c r="BA628" s="113"/>
      <c r="BB628" s="113"/>
      <c r="BC628" s="113"/>
      <c r="BD628" s="113"/>
      <c r="BE628" s="113"/>
      <c r="BF628" s="113"/>
      <c r="BG628" s="113"/>
      <c r="BH628" s="113"/>
      <c r="BI628" s="113"/>
      <c r="BJ628" s="113"/>
      <c r="BK628" s="113"/>
      <c r="BL628" s="113"/>
      <c r="BM628" s="113"/>
      <c r="BN628" s="113"/>
      <c r="BO628" s="113"/>
      <c r="BP628" s="113"/>
      <c r="BQ628" s="113"/>
      <c r="BR628" s="113"/>
      <c r="BS628" s="113"/>
      <c r="BT628" s="113"/>
      <c r="BU628" s="113"/>
      <c r="BV628" s="113"/>
      <c r="BW628" s="113"/>
      <c r="BX628" s="113"/>
      <c r="BY628" s="113"/>
      <c r="BZ628" s="113"/>
      <c r="CA628" s="113"/>
      <c r="CB628" s="113"/>
      <c r="CC628" s="113"/>
      <c r="CD628" s="113"/>
      <c r="CE628" s="113"/>
      <c r="CF628" s="113"/>
      <c r="CG628" s="113"/>
      <c r="CH628" s="113"/>
    </row>
    <row r="629" spans="1:86" ht="13.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  <c r="AU629" s="113"/>
      <c r="AV629" s="113"/>
      <c r="AW629" s="113"/>
      <c r="AX629" s="113"/>
      <c r="AY629" s="113"/>
      <c r="AZ629" s="113"/>
      <c r="BA629" s="113"/>
      <c r="BB629" s="113"/>
      <c r="BC629" s="113"/>
      <c r="BD629" s="113"/>
      <c r="BE629" s="113"/>
      <c r="BF629" s="113"/>
      <c r="BG629" s="113"/>
      <c r="BH629" s="113"/>
      <c r="BI629" s="113"/>
      <c r="BJ629" s="113"/>
      <c r="BK629" s="113"/>
      <c r="BL629" s="113"/>
      <c r="BM629" s="113"/>
      <c r="BN629" s="113"/>
      <c r="BO629" s="113"/>
      <c r="BP629" s="113"/>
      <c r="BQ629" s="113"/>
      <c r="BR629" s="113"/>
      <c r="BS629" s="113"/>
      <c r="BT629" s="113"/>
      <c r="BU629" s="113"/>
      <c r="BV629" s="113"/>
      <c r="BW629" s="113"/>
      <c r="BX629" s="113"/>
      <c r="BY629" s="113"/>
      <c r="BZ629" s="113"/>
      <c r="CA629" s="113"/>
      <c r="CB629" s="113"/>
      <c r="CC629" s="113"/>
      <c r="CD629" s="113"/>
      <c r="CE629" s="113"/>
      <c r="CF629" s="113"/>
      <c r="CG629" s="113"/>
      <c r="CH629" s="113"/>
    </row>
    <row r="630" spans="1:86" ht="13.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  <c r="AU630" s="113"/>
      <c r="AV630" s="113"/>
      <c r="AW630" s="113"/>
      <c r="AX630" s="113"/>
      <c r="AY630" s="113"/>
      <c r="AZ630" s="113"/>
      <c r="BA630" s="113"/>
      <c r="BB630" s="113"/>
      <c r="BC630" s="113"/>
      <c r="BD630" s="113"/>
      <c r="BE630" s="113"/>
      <c r="BF630" s="113"/>
      <c r="BG630" s="113"/>
      <c r="BH630" s="113"/>
      <c r="BI630" s="113"/>
      <c r="BJ630" s="113"/>
      <c r="BK630" s="113"/>
      <c r="BL630" s="113"/>
      <c r="BM630" s="113"/>
      <c r="BN630" s="113"/>
      <c r="BO630" s="113"/>
      <c r="BP630" s="113"/>
      <c r="BQ630" s="113"/>
      <c r="BR630" s="113"/>
      <c r="BS630" s="113"/>
      <c r="BT630" s="113"/>
      <c r="BU630" s="113"/>
      <c r="BV630" s="113"/>
      <c r="BW630" s="113"/>
      <c r="BX630" s="113"/>
      <c r="BY630" s="113"/>
      <c r="BZ630" s="113"/>
      <c r="CA630" s="113"/>
      <c r="CB630" s="113"/>
      <c r="CC630" s="113"/>
      <c r="CD630" s="113"/>
      <c r="CE630" s="113"/>
      <c r="CF630" s="113"/>
      <c r="CG630" s="113"/>
      <c r="CH630" s="113"/>
    </row>
    <row r="631" spans="1:86" ht="13.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  <c r="AU631" s="113"/>
      <c r="AV631" s="113"/>
      <c r="AW631" s="113"/>
      <c r="AX631" s="113"/>
      <c r="AY631" s="113"/>
      <c r="AZ631" s="113"/>
      <c r="BA631" s="113"/>
      <c r="BB631" s="113"/>
      <c r="BC631" s="113"/>
      <c r="BD631" s="113"/>
      <c r="BE631" s="113"/>
      <c r="BF631" s="113"/>
      <c r="BG631" s="113"/>
      <c r="BH631" s="113"/>
      <c r="BI631" s="113"/>
      <c r="BJ631" s="113"/>
      <c r="BK631" s="113"/>
      <c r="BL631" s="113"/>
      <c r="BM631" s="113"/>
      <c r="BN631" s="113"/>
      <c r="BO631" s="113"/>
      <c r="BP631" s="113"/>
      <c r="BQ631" s="113"/>
      <c r="BR631" s="113"/>
      <c r="BS631" s="113"/>
      <c r="BT631" s="113"/>
      <c r="BU631" s="113"/>
      <c r="BV631" s="113"/>
      <c r="BW631" s="113"/>
      <c r="BX631" s="113"/>
      <c r="BY631" s="113"/>
      <c r="BZ631" s="113"/>
      <c r="CA631" s="113"/>
      <c r="CB631" s="113"/>
      <c r="CC631" s="113"/>
      <c r="CD631" s="113"/>
      <c r="CE631" s="113"/>
      <c r="CF631" s="113"/>
      <c r="CG631" s="113"/>
      <c r="CH631" s="113"/>
    </row>
    <row r="632" spans="1:86" ht="13.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  <c r="AU632" s="113"/>
      <c r="AV632" s="113"/>
      <c r="AW632" s="113"/>
      <c r="AX632" s="113"/>
      <c r="AY632" s="113"/>
      <c r="AZ632" s="113"/>
      <c r="BA632" s="113"/>
      <c r="BB632" s="113"/>
      <c r="BC632" s="113"/>
      <c r="BD632" s="113"/>
      <c r="BE632" s="113"/>
      <c r="BF632" s="113"/>
      <c r="BG632" s="113"/>
      <c r="BH632" s="113"/>
      <c r="BI632" s="113"/>
      <c r="BJ632" s="113"/>
      <c r="BK632" s="113"/>
      <c r="BL632" s="113"/>
      <c r="BM632" s="113"/>
      <c r="BN632" s="113"/>
      <c r="BO632" s="113"/>
      <c r="BP632" s="113"/>
      <c r="BQ632" s="113"/>
      <c r="BR632" s="113"/>
      <c r="BS632" s="113"/>
      <c r="BT632" s="113"/>
      <c r="BU632" s="113"/>
      <c r="BV632" s="113"/>
      <c r="BW632" s="113"/>
      <c r="BX632" s="113"/>
      <c r="BY632" s="113"/>
      <c r="BZ632" s="113"/>
      <c r="CA632" s="113"/>
      <c r="CB632" s="113"/>
      <c r="CC632" s="113"/>
      <c r="CD632" s="113"/>
      <c r="CE632" s="113"/>
      <c r="CF632" s="113"/>
      <c r="CG632" s="113"/>
      <c r="CH632" s="113"/>
    </row>
    <row r="633" spans="1:86" ht="13.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  <c r="AU633" s="113"/>
      <c r="AV633" s="113"/>
      <c r="AW633" s="113"/>
      <c r="AX633" s="113"/>
      <c r="AY633" s="113"/>
      <c r="AZ633" s="113"/>
      <c r="BA633" s="113"/>
      <c r="BB633" s="113"/>
      <c r="BC633" s="113"/>
      <c r="BD633" s="113"/>
      <c r="BE633" s="113"/>
      <c r="BF633" s="113"/>
      <c r="BG633" s="113"/>
      <c r="BH633" s="113"/>
      <c r="BI633" s="113"/>
      <c r="BJ633" s="113"/>
      <c r="BK633" s="113"/>
      <c r="BL633" s="113"/>
      <c r="BM633" s="113"/>
      <c r="BN633" s="113"/>
      <c r="BO633" s="113"/>
      <c r="BP633" s="113"/>
      <c r="BQ633" s="113"/>
      <c r="BR633" s="113"/>
      <c r="BS633" s="113"/>
      <c r="BT633" s="113"/>
      <c r="BU633" s="113"/>
      <c r="BV633" s="113"/>
      <c r="BW633" s="113"/>
      <c r="BX633" s="113"/>
      <c r="BY633" s="113"/>
      <c r="BZ633" s="113"/>
      <c r="CA633" s="113"/>
      <c r="CB633" s="113"/>
      <c r="CC633" s="113"/>
      <c r="CD633" s="113"/>
      <c r="CE633" s="113"/>
      <c r="CF633" s="113"/>
      <c r="CG633" s="113"/>
      <c r="CH633" s="113"/>
    </row>
    <row r="634" spans="1:86" ht="13.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  <c r="AU634" s="113"/>
      <c r="AV634" s="113"/>
      <c r="AW634" s="113"/>
      <c r="AX634" s="113"/>
      <c r="AY634" s="113"/>
      <c r="AZ634" s="113"/>
      <c r="BA634" s="113"/>
      <c r="BB634" s="113"/>
      <c r="BC634" s="113"/>
      <c r="BD634" s="113"/>
      <c r="BE634" s="113"/>
      <c r="BF634" s="113"/>
      <c r="BG634" s="113"/>
      <c r="BH634" s="113"/>
      <c r="BI634" s="113"/>
      <c r="BJ634" s="113"/>
      <c r="BK634" s="113"/>
      <c r="BL634" s="113"/>
      <c r="BM634" s="113"/>
      <c r="BN634" s="113"/>
      <c r="BO634" s="113"/>
      <c r="BP634" s="113"/>
      <c r="BQ634" s="113"/>
      <c r="BR634" s="113"/>
      <c r="BS634" s="113"/>
      <c r="BT634" s="113"/>
      <c r="BU634" s="113"/>
      <c r="BV634" s="113"/>
      <c r="BW634" s="113"/>
      <c r="BX634" s="113"/>
      <c r="BY634" s="113"/>
      <c r="BZ634" s="113"/>
      <c r="CA634" s="113"/>
      <c r="CB634" s="113"/>
      <c r="CC634" s="113"/>
      <c r="CD634" s="113"/>
      <c r="CE634" s="113"/>
      <c r="CF634" s="113"/>
      <c r="CG634" s="113"/>
      <c r="CH634" s="113"/>
    </row>
    <row r="635" spans="1:86" ht="13.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  <c r="AU635" s="113"/>
      <c r="AV635" s="113"/>
      <c r="AW635" s="113"/>
      <c r="AX635" s="113"/>
      <c r="AY635" s="113"/>
      <c r="AZ635" s="113"/>
      <c r="BA635" s="113"/>
      <c r="BB635" s="113"/>
      <c r="BC635" s="113"/>
      <c r="BD635" s="113"/>
      <c r="BE635" s="113"/>
      <c r="BF635" s="113"/>
      <c r="BG635" s="113"/>
      <c r="BH635" s="113"/>
      <c r="BI635" s="113"/>
      <c r="BJ635" s="113"/>
      <c r="BK635" s="113"/>
      <c r="BL635" s="113"/>
      <c r="BM635" s="113"/>
      <c r="BN635" s="113"/>
      <c r="BO635" s="113"/>
      <c r="BP635" s="113"/>
      <c r="BQ635" s="113"/>
      <c r="BR635" s="113"/>
      <c r="BS635" s="113"/>
      <c r="BT635" s="113"/>
      <c r="BU635" s="113"/>
      <c r="BV635" s="113"/>
      <c r="BW635" s="113"/>
      <c r="BX635" s="113"/>
      <c r="BY635" s="113"/>
      <c r="BZ635" s="113"/>
      <c r="CA635" s="113"/>
      <c r="CB635" s="113"/>
      <c r="CC635" s="113"/>
      <c r="CD635" s="113"/>
      <c r="CE635" s="113"/>
      <c r="CF635" s="113"/>
      <c r="CG635" s="113"/>
      <c r="CH635" s="113"/>
    </row>
    <row r="636" spans="1:86" ht="13.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  <c r="AU636" s="113"/>
      <c r="AV636" s="113"/>
      <c r="AW636" s="113"/>
      <c r="AX636" s="113"/>
      <c r="AY636" s="113"/>
      <c r="AZ636" s="113"/>
      <c r="BA636" s="113"/>
      <c r="BB636" s="113"/>
      <c r="BC636" s="113"/>
      <c r="BD636" s="113"/>
      <c r="BE636" s="113"/>
      <c r="BF636" s="113"/>
      <c r="BG636" s="113"/>
      <c r="BH636" s="113"/>
      <c r="BI636" s="113"/>
      <c r="BJ636" s="113"/>
      <c r="BK636" s="113"/>
      <c r="BL636" s="113"/>
      <c r="BM636" s="113"/>
      <c r="BN636" s="113"/>
      <c r="BO636" s="113"/>
      <c r="BP636" s="113"/>
      <c r="BQ636" s="113"/>
      <c r="BR636" s="113"/>
      <c r="BS636" s="113"/>
      <c r="BT636" s="113"/>
      <c r="BU636" s="113"/>
      <c r="BV636" s="113"/>
      <c r="BW636" s="113"/>
      <c r="BX636" s="113"/>
      <c r="BY636" s="113"/>
      <c r="BZ636" s="113"/>
      <c r="CA636" s="113"/>
      <c r="CB636" s="113"/>
      <c r="CC636" s="113"/>
      <c r="CD636" s="113"/>
      <c r="CE636" s="113"/>
      <c r="CF636" s="113"/>
      <c r="CG636" s="113"/>
      <c r="CH636" s="113"/>
    </row>
    <row r="637" spans="1:86" ht="13.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  <c r="AU637" s="113"/>
      <c r="AV637" s="113"/>
      <c r="AW637" s="113"/>
      <c r="AX637" s="113"/>
      <c r="AY637" s="113"/>
      <c r="AZ637" s="113"/>
      <c r="BA637" s="113"/>
      <c r="BB637" s="113"/>
      <c r="BC637" s="113"/>
      <c r="BD637" s="113"/>
      <c r="BE637" s="113"/>
      <c r="BF637" s="113"/>
      <c r="BG637" s="113"/>
      <c r="BH637" s="113"/>
      <c r="BI637" s="113"/>
      <c r="BJ637" s="113"/>
      <c r="BK637" s="113"/>
      <c r="BL637" s="113"/>
      <c r="BM637" s="113"/>
      <c r="BN637" s="113"/>
      <c r="BO637" s="113"/>
      <c r="BP637" s="113"/>
      <c r="BQ637" s="113"/>
      <c r="BR637" s="113"/>
      <c r="BS637" s="113"/>
      <c r="BT637" s="113"/>
      <c r="BU637" s="113"/>
      <c r="BV637" s="113"/>
      <c r="BW637" s="113"/>
      <c r="BX637" s="113"/>
      <c r="BY637" s="113"/>
      <c r="BZ637" s="113"/>
      <c r="CA637" s="113"/>
      <c r="CB637" s="113"/>
      <c r="CC637" s="113"/>
      <c r="CD637" s="113"/>
      <c r="CE637" s="113"/>
      <c r="CF637" s="113"/>
      <c r="CG637" s="113"/>
      <c r="CH637" s="113"/>
    </row>
    <row r="638" spans="1:86" ht="13.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  <c r="AU638" s="113"/>
      <c r="AV638" s="113"/>
      <c r="AW638" s="113"/>
      <c r="AX638" s="113"/>
      <c r="AY638" s="113"/>
      <c r="AZ638" s="113"/>
      <c r="BA638" s="113"/>
      <c r="BB638" s="113"/>
      <c r="BC638" s="113"/>
      <c r="BD638" s="113"/>
      <c r="BE638" s="113"/>
      <c r="BF638" s="113"/>
      <c r="BG638" s="113"/>
      <c r="BH638" s="113"/>
      <c r="BI638" s="113"/>
      <c r="BJ638" s="113"/>
      <c r="BK638" s="113"/>
      <c r="BL638" s="113"/>
      <c r="BM638" s="113"/>
      <c r="BN638" s="113"/>
      <c r="BO638" s="113"/>
      <c r="BP638" s="113"/>
      <c r="BQ638" s="113"/>
      <c r="BR638" s="113"/>
      <c r="BS638" s="113"/>
      <c r="BT638" s="113"/>
      <c r="BU638" s="113"/>
      <c r="BV638" s="113"/>
      <c r="BW638" s="113"/>
      <c r="BX638" s="113"/>
      <c r="BY638" s="113"/>
      <c r="BZ638" s="113"/>
      <c r="CA638" s="113"/>
      <c r="CB638" s="113"/>
      <c r="CC638" s="113"/>
      <c r="CD638" s="113"/>
      <c r="CE638" s="113"/>
      <c r="CF638" s="113"/>
      <c r="CG638" s="113"/>
      <c r="CH638" s="113"/>
    </row>
    <row r="639" spans="1:86" ht="13.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  <c r="AU639" s="113"/>
      <c r="AV639" s="113"/>
      <c r="AW639" s="113"/>
      <c r="AX639" s="113"/>
      <c r="AY639" s="113"/>
      <c r="AZ639" s="113"/>
      <c r="BA639" s="113"/>
      <c r="BB639" s="113"/>
      <c r="BC639" s="113"/>
      <c r="BD639" s="113"/>
      <c r="BE639" s="113"/>
      <c r="BF639" s="113"/>
      <c r="BG639" s="113"/>
      <c r="BH639" s="113"/>
      <c r="BI639" s="113"/>
      <c r="BJ639" s="113"/>
      <c r="BK639" s="113"/>
      <c r="BL639" s="113"/>
      <c r="BM639" s="113"/>
      <c r="BN639" s="113"/>
      <c r="BO639" s="113"/>
      <c r="BP639" s="113"/>
      <c r="BQ639" s="113"/>
      <c r="BR639" s="113"/>
      <c r="BS639" s="113"/>
      <c r="BT639" s="113"/>
      <c r="BU639" s="113"/>
      <c r="BV639" s="113"/>
      <c r="BW639" s="113"/>
      <c r="BX639" s="113"/>
      <c r="BY639" s="113"/>
      <c r="BZ639" s="113"/>
      <c r="CA639" s="113"/>
      <c r="CB639" s="113"/>
      <c r="CC639" s="113"/>
      <c r="CD639" s="113"/>
      <c r="CE639" s="113"/>
      <c r="CF639" s="113"/>
      <c r="CG639" s="113"/>
      <c r="CH639" s="113"/>
    </row>
    <row r="640" spans="1:86" ht="13.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  <c r="AU640" s="113"/>
      <c r="AV640" s="113"/>
      <c r="AW640" s="113"/>
      <c r="AX640" s="113"/>
      <c r="AY640" s="113"/>
      <c r="AZ640" s="113"/>
      <c r="BA640" s="113"/>
      <c r="BB640" s="113"/>
      <c r="BC640" s="113"/>
      <c r="BD640" s="113"/>
      <c r="BE640" s="113"/>
      <c r="BF640" s="113"/>
      <c r="BG640" s="113"/>
      <c r="BH640" s="113"/>
      <c r="BI640" s="113"/>
      <c r="BJ640" s="113"/>
      <c r="BK640" s="113"/>
      <c r="BL640" s="113"/>
      <c r="BM640" s="113"/>
      <c r="BN640" s="113"/>
      <c r="BO640" s="113"/>
      <c r="BP640" s="113"/>
      <c r="BQ640" s="113"/>
      <c r="BR640" s="113"/>
      <c r="BS640" s="113"/>
      <c r="BT640" s="113"/>
      <c r="BU640" s="113"/>
      <c r="BV640" s="113"/>
      <c r="BW640" s="113"/>
      <c r="BX640" s="113"/>
      <c r="BY640" s="113"/>
      <c r="BZ640" s="113"/>
      <c r="CA640" s="113"/>
      <c r="CB640" s="113"/>
      <c r="CC640" s="113"/>
      <c r="CD640" s="113"/>
      <c r="CE640" s="113"/>
      <c r="CF640" s="113"/>
      <c r="CG640" s="113"/>
      <c r="CH640" s="113"/>
    </row>
    <row r="641" spans="1:86" ht="13.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  <c r="AU641" s="113"/>
      <c r="AV641" s="113"/>
      <c r="AW641" s="113"/>
      <c r="AX641" s="113"/>
      <c r="AY641" s="113"/>
      <c r="AZ641" s="113"/>
      <c r="BA641" s="113"/>
      <c r="BB641" s="113"/>
      <c r="BC641" s="113"/>
      <c r="BD641" s="113"/>
      <c r="BE641" s="113"/>
      <c r="BF641" s="113"/>
      <c r="BG641" s="113"/>
      <c r="BH641" s="113"/>
      <c r="BI641" s="113"/>
      <c r="BJ641" s="113"/>
      <c r="BK641" s="113"/>
      <c r="BL641" s="113"/>
      <c r="BM641" s="113"/>
      <c r="BN641" s="113"/>
      <c r="BO641" s="113"/>
      <c r="BP641" s="113"/>
      <c r="BQ641" s="113"/>
      <c r="BR641" s="113"/>
      <c r="BS641" s="113"/>
      <c r="BT641" s="113"/>
      <c r="BU641" s="113"/>
      <c r="BV641" s="113"/>
      <c r="BW641" s="113"/>
      <c r="BX641" s="113"/>
      <c r="BY641" s="113"/>
      <c r="BZ641" s="113"/>
      <c r="CA641" s="113"/>
      <c r="CB641" s="113"/>
      <c r="CC641" s="113"/>
      <c r="CD641" s="113"/>
      <c r="CE641" s="113"/>
      <c r="CF641" s="113"/>
      <c r="CG641" s="113"/>
      <c r="CH641" s="113"/>
    </row>
    <row r="642" spans="1:86" ht="13.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  <c r="AU642" s="113"/>
      <c r="AV642" s="113"/>
      <c r="AW642" s="113"/>
      <c r="AX642" s="113"/>
      <c r="AY642" s="113"/>
      <c r="AZ642" s="113"/>
      <c r="BA642" s="113"/>
      <c r="BB642" s="113"/>
      <c r="BC642" s="113"/>
      <c r="BD642" s="113"/>
      <c r="BE642" s="113"/>
      <c r="BF642" s="113"/>
      <c r="BG642" s="113"/>
      <c r="BH642" s="113"/>
      <c r="BI642" s="113"/>
      <c r="BJ642" s="113"/>
      <c r="BK642" s="113"/>
      <c r="BL642" s="113"/>
      <c r="BM642" s="113"/>
      <c r="BN642" s="113"/>
      <c r="BO642" s="113"/>
      <c r="BP642" s="113"/>
      <c r="BQ642" s="113"/>
      <c r="BR642" s="113"/>
      <c r="BS642" s="113"/>
      <c r="BT642" s="113"/>
      <c r="BU642" s="113"/>
      <c r="BV642" s="113"/>
      <c r="BW642" s="113"/>
      <c r="BX642" s="113"/>
      <c r="BY642" s="113"/>
      <c r="BZ642" s="113"/>
      <c r="CA642" s="113"/>
      <c r="CB642" s="113"/>
      <c r="CC642" s="113"/>
      <c r="CD642" s="113"/>
      <c r="CE642" s="113"/>
      <c r="CF642" s="113"/>
      <c r="CG642" s="113"/>
      <c r="CH642" s="113"/>
    </row>
    <row r="643" spans="1:86" ht="13.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  <c r="AU643" s="113"/>
      <c r="AV643" s="113"/>
      <c r="AW643" s="113"/>
      <c r="AX643" s="113"/>
      <c r="AY643" s="113"/>
      <c r="AZ643" s="113"/>
      <c r="BA643" s="113"/>
      <c r="BB643" s="113"/>
      <c r="BC643" s="113"/>
      <c r="BD643" s="113"/>
      <c r="BE643" s="113"/>
      <c r="BF643" s="113"/>
      <c r="BG643" s="113"/>
      <c r="BH643" s="113"/>
      <c r="BI643" s="113"/>
      <c r="BJ643" s="113"/>
      <c r="BK643" s="113"/>
      <c r="BL643" s="113"/>
      <c r="BM643" s="113"/>
      <c r="BN643" s="113"/>
      <c r="BO643" s="113"/>
      <c r="BP643" s="113"/>
      <c r="BQ643" s="113"/>
      <c r="BR643" s="113"/>
      <c r="BS643" s="113"/>
      <c r="BT643" s="113"/>
      <c r="BU643" s="113"/>
      <c r="BV643" s="113"/>
      <c r="BW643" s="113"/>
      <c r="BX643" s="113"/>
      <c r="BY643" s="113"/>
      <c r="BZ643" s="113"/>
      <c r="CA643" s="113"/>
      <c r="CB643" s="113"/>
      <c r="CC643" s="113"/>
      <c r="CD643" s="113"/>
      <c r="CE643" s="113"/>
      <c r="CF643" s="113"/>
      <c r="CG643" s="113"/>
      <c r="CH643" s="113"/>
    </row>
    <row r="644" spans="1:86" ht="13.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  <c r="AU644" s="113"/>
      <c r="AV644" s="113"/>
      <c r="AW644" s="113"/>
      <c r="AX644" s="113"/>
      <c r="AY644" s="113"/>
      <c r="AZ644" s="113"/>
      <c r="BA644" s="113"/>
      <c r="BB644" s="113"/>
      <c r="BC644" s="113"/>
      <c r="BD644" s="113"/>
      <c r="BE644" s="113"/>
      <c r="BF644" s="113"/>
      <c r="BG644" s="113"/>
      <c r="BH644" s="113"/>
      <c r="BI644" s="113"/>
      <c r="BJ644" s="113"/>
      <c r="BK644" s="113"/>
      <c r="BL644" s="113"/>
      <c r="BM644" s="113"/>
      <c r="BN644" s="113"/>
      <c r="BO644" s="113"/>
      <c r="BP644" s="113"/>
      <c r="BQ644" s="113"/>
      <c r="BR644" s="113"/>
      <c r="BS644" s="113"/>
      <c r="BT644" s="113"/>
      <c r="BU644" s="113"/>
      <c r="BV644" s="113"/>
      <c r="BW644" s="113"/>
      <c r="BX644" s="113"/>
      <c r="BY644" s="113"/>
      <c r="BZ644" s="113"/>
      <c r="CA644" s="113"/>
      <c r="CB644" s="113"/>
      <c r="CC644" s="113"/>
      <c r="CD644" s="113"/>
      <c r="CE644" s="113"/>
      <c r="CF644" s="113"/>
      <c r="CG644" s="113"/>
      <c r="CH644" s="113"/>
    </row>
    <row r="645" spans="1:86" ht="13.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  <c r="AU645" s="113"/>
      <c r="AV645" s="113"/>
      <c r="AW645" s="113"/>
      <c r="AX645" s="113"/>
      <c r="AY645" s="113"/>
      <c r="AZ645" s="113"/>
      <c r="BA645" s="113"/>
      <c r="BB645" s="113"/>
      <c r="BC645" s="113"/>
      <c r="BD645" s="113"/>
      <c r="BE645" s="113"/>
      <c r="BF645" s="113"/>
      <c r="BG645" s="113"/>
      <c r="BH645" s="113"/>
      <c r="BI645" s="113"/>
      <c r="BJ645" s="113"/>
      <c r="BK645" s="113"/>
      <c r="BL645" s="113"/>
      <c r="BM645" s="113"/>
      <c r="BN645" s="113"/>
      <c r="BO645" s="113"/>
      <c r="BP645" s="113"/>
      <c r="BQ645" s="113"/>
      <c r="BR645" s="113"/>
      <c r="BS645" s="113"/>
      <c r="BT645" s="113"/>
      <c r="BU645" s="113"/>
      <c r="BV645" s="113"/>
      <c r="BW645" s="113"/>
      <c r="BX645" s="113"/>
      <c r="BY645" s="113"/>
      <c r="BZ645" s="113"/>
      <c r="CA645" s="113"/>
      <c r="CB645" s="113"/>
      <c r="CC645" s="113"/>
      <c r="CD645" s="113"/>
      <c r="CE645" s="113"/>
      <c r="CF645" s="113"/>
      <c r="CG645" s="113"/>
      <c r="CH645" s="113"/>
    </row>
    <row r="646" spans="1:86" ht="13.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  <c r="AU646" s="113"/>
      <c r="AV646" s="113"/>
      <c r="AW646" s="113"/>
      <c r="AX646" s="113"/>
      <c r="AY646" s="113"/>
      <c r="AZ646" s="113"/>
      <c r="BA646" s="113"/>
      <c r="BB646" s="113"/>
      <c r="BC646" s="113"/>
      <c r="BD646" s="113"/>
      <c r="BE646" s="113"/>
      <c r="BF646" s="113"/>
      <c r="BG646" s="113"/>
      <c r="BH646" s="113"/>
      <c r="BI646" s="113"/>
      <c r="BJ646" s="113"/>
      <c r="BK646" s="113"/>
      <c r="BL646" s="113"/>
      <c r="BM646" s="113"/>
      <c r="BN646" s="113"/>
      <c r="BO646" s="113"/>
      <c r="BP646" s="113"/>
      <c r="BQ646" s="113"/>
      <c r="BR646" s="113"/>
      <c r="BS646" s="113"/>
      <c r="BT646" s="113"/>
      <c r="BU646" s="113"/>
      <c r="BV646" s="113"/>
      <c r="BW646" s="113"/>
      <c r="BX646" s="113"/>
      <c r="BY646" s="113"/>
      <c r="BZ646" s="113"/>
      <c r="CA646" s="113"/>
      <c r="CB646" s="113"/>
      <c r="CC646" s="113"/>
      <c r="CD646" s="113"/>
      <c r="CE646" s="113"/>
      <c r="CF646" s="113"/>
      <c r="CG646" s="113"/>
      <c r="CH646" s="113"/>
    </row>
    <row r="647" spans="1:86" ht="13.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  <c r="AU647" s="113"/>
      <c r="AV647" s="113"/>
      <c r="AW647" s="113"/>
      <c r="AX647" s="113"/>
      <c r="AY647" s="113"/>
      <c r="AZ647" s="113"/>
      <c r="BA647" s="113"/>
      <c r="BB647" s="113"/>
      <c r="BC647" s="113"/>
      <c r="BD647" s="113"/>
      <c r="BE647" s="113"/>
      <c r="BF647" s="113"/>
      <c r="BG647" s="113"/>
      <c r="BH647" s="113"/>
      <c r="BI647" s="113"/>
      <c r="BJ647" s="113"/>
      <c r="BK647" s="113"/>
      <c r="BL647" s="113"/>
      <c r="BM647" s="113"/>
      <c r="BN647" s="113"/>
      <c r="BO647" s="113"/>
      <c r="BP647" s="113"/>
      <c r="BQ647" s="113"/>
      <c r="BR647" s="113"/>
      <c r="BS647" s="113"/>
      <c r="BT647" s="113"/>
      <c r="BU647" s="113"/>
      <c r="BV647" s="113"/>
      <c r="BW647" s="113"/>
      <c r="BX647" s="113"/>
      <c r="BY647" s="113"/>
      <c r="BZ647" s="113"/>
      <c r="CA647" s="113"/>
      <c r="CB647" s="113"/>
      <c r="CC647" s="113"/>
      <c r="CD647" s="113"/>
      <c r="CE647" s="113"/>
      <c r="CF647" s="113"/>
      <c r="CG647" s="113"/>
      <c r="CH647" s="113"/>
    </row>
    <row r="648" spans="1:86" ht="13.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  <c r="AU648" s="113"/>
      <c r="AV648" s="113"/>
      <c r="AW648" s="113"/>
      <c r="AX648" s="113"/>
      <c r="AY648" s="113"/>
      <c r="AZ648" s="113"/>
      <c r="BA648" s="113"/>
      <c r="BB648" s="113"/>
      <c r="BC648" s="113"/>
      <c r="BD648" s="113"/>
      <c r="BE648" s="113"/>
      <c r="BF648" s="113"/>
      <c r="BG648" s="113"/>
      <c r="BH648" s="113"/>
      <c r="BI648" s="113"/>
      <c r="BJ648" s="113"/>
      <c r="BK648" s="113"/>
      <c r="BL648" s="113"/>
      <c r="BM648" s="113"/>
      <c r="BN648" s="113"/>
      <c r="BO648" s="113"/>
      <c r="BP648" s="113"/>
      <c r="BQ648" s="113"/>
      <c r="BR648" s="113"/>
      <c r="BS648" s="113"/>
      <c r="BT648" s="113"/>
      <c r="BU648" s="113"/>
      <c r="BV648" s="113"/>
      <c r="BW648" s="113"/>
      <c r="BX648" s="113"/>
      <c r="BY648" s="113"/>
      <c r="BZ648" s="113"/>
      <c r="CA648" s="113"/>
      <c r="CB648" s="113"/>
      <c r="CC648" s="113"/>
      <c r="CD648" s="113"/>
      <c r="CE648" s="113"/>
      <c r="CF648" s="113"/>
      <c r="CG648" s="113"/>
      <c r="CH648" s="113"/>
    </row>
    <row r="649" spans="1:86" ht="13.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  <c r="AU649" s="113"/>
      <c r="AV649" s="113"/>
      <c r="AW649" s="113"/>
      <c r="AX649" s="113"/>
      <c r="AY649" s="113"/>
      <c r="AZ649" s="113"/>
      <c r="BA649" s="113"/>
      <c r="BB649" s="113"/>
      <c r="BC649" s="113"/>
      <c r="BD649" s="113"/>
      <c r="BE649" s="113"/>
      <c r="BF649" s="113"/>
      <c r="BG649" s="113"/>
      <c r="BH649" s="113"/>
      <c r="BI649" s="113"/>
      <c r="BJ649" s="113"/>
      <c r="BK649" s="113"/>
      <c r="BL649" s="113"/>
      <c r="BM649" s="113"/>
      <c r="BN649" s="113"/>
      <c r="BO649" s="113"/>
      <c r="BP649" s="113"/>
      <c r="BQ649" s="113"/>
      <c r="BR649" s="113"/>
      <c r="BS649" s="113"/>
      <c r="BT649" s="113"/>
      <c r="BU649" s="113"/>
      <c r="BV649" s="113"/>
      <c r="BW649" s="113"/>
      <c r="BX649" s="113"/>
      <c r="BY649" s="113"/>
      <c r="BZ649" s="113"/>
      <c r="CA649" s="113"/>
      <c r="CB649" s="113"/>
      <c r="CC649" s="113"/>
      <c r="CD649" s="113"/>
      <c r="CE649" s="113"/>
      <c r="CF649" s="113"/>
      <c r="CG649" s="113"/>
      <c r="CH649" s="113"/>
    </row>
    <row r="650" spans="1:86" ht="13.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  <c r="AU650" s="113"/>
      <c r="AV650" s="113"/>
      <c r="AW650" s="113"/>
      <c r="AX650" s="113"/>
      <c r="AY650" s="113"/>
      <c r="AZ650" s="113"/>
      <c r="BA650" s="113"/>
      <c r="BB650" s="113"/>
      <c r="BC650" s="113"/>
      <c r="BD650" s="113"/>
      <c r="BE650" s="113"/>
      <c r="BF650" s="113"/>
      <c r="BG650" s="113"/>
      <c r="BH650" s="113"/>
      <c r="BI650" s="113"/>
      <c r="BJ650" s="113"/>
      <c r="BK650" s="113"/>
      <c r="BL650" s="113"/>
      <c r="BM650" s="113"/>
      <c r="BN650" s="113"/>
      <c r="BO650" s="113"/>
      <c r="BP650" s="113"/>
      <c r="BQ650" s="113"/>
      <c r="BR650" s="113"/>
      <c r="BS650" s="113"/>
      <c r="BT650" s="113"/>
      <c r="BU650" s="113"/>
      <c r="BV650" s="113"/>
      <c r="BW650" s="113"/>
      <c r="BX650" s="113"/>
      <c r="BY650" s="113"/>
      <c r="BZ650" s="113"/>
      <c r="CA650" s="113"/>
      <c r="CB650" s="113"/>
      <c r="CC650" s="113"/>
      <c r="CD650" s="113"/>
      <c r="CE650" s="113"/>
      <c r="CF650" s="113"/>
      <c r="CG650" s="113"/>
      <c r="CH650" s="113"/>
    </row>
    <row r="651" spans="1:86" ht="13.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  <c r="AU651" s="113"/>
      <c r="AV651" s="113"/>
      <c r="AW651" s="113"/>
      <c r="AX651" s="113"/>
      <c r="AY651" s="113"/>
      <c r="AZ651" s="113"/>
      <c r="BA651" s="113"/>
      <c r="BB651" s="113"/>
      <c r="BC651" s="113"/>
      <c r="BD651" s="113"/>
      <c r="BE651" s="113"/>
      <c r="BF651" s="113"/>
      <c r="BG651" s="113"/>
      <c r="BH651" s="113"/>
      <c r="BI651" s="113"/>
      <c r="BJ651" s="113"/>
      <c r="BK651" s="113"/>
      <c r="BL651" s="113"/>
      <c r="BM651" s="113"/>
      <c r="BN651" s="113"/>
      <c r="BO651" s="113"/>
      <c r="BP651" s="113"/>
      <c r="BQ651" s="113"/>
      <c r="BR651" s="113"/>
      <c r="BS651" s="113"/>
      <c r="BT651" s="113"/>
      <c r="BU651" s="113"/>
      <c r="BV651" s="113"/>
      <c r="BW651" s="113"/>
      <c r="BX651" s="113"/>
      <c r="BY651" s="113"/>
      <c r="BZ651" s="113"/>
      <c r="CA651" s="113"/>
      <c r="CB651" s="113"/>
      <c r="CC651" s="113"/>
      <c r="CD651" s="113"/>
      <c r="CE651" s="113"/>
      <c r="CF651" s="113"/>
      <c r="CG651" s="113"/>
      <c r="CH651" s="113"/>
    </row>
    <row r="652" spans="1:86" ht="13.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  <c r="AU652" s="113"/>
      <c r="AV652" s="113"/>
      <c r="AW652" s="113"/>
      <c r="AX652" s="113"/>
      <c r="AY652" s="113"/>
      <c r="AZ652" s="113"/>
      <c r="BA652" s="113"/>
      <c r="BB652" s="113"/>
      <c r="BC652" s="113"/>
      <c r="BD652" s="113"/>
      <c r="BE652" s="113"/>
      <c r="BF652" s="113"/>
      <c r="BG652" s="113"/>
      <c r="BH652" s="113"/>
      <c r="BI652" s="113"/>
      <c r="BJ652" s="113"/>
      <c r="BK652" s="113"/>
      <c r="BL652" s="113"/>
      <c r="BM652" s="113"/>
      <c r="BN652" s="113"/>
      <c r="BO652" s="113"/>
      <c r="BP652" s="113"/>
      <c r="BQ652" s="113"/>
      <c r="BR652" s="113"/>
      <c r="BS652" s="113"/>
      <c r="BT652" s="113"/>
      <c r="BU652" s="113"/>
      <c r="BV652" s="113"/>
      <c r="BW652" s="113"/>
      <c r="BX652" s="113"/>
      <c r="BY652" s="113"/>
      <c r="BZ652" s="113"/>
      <c r="CA652" s="113"/>
      <c r="CB652" s="113"/>
      <c r="CC652" s="113"/>
      <c r="CD652" s="113"/>
      <c r="CE652" s="113"/>
      <c r="CF652" s="113"/>
      <c r="CG652" s="113"/>
      <c r="CH652" s="113"/>
    </row>
    <row r="653" spans="1:86" ht="13.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  <c r="AU653" s="113"/>
      <c r="AV653" s="113"/>
      <c r="AW653" s="113"/>
      <c r="AX653" s="113"/>
      <c r="AY653" s="113"/>
      <c r="AZ653" s="113"/>
      <c r="BA653" s="113"/>
      <c r="BB653" s="113"/>
      <c r="BC653" s="113"/>
      <c r="BD653" s="113"/>
      <c r="BE653" s="113"/>
      <c r="BF653" s="113"/>
      <c r="BG653" s="113"/>
      <c r="BH653" s="113"/>
      <c r="BI653" s="113"/>
      <c r="BJ653" s="113"/>
      <c r="BK653" s="113"/>
      <c r="BL653" s="113"/>
      <c r="BM653" s="113"/>
      <c r="BN653" s="113"/>
      <c r="BO653" s="113"/>
      <c r="BP653" s="113"/>
      <c r="BQ653" s="113"/>
      <c r="BR653" s="113"/>
      <c r="BS653" s="113"/>
      <c r="BT653" s="113"/>
      <c r="BU653" s="113"/>
      <c r="BV653" s="113"/>
      <c r="BW653" s="113"/>
      <c r="BX653" s="113"/>
      <c r="BY653" s="113"/>
      <c r="BZ653" s="113"/>
      <c r="CA653" s="113"/>
      <c r="CB653" s="113"/>
      <c r="CC653" s="113"/>
      <c r="CD653" s="113"/>
      <c r="CE653" s="113"/>
      <c r="CF653" s="113"/>
      <c r="CG653" s="113"/>
      <c r="CH653" s="113"/>
    </row>
    <row r="654" spans="1:86" ht="13.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  <c r="AU654" s="113"/>
      <c r="AV654" s="113"/>
      <c r="AW654" s="113"/>
      <c r="AX654" s="113"/>
      <c r="AY654" s="113"/>
      <c r="AZ654" s="113"/>
      <c r="BA654" s="113"/>
      <c r="BB654" s="113"/>
      <c r="BC654" s="113"/>
      <c r="BD654" s="113"/>
      <c r="BE654" s="113"/>
      <c r="BF654" s="113"/>
      <c r="BG654" s="113"/>
      <c r="BH654" s="113"/>
      <c r="BI654" s="113"/>
      <c r="BJ654" s="113"/>
      <c r="BK654" s="113"/>
      <c r="BL654" s="113"/>
      <c r="BM654" s="113"/>
      <c r="BN654" s="113"/>
      <c r="BO654" s="113"/>
      <c r="BP654" s="113"/>
      <c r="BQ654" s="113"/>
      <c r="BR654" s="113"/>
      <c r="BS654" s="113"/>
      <c r="BT654" s="113"/>
      <c r="BU654" s="113"/>
      <c r="BV654" s="113"/>
      <c r="BW654" s="113"/>
      <c r="BX654" s="113"/>
      <c r="BY654" s="113"/>
      <c r="BZ654" s="113"/>
      <c r="CA654" s="113"/>
      <c r="CB654" s="113"/>
      <c r="CC654" s="113"/>
      <c r="CD654" s="113"/>
      <c r="CE654" s="113"/>
      <c r="CF654" s="113"/>
      <c r="CG654" s="113"/>
      <c r="CH654" s="113"/>
    </row>
    <row r="655" spans="1:86" ht="13.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  <c r="AU655" s="113"/>
      <c r="AV655" s="113"/>
      <c r="AW655" s="113"/>
      <c r="AX655" s="113"/>
      <c r="AY655" s="113"/>
      <c r="AZ655" s="113"/>
      <c r="BA655" s="113"/>
      <c r="BB655" s="113"/>
      <c r="BC655" s="113"/>
      <c r="BD655" s="113"/>
      <c r="BE655" s="113"/>
      <c r="BF655" s="113"/>
      <c r="BG655" s="113"/>
      <c r="BH655" s="113"/>
      <c r="BI655" s="113"/>
      <c r="BJ655" s="113"/>
      <c r="BK655" s="113"/>
      <c r="BL655" s="113"/>
      <c r="BM655" s="113"/>
      <c r="BN655" s="113"/>
      <c r="BO655" s="113"/>
      <c r="BP655" s="113"/>
      <c r="BQ655" s="113"/>
      <c r="BR655" s="113"/>
      <c r="BS655" s="113"/>
      <c r="BT655" s="113"/>
      <c r="BU655" s="113"/>
      <c r="BV655" s="113"/>
      <c r="BW655" s="113"/>
      <c r="BX655" s="113"/>
      <c r="BY655" s="113"/>
      <c r="BZ655" s="113"/>
      <c r="CA655" s="113"/>
      <c r="CB655" s="113"/>
      <c r="CC655" s="113"/>
      <c r="CD655" s="113"/>
      <c r="CE655" s="113"/>
      <c r="CF655" s="113"/>
      <c r="CG655" s="113"/>
      <c r="CH655" s="113"/>
    </row>
    <row r="656" spans="1:86" ht="13.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  <c r="AU656" s="113"/>
      <c r="AV656" s="113"/>
      <c r="AW656" s="113"/>
      <c r="AX656" s="113"/>
      <c r="AY656" s="113"/>
      <c r="AZ656" s="113"/>
      <c r="BA656" s="113"/>
      <c r="BB656" s="113"/>
      <c r="BC656" s="113"/>
      <c r="BD656" s="113"/>
      <c r="BE656" s="113"/>
      <c r="BF656" s="113"/>
      <c r="BG656" s="113"/>
      <c r="BH656" s="113"/>
      <c r="BI656" s="113"/>
      <c r="BJ656" s="113"/>
      <c r="BK656" s="113"/>
      <c r="BL656" s="113"/>
      <c r="BM656" s="113"/>
      <c r="BN656" s="113"/>
      <c r="BO656" s="113"/>
      <c r="BP656" s="113"/>
      <c r="BQ656" s="113"/>
      <c r="BR656" s="113"/>
      <c r="BS656" s="113"/>
      <c r="BT656" s="113"/>
      <c r="BU656" s="113"/>
      <c r="BV656" s="113"/>
      <c r="BW656" s="113"/>
      <c r="BX656" s="113"/>
      <c r="BY656" s="113"/>
      <c r="BZ656" s="113"/>
      <c r="CA656" s="113"/>
      <c r="CB656" s="113"/>
      <c r="CC656" s="113"/>
      <c r="CD656" s="113"/>
      <c r="CE656" s="113"/>
      <c r="CF656" s="113"/>
      <c r="CG656" s="113"/>
      <c r="CH656" s="113"/>
    </row>
    <row r="657" spans="1:86" ht="13.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  <c r="AU657" s="113"/>
      <c r="AV657" s="113"/>
      <c r="AW657" s="113"/>
      <c r="AX657" s="113"/>
      <c r="AY657" s="113"/>
      <c r="AZ657" s="113"/>
      <c r="BA657" s="113"/>
      <c r="BB657" s="113"/>
      <c r="BC657" s="113"/>
      <c r="BD657" s="113"/>
      <c r="BE657" s="113"/>
      <c r="BF657" s="113"/>
      <c r="BG657" s="113"/>
      <c r="BH657" s="113"/>
      <c r="BI657" s="113"/>
      <c r="BJ657" s="113"/>
      <c r="BK657" s="113"/>
      <c r="BL657" s="113"/>
      <c r="BM657" s="113"/>
      <c r="BN657" s="113"/>
      <c r="BO657" s="113"/>
      <c r="BP657" s="113"/>
      <c r="BQ657" s="113"/>
      <c r="BR657" s="113"/>
      <c r="BS657" s="113"/>
      <c r="BT657" s="113"/>
      <c r="BU657" s="113"/>
      <c r="BV657" s="113"/>
      <c r="BW657" s="113"/>
      <c r="BX657" s="113"/>
      <c r="BY657" s="113"/>
      <c r="BZ657" s="113"/>
      <c r="CA657" s="113"/>
      <c r="CB657" s="113"/>
      <c r="CC657" s="113"/>
      <c r="CD657" s="113"/>
      <c r="CE657" s="113"/>
      <c r="CF657" s="113"/>
      <c r="CG657" s="113"/>
      <c r="CH657" s="113"/>
    </row>
    <row r="658" spans="1:86" ht="13.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  <c r="AU658" s="113"/>
      <c r="AV658" s="113"/>
      <c r="AW658" s="113"/>
      <c r="AX658" s="113"/>
      <c r="AY658" s="113"/>
      <c r="AZ658" s="113"/>
      <c r="BA658" s="113"/>
      <c r="BB658" s="113"/>
      <c r="BC658" s="113"/>
      <c r="BD658" s="113"/>
      <c r="BE658" s="113"/>
      <c r="BF658" s="113"/>
      <c r="BG658" s="113"/>
      <c r="BH658" s="113"/>
      <c r="BI658" s="113"/>
      <c r="BJ658" s="113"/>
      <c r="BK658" s="113"/>
      <c r="BL658" s="113"/>
      <c r="BM658" s="113"/>
      <c r="BN658" s="113"/>
      <c r="BO658" s="113"/>
      <c r="BP658" s="113"/>
      <c r="BQ658" s="113"/>
      <c r="BR658" s="113"/>
      <c r="BS658" s="113"/>
      <c r="BT658" s="113"/>
      <c r="BU658" s="113"/>
      <c r="BV658" s="113"/>
      <c r="BW658" s="113"/>
      <c r="BX658" s="113"/>
      <c r="BY658" s="113"/>
      <c r="BZ658" s="113"/>
      <c r="CA658" s="113"/>
      <c r="CB658" s="113"/>
      <c r="CC658" s="113"/>
      <c r="CD658" s="113"/>
      <c r="CE658" s="113"/>
      <c r="CF658" s="113"/>
      <c r="CG658" s="113"/>
      <c r="CH658" s="113"/>
    </row>
    <row r="659" spans="1:86" ht="13.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  <c r="AU659" s="113"/>
      <c r="AV659" s="113"/>
      <c r="AW659" s="113"/>
      <c r="AX659" s="113"/>
      <c r="AY659" s="113"/>
      <c r="AZ659" s="113"/>
      <c r="BA659" s="113"/>
      <c r="BB659" s="113"/>
      <c r="BC659" s="113"/>
      <c r="BD659" s="113"/>
      <c r="BE659" s="113"/>
      <c r="BF659" s="113"/>
      <c r="BG659" s="113"/>
      <c r="BH659" s="113"/>
      <c r="BI659" s="113"/>
      <c r="BJ659" s="113"/>
      <c r="BK659" s="113"/>
      <c r="BL659" s="113"/>
      <c r="BM659" s="113"/>
      <c r="BN659" s="113"/>
      <c r="BO659" s="113"/>
      <c r="BP659" s="113"/>
      <c r="BQ659" s="113"/>
      <c r="BR659" s="113"/>
      <c r="BS659" s="113"/>
      <c r="BT659" s="113"/>
      <c r="BU659" s="113"/>
      <c r="BV659" s="113"/>
      <c r="BW659" s="113"/>
      <c r="BX659" s="113"/>
      <c r="BY659" s="113"/>
      <c r="BZ659" s="113"/>
      <c r="CA659" s="113"/>
      <c r="CB659" s="113"/>
      <c r="CC659" s="113"/>
      <c r="CD659" s="113"/>
      <c r="CE659" s="113"/>
      <c r="CF659" s="113"/>
      <c r="CG659" s="113"/>
      <c r="CH659" s="113"/>
    </row>
    <row r="660" spans="1:86" ht="13.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  <c r="AU660" s="113"/>
      <c r="AV660" s="113"/>
      <c r="AW660" s="113"/>
      <c r="AX660" s="113"/>
      <c r="AY660" s="113"/>
      <c r="AZ660" s="113"/>
      <c r="BA660" s="113"/>
      <c r="BB660" s="113"/>
      <c r="BC660" s="113"/>
      <c r="BD660" s="113"/>
      <c r="BE660" s="113"/>
      <c r="BF660" s="113"/>
      <c r="BG660" s="113"/>
      <c r="BH660" s="113"/>
      <c r="BI660" s="113"/>
      <c r="BJ660" s="113"/>
      <c r="BK660" s="113"/>
      <c r="BL660" s="113"/>
      <c r="BM660" s="113"/>
      <c r="BN660" s="113"/>
      <c r="BO660" s="113"/>
      <c r="BP660" s="113"/>
      <c r="BQ660" s="113"/>
      <c r="BR660" s="113"/>
      <c r="BS660" s="113"/>
      <c r="BT660" s="113"/>
      <c r="BU660" s="113"/>
      <c r="BV660" s="113"/>
      <c r="BW660" s="113"/>
      <c r="BX660" s="113"/>
      <c r="BY660" s="113"/>
      <c r="BZ660" s="113"/>
      <c r="CA660" s="113"/>
      <c r="CB660" s="113"/>
      <c r="CC660" s="113"/>
      <c r="CD660" s="113"/>
      <c r="CE660" s="113"/>
      <c r="CF660" s="113"/>
      <c r="CG660" s="113"/>
      <c r="CH660" s="113"/>
    </row>
    <row r="661" spans="1:86" ht="13.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  <c r="AU661" s="113"/>
      <c r="AV661" s="113"/>
      <c r="AW661" s="113"/>
      <c r="AX661" s="113"/>
      <c r="AY661" s="113"/>
      <c r="AZ661" s="113"/>
      <c r="BA661" s="113"/>
      <c r="BB661" s="113"/>
      <c r="BC661" s="113"/>
      <c r="BD661" s="113"/>
      <c r="BE661" s="113"/>
      <c r="BF661" s="113"/>
      <c r="BG661" s="113"/>
      <c r="BH661" s="113"/>
      <c r="BI661" s="113"/>
      <c r="BJ661" s="113"/>
      <c r="BK661" s="113"/>
      <c r="BL661" s="113"/>
      <c r="BM661" s="113"/>
      <c r="BN661" s="113"/>
      <c r="BO661" s="113"/>
      <c r="BP661" s="113"/>
      <c r="BQ661" s="113"/>
      <c r="BR661" s="113"/>
      <c r="BS661" s="113"/>
      <c r="BT661" s="113"/>
      <c r="BU661" s="113"/>
      <c r="BV661" s="113"/>
      <c r="BW661" s="113"/>
      <c r="BX661" s="113"/>
      <c r="BY661" s="113"/>
      <c r="BZ661" s="113"/>
      <c r="CA661" s="113"/>
      <c r="CB661" s="113"/>
      <c r="CC661" s="113"/>
      <c r="CD661" s="113"/>
      <c r="CE661" s="113"/>
      <c r="CF661" s="113"/>
      <c r="CG661" s="113"/>
      <c r="CH661" s="113"/>
    </row>
    <row r="662" spans="1:86" ht="13.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  <c r="AU662" s="113"/>
      <c r="AV662" s="113"/>
      <c r="AW662" s="113"/>
      <c r="AX662" s="113"/>
      <c r="AY662" s="113"/>
      <c r="AZ662" s="113"/>
      <c r="BA662" s="113"/>
      <c r="BB662" s="113"/>
      <c r="BC662" s="113"/>
      <c r="BD662" s="113"/>
      <c r="BE662" s="113"/>
      <c r="BF662" s="113"/>
      <c r="BG662" s="113"/>
      <c r="BH662" s="113"/>
      <c r="BI662" s="113"/>
      <c r="BJ662" s="113"/>
      <c r="BK662" s="113"/>
      <c r="BL662" s="113"/>
      <c r="BM662" s="113"/>
      <c r="BN662" s="113"/>
      <c r="BO662" s="113"/>
      <c r="BP662" s="113"/>
      <c r="BQ662" s="113"/>
      <c r="BR662" s="113"/>
      <c r="BS662" s="113"/>
      <c r="BT662" s="113"/>
      <c r="BU662" s="113"/>
      <c r="BV662" s="113"/>
      <c r="BW662" s="113"/>
      <c r="BX662" s="113"/>
      <c r="BY662" s="113"/>
      <c r="BZ662" s="113"/>
      <c r="CA662" s="113"/>
      <c r="CB662" s="113"/>
      <c r="CC662" s="113"/>
      <c r="CD662" s="113"/>
      <c r="CE662" s="113"/>
      <c r="CF662" s="113"/>
      <c r="CG662" s="113"/>
      <c r="CH662" s="113"/>
    </row>
    <row r="663" spans="1:86" ht="13.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  <c r="AU663" s="113"/>
      <c r="AV663" s="113"/>
      <c r="AW663" s="113"/>
      <c r="AX663" s="113"/>
      <c r="AY663" s="113"/>
      <c r="AZ663" s="113"/>
      <c r="BA663" s="113"/>
      <c r="BB663" s="113"/>
      <c r="BC663" s="113"/>
      <c r="BD663" s="113"/>
      <c r="BE663" s="113"/>
      <c r="BF663" s="113"/>
      <c r="BG663" s="113"/>
      <c r="BH663" s="113"/>
      <c r="BI663" s="113"/>
      <c r="BJ663" s="113"/>
      <c r="BK663" s="113"/>
      <c r="BL663" s="113"/>
      <c r="BM663" s="113"/>
      <c r="BN663" s="113"/>
      <c r="BO663" s="113"/>
      <c r="BP663" s="113"/>
      <c r="BQ663" s="113"/>
      <c r="BR663" s="113"/>
      <c r="BS663" s="113"/>
      <c r="BT663" s="113"/>
      <c r="BU663" s="113"/>
      <c r="BV663" s="113"/>
      <c r="BW663" s="113"/>
      <c r="BX663" s="113"/>
      <c r="BY663" s="113"/>
      <c r="BZ663" s="113"/>
      <c r="CA663" s="113"/>
      <c r="CB663" s="113"/>
      <c r="CC663" s="113"/>
      <c r="CD663" s="113"/>
      <c r="CE663" s="113"/>
      <c r="CF663" s="113"/>
      <c r="CG663" s="113"/>
      <c r="CH663" s="113"/>
    </row>
    <row r="664" spans="1:86" ht="13.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  <c r="AU664" s="113"/>
      <c r="AV664" s="113"/>
      <c r="AW664" s="113"/>
      <c r="AX664" s="113"/>
      <c r="AY664" s="113"/>
      <c r="AZ664" s="113"/>
      <c r="BA664" s="113"/>
      <c r="BB664" s="113"/>
      <c r="BC664" s="113"/>
      <c r="BD664" s="113"/>
      <c r="BE664" s="113"/>
      <c r="BF664" s="113"/>
      <c r="BG664" s="113"/>
      <c r="BH664" s="113"/>
      <c r="BI664" s="113"/>
      <c r="BJ664" s="113"/>
      <c r="BK664" s="113"/>
      <c r="BL664" s="113"/>
      <c r="BM664" s="113"/>
      <c r="BN664" s="113"/>
      <c r="BO664" s="113"/>
      <c r="BP664" s="113"/>
      <c r="BQ664" s="113"/>
      <c r="BR664" s="113"/>
      <c r="BS664" s="113"/>
      <c r="BT664" s="113"/>
      <c r="BU664" s="113"/>
      <c r="BV664" s="113"/>
      <c r="BW664" s="113"/>
      <c r="BX664" s="113"/>
      <c r="BY664" s="113"/>
      <c r="BZ664" s="113"/>
      <c r="CA664" s="113"/>
      <c r="CB664" s="113"/>
      <c r="CC664" s="113"/>
      <c r="CD664" s="113"/>
      <c r="CE664" s="113"/>
      <c r="CF664" s="113"/>
      <c r="CG664" s="113"/>
      <c r="CH664" s="113"/>
    </row>
    <row r="665" spans="1:86" ht="13.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  <c r="AU665" s="113"/>
      <c r="AV665" s="113"/>
      <c r="AW665" s="113"/>
      <c r="AX665" s="113"/>
      <c r="AY665" s="113"/>
      <c r="AZ665" s="113"/>
      <c r="BA665" s="113"/>
      <c r="BB665" s="113"/>
      <c r="BC665" s="113"/>
      <c r="BD665" s="113"/>
      <c r="BE665" s="113"/>
      <c r="BF665" s="113"/>
      <c r="BG665" s="113"/>
      <c r="BH665" s="113"/>
      <c r="BI665" s="113"/>
      <c r="BJ665" s="113"/>
      <c r="BK665" s="113"/>
      <c r="BL665" s="113"/>
      <c r="BM665" s="113"/>
      <c r="BN665" s="113"/>
      <c r="BO665" s="113"/>
      <c r="BP665" s="113"/>
      <c r="BQ665" s="113"/>
      <c r="BR665" s="113"/>
      <c r="BS665" s="113"/>
      <c r="BT665" s="113"/>
      <c r="BU665" s="113"/>
      <c r="BV665" s="113"/>
      <c r="BW665" s="113"/>
      <c r="BX665" s="113"/>
      <c r="BY665" s="113"/>
      <c r="BZ665" s="113"/>
      <c r="CA665" s="113"/>
      <c r="CB665" s="113"/>
      <c r="CC665" s="113"/>
      <c r="CD665" s="113"/>
      <c r="CE665" s="113"/>
      <c r="CF665" s="113"/>
      <c r="CG665" s="113"/>
      <c r="CH665" s="113"/>
    </row>
    <row r="666" spans="1:86" ht="13.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  <c r="AU666" s="113"/>
      <c r="AV666" s="113"/>
      <c r="AW666" s="113"/>
      <c r="AX666" s="113"/>
      <c r="AY666" s="113"/>
      <c r="AZ666" s="113"/>
      <c r="BA666" s="113"/>
      <c r="BB666" s="113"/>
      <c r="BC666" s="113"/>
      <c r="BD666" s="113"/>
      <c r="BE666" s="113"/>
      <c r="BF666" s="113"/>
      <c r="BG666" s="113"/>
      <c r="BH666" s="113"/>
      <c r="BI666" s="113"/>
      <c r="BJ666" s="113"/>
      <c r="BK666" s="113"/>
      <c r="BL666" s="113"/>
      <c r="BM666" s="113"/>
      <c r="BN666" s="113"/>
      <c r="BO666" s="113"/>
      <c r="BP666" s="113"/>
      <c r="BQ666" s="113"/>
      <c r="BR666" s="113"/>
      <c r="BS666" s="113"/>
      <c r="BT666" s="113"/>
      <c r="BU666" s="113"/>
      <c r="BV666" s="113"/>
      <c r="BW666" s="113"/>
      <c r="BX666" s="113"/>
      <c r="BY666" s="113"/>
      <c r="BZ666" s="113"/>
      <c r="CA666" s="113"/>
      <c r="CB666" s="113"/>
      <c r="CC666" s="113"/>
      <c r="CD666" s="113"/>
      <c r="CE666" s="113"/>
      <c r="CF666" s="113"/>
      <c r="CG666" s="113"/>
      <c r="CH666" s="113"/>
    </row>
    <row r="667" spans="1:86" ht="13.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  <c r="AU667" s="113"/>
      <c r="AV667" s="113"/>
      <c r="AW667" s="113"/>
      <c r="AX667" s="113"/>
      <c r="AY667" s="113"/>
      <c r="AZ667" s="113"/>
      <c r="BA667" s="113"/>
      <c r="BB667" s="113"/>
      <c r="BC667" s="113"/>
      <c r="BD667" s="113"/>
      <c r="BE667" s="113"/>
      <c r="BF667" s="113"/>
      <c r="BG667" s="113"/>
      <c r="BH667" s="113"/>
      <c r="BI667" s="113"/>
      <c r="BJ667" s="113"/>
      <c r="BK667" s="113"/>
      <c r="BL667" s="113"/>
      <c r="BM667" s="113"/>
      <c r="BN667" s="113"/>
      <c r="BO667" s="113"/>
      <c r="BP667" s="113"/>
      <c r="BQ667" s="113"/>
      <c r="BR667" s="113"/>
      <c r="BS667" s="113"/>
      <c r="BT667" s="113"/>
      <c r="BU667" s="113"/>
      <c r="BV667" s="113"/>
      <c r="BW667" s="113"/>
      <c r="BX667" s="113"/>
      <c r="BY667" s="113"/>
      <c r="BZ667" s="113"/>
      <c r="CA667" s="113"/>
      <c r="CB667" s="113"/>
      <c r="CC667" s="113"/>
      <c r="CD667" s="113"/>
      <c r="CE667" s="113"/>
      <c r="CF667" s="113"/>
      <c r="CG667" s="113"/>
      <c r="CH667" s="113"/>
    </row>
    <row r="668" spans="1:86" ht="13.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  <c r="AU668" s="113"/>
      <c r="AV668" s="113"/>
      <c r="AW668" s="113"/>
      <c r="AX668" s="113"/>
      <c r="AY668" s="113"/>
      <c r="AZ668" s="113"/>
      <c r="BA668" s="113"/>
      <c r="BB668" s="113"/>
      <c r="BC668" s="113"/>
      <c r="BD668" s="113"/>
      <c r="BE668" s="113"/>
      <c r="BF668" s="113"/>
      <c r="BG668" s="113"/>
      <c r="BH668" s="113"/>
      <c r="BI668" s="113"/>
      <c r="BJ668" s="113"/>
      <c r="BK668" s="113"/>
      <c r="BL668" s="113"/>
      <c r="BM668" s="113"/>
      <c r="BN668" s="113"/>
      <c r="BO668" s="113"/>
      <c r="BP668" s="113"/>
      <c r="BQ668" s="113"/>
      <c r="BR668" s="113"/>
      <c r="BS668" s="113"/>
      <c r="BT668" s="113"/>
      <c r="BU668" s="113"/>
      <c r="BV668" s="113"/>
      <c r="BW668" s="113"/>
      <c r="BX668" s="113"/>
      <c r="BY668" s="113"/>
      <c r="BZ668" s="113"/>
      <c r="CA668" s="113"/>
      <c r="CB668" s="113"/>
      <c r="CC668" s="113"/>
      <c r="CD668" s="113"/>
      <c r="CE668" s="113"/>
      <c r="CF668" s="113"/>
      <c r="CG668" s="113"/>
      <c r="CH668" s="113"/>
    </row>
    <row r="669" spans="1:86" ht="13.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  <c r="AU669" s="113"/>
      <c r="AV669" s="113"/>
      <c r="AW669" s="113"/>
      <c r="AX669" s="113"/>
      <c r="AY669" s="113"/>
      <c r="AZ669" s="113"/>
      <c r="BA669" s="113"/>
      <c r="BB669" s="113"/>
      <c r="BC669" s="113"/>
      <c r="BD669" s="113"/>
      <c r="BE669" s="113"/>
      <c r="BF669" s="113"/>
      <c r="BG669" s="113"/>
      <c r="BH669" s="113"/>
      <c r="BI669" s="113"/>
      <c r="BJ669" s="113"/>
      <c r="BK669" s="113"/>
      <c r="BL669" s="113"/>
      <c r="BM669" s="113"/>
      <c r="BN669" s="113"/>
      <c r="BO669" s="113"/>
      <c r="BP669" s="113"/>
      <c r="BQ669" s="113"/>
      <c r="BR669" s="113"/>
      <c r="BS669" s="113"/>
      <c r="BT669" s="113"/>
      <c r="BU669" s="113"/>
      <c r="BV669" s="113"/>
      <c r="BW669" s="113"/>
      <c r="BX669" s="113"/>
      <c r="BY669" s="113"/>
      <c r="BZ669" s="113"/>
      <c r="CA669" s="113"/>
      <c r="CB669" s="113"/>
      <c r="CC669" s="113"/>
      <c r="CD669" s="113"/>
      <c r="CE669" s="113"/>
      <c r="CF669" s="113"/>
      <c r="CG669" s="113"/>
      <c r="CH669" s="113"/>
    </row>
    <row r="670" spans="1:86" ht="13.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  <c r="AU670" s="113"/>
      <c r="AV670" s="113"/>
      <c r="AW670" s="113"/>
      <c r="AX670" s="113"/>
      <c r="AY670" s="113"/>
      <c r="AZ670" s="113"/>
      <c r="BA670" s="113"/>
      <c r="BB670" s="113"/>
      <c r="BC670" s="113"/>
      <c r="BD670" s="113"/>
      <c r="BE670" s="113"/>
      <c r="BF670" s="113"/>
      <c r="BG670" s="113"/>
      <c r="BH670" s="113"/>
      <c r="BI670" s="113"/>
      <c r="BJ670" s="113"/>
      <c r="BK670" s="113"/>
      <c r="BL670" s="113"/>
      <c r="BM670" s="113"/>
      <c r="BN670" s="113"/>
      <c r="BO670" s="113"/>
      <c r="BP670" s="113"/>
      <c r="BQ670" s="113"/>
      <c r="BR670" s="113"/>
      <c r="BS670" s="113"/>
      <c r="BT670" s="113"/>
      <c r="BU670" s="113"/>
      <c r="BV670" s="113"/>
      <c r="BW670" s="113"/>
      <c r="BX670" s="113"/>
      <c r="BY670" s="113"/>
      <c r="BZ670" s="113"/>
      <c r="CA670" s="113"/>
      <c r="CB670" s="113"/>
      <c r="CC670" s="113"/>
      <c r="CD670" s="113"/>
      <c r="CE670" s="113"/>
      <c r="CF670" s="113"/>
      <c r="CG670" s="113"/>
      <c r="CH670" s="113"/>
    </row>
    <row r="671" spans="1:86" ht="13.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  <c r="AU671" s="113"/>
      <c r="AV671" s="113"/>
      <c r="AW671" s="113"/>
      <c r="AX671" s="113"/>
      <c r="AY671" s="113"/>
      <c r="AZ671" s="113"/>
      <c r="BA671" s="113"/>
      <c r="BB671" s="113"/>
      <c r="BC671" s="113"/>
      <c r="BD671" s="113"/>
      <c r="BE671" s="113"/>
      <c r="BF671" s="113"/>
      <c r="BG671" s="113"/>
      <c r="BH671" s="113"/>
      <c r="BI671" s="113"/>
      <c r="BJ671" s="113"/>
      <c r="BK671" s="113"/>
      <c r="BL671" s="113"/>
      <c r="BM671" s="113"/>
      <c r="BN671" s="113"/>
      <c r="BO671" s="113"/>
      <c r="BP671" s="113"/>
      <c r="BQ671" s="113"/>
      <c r="BR671" s="113"/>
      <c r="BS671" s="113"/>
      <c r="BT671" s="113"/>
      <c r="BU671" s="113"/>
      <c r="BV671" s="113"/>
      <c r="BW671" s="113"/>
      <c r="BX671" s="113"/>
      <c r="BY671" s="113"/>
      <c r="BZ671" s="113"/>
      <c r="CA671" s="113"/>
      <c r="CB671" s="113"/>
      <c r="CC671" s="113"/>
      <c r="CD671" s="113"/>
      <c r="CE671" s="113"/>
      <c r="CF671" s="113"/>
      <c r="CG671" s="113"/>
      <c r="CH671" s="113"/>
    </row>
    <row r="672" spans="1:86" ht="13.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  <c r="AU672" s="113"/>
      <c r="AV672" s="113"/>
      <c r="AW672" s="113"/>
      <c r="AX672" s="113"/>
      <c r="AY672" s="113"/>
      <c r="AZ672" s="113"/>
      <c r="BA672" s="113"/>
      <c r="BB672" s="113"/>
      <c r="BC672" s="113"/>
      <c r="BD672" s="113"/>
      <c r="BE672" s="113"/>
      <c r="BF672" s="113"/>
      <c r="BG672" s="113"/>
      <c r="BH672" s="113"/>
      <c r="BI672" s="113"/>
      <c r="BJ672" s="113"/>
      <c r="BK672" s="113"/>
      <c r="BL672" s="113"/>
      <c r="BM672" s="113"/>
      <c r="BN672" s="113"/>
      <c r="BO672" s="113"/>
      <c r="BP672" s="113"/>
      <c r="BQ672" s="113"/>
      <c r="BR672" s="113"/>
      <c r="BS672" s="113"/>
      <c r="BT672" s="113"/>
      <c r="BU672" s="113"/>
      <c r="BV672" s="113"/>
      <c r="BW672" s="113"/>
      <c r="BX672" s="113"/>
      <c r="BY672" s="113"/>
      <c r="BZ672" s="113"/>
      <c r="CA672" s="113"/>
      <c r="CB672" s="113"/>
      <c r="CC672" s="113"/>
      <c r="CD672" s="113"/>
      <c r="CE672" s="113"/>
      <c r="CF672" s="113"/>
      <c r="CG672" s="113"/>
      <c r="CH672" s="113"/>
    </row>
    <row r="673" spans="1:86" ht="13.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  <c r="AU673" s="113"/>
      <c r="AV673" s="113"/>
      <c r="AW673" s="113"/>
      <c r="AX673" s="113"/>
      <c r="AY673" s="113"/>
      <c r="AZ673" s="113"/>
      <c r="BA673" s="113"/>
      <c r="BB673" s="113"/>
      <c r="BC673" s="113"/>
      <c r="BD673" s="113"/>
      <c r="BE673" s="113"/>
      <c r="BF673" s="113"/>
      <c r="BG673" s="113"/>
      <c r="BH673" s="113"/>
      <c r="BI673" s="113"/>
      <c r="BJ673" s="113"/>
      <c r="BK673" s="113"/>
      <c r="BL673" s="113"/>
      <c r="BM673" s="113"/>
      <c r="BN673" s="113"/>
      <c r="BO673" s="113"/>
      <c r="BP673" s="113"/>
      <c r="BQ673" s="113"/>
      <c r="BR673" s="113"/>
      <c r="BS673" s="113"/>
      <c r="BT673" s="113"/>
      <c r="BU673" s="113"/>
      <c r="BV673" s="113"/>
      <c r="BW673" s="113"/>
      <c r="BX673" s="113"/>
      <c r="BY673" s="113"/>
      <c r="BZ673" s="113"/>
      <c r="CA673" s="113"/>
      <c r="CB673" s="113"/>
      <c r="CC673" s="113"/>
      <c r="CD673" s="113"/>
      <c r="CE673" s="113"/>
      <c r="CF673" s="113"/>
      <c r="CG673" s="113"/>
      <c r="CH673" s="113"/>
    </row>
    <row r="674" spans="1:86" ht="13.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  <c r="AU674" s="113"/>
      <c r="AV674" s="113"/>
      <c r="AW674" s="113"/>
      <c r="AX674" s="113"/>
      <c r="AY674" s="113"/>
      <c r="AZ674" s="113"/>
      <c r="BA674" s="113"/>
      <c r="BB674" s="113"/>
      <c r="BC674" s="113"/>
      <c r="BD674" s="113"/>
      <c r="BE674" s="113"/>
      <c r="BF674" s="113"/>
      <c r="BG674" s="113"/>
      <c r="BH674" s="113"/>
      <c r="BI674" s="113"/>
      <c r="BJ674" s="113"/>
      <c r="BK674" s="113"/>
      <c r="BL674" s="113"/>
      <c r="BM674" s="113"/>
      <c r="BN674" s="113"/>
      <c r="BO674" s="113"/>
      <c r="BP674" s="113"/>
      <c r="BQ674" s="113"/>
      <c r="BR674" s="113"/>
      <c r="BS674" s="113"/>
      <c r="BT674" s="113"/>
      <c r="BU674" s="113"/>
      <c r="BV674" s="113"/>
      <c r="BW674" s="113"/>
      <c r="BX674" s="113"/>
      <c r="BY674" s="113"/>
      <c r="BZ674" s="113"/>
      <c r="CA674" s="113"/>
      <c r="CB674" s="113"/>
      <c r="CC674" s="113"/>
      <c r="CD674" s="113"/>
      <c r="CE674" s="113"/>
      <c r="CF674" s="113"/>
      <c r="CG674" s="113"/>
      <c r="CH674" s="113"/>
    </row>
    <row r="675" spans="1:86" ht="13.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  <c r="AU675" s="113"/>
      <c r="AV675" s="113"/>
      <c r="AW675" s="113"/>
      <c r="AX675" s="113"/>
      <c r="AY675" s="113"/>
      <c r="AZ675" s="113"/>
      <c r="BA675" s="113"/>
      <c r="BB675" s="113"/>
      <c r="BC675" s="113"/>
      <c r="BD675" s="113"/>
      <c r="BE675" s="113"/>
      <c r="BF675" s="113"/>
      <c r="BG675" s="113"/>
      <c r="BH675" s="113"/>
      <c r="BI675" s="113"/>
      <c r="BJ675" s="113"/>
      <c r="BK675" s="113"/>
      <c r="BL675" s="113"/>
      <c r="BM675" s="113"/>
      <c r="BN675" s="113"/>
      <c r="BO675" s="113"/>
      <c r="BP675" s="113"/>
      <c r="BQ675" s="113"/>
      <c r="BR675" s="113"/>
      <c r="BS675" s="113"/>
      <c r="BT675" s="113"/>
      <c r="BU675" s="113"/>
      <c r="BV675" s="113"/>
      <c r="BW675" s="113"/>
      <c r="BX675" s="113"/>
      <c r="BY675" s="113"/>
      <c r="BZ675" s="113"/>
      <c r="CA675" s="113"/>
      <c r="CB675" s="113"/>
      <c r="CC675" s="113"/>
      <c r="CD675" s="113"/>
      <c r="CE675" s="113"/>
      <c r="CF675" s="113"/>
      <c r="CG675" s="113"/>
      <c r="CH675" s="113"/>
    </row>
    <row r="676" spans="1:86" ht="13.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  <c r="AU676" s="113"/>
      <c r="AV676" s="113"/>
      <c r="AW676" s="113"/>
      <c r="AX676" s="113"/>
      <c r="AY676" s="113"/>
      <c r="AZ676" s="113"/>
      <c r="BA676" s="113"/>
      <c r="BB676" s="113"/>
      <c r="BC676" s="113"/>
      <c r="BD676" s="113"/>
      <c r="BE676" s="113"/>
      <c r="BF676" s="113"/>
      <c r="BG676" s="113"/>
      <c r="BH676" s="113"/>
      <c r="BI676" s="113"/>
      <c r="BJ676" s="113"/>
      <c r="BK676" s="113"/>
      <c r="BL676" s="113"/>
      <c r="BM676" s="113"/>
      <c r="BN676" s="113"/>
      <c r="BO676" s="113"/>
      <c r="BP676" s="113"/>
      <c r="BQ676" s="113"/>
      <c r="BR676" s="113"/>
      <c r="BS676" s="113"/>
      <c r="BT676" s="113"/>
      <c r="BU676" s="113"/>
      <c r="BV676" s="113"/>
      <c r="BW676" s="113"/>
      <c r="BX676" s="113"/>
      <c r="BY676" s="113"/>
      <c r="BZ676" s="113"/>
      <c r="CA676" s="113"/>
      <c r="CB676" s="113"/>
      <c r="CC676" s="113"/>
      <c r="CD676" s="113"/>
      <c r="CE676" s="113"/>
      <c r="CF676" s="113"/>
      <c r="CG676" s="113"/>
      <c r="CH676" s="113"/>
    </row>
    <row r="677" spans="1:86" ht="13.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  <c r="AU677" s="113"/>
      <c r="AV677" s="113"/>
      <c r="AW677" s="113"/>
      <c r="AX677" s="113"/>
      <c r="AY677" s="113"/>
      <c r="AZ677" s="113"/>
      <c r="BA677" s="113"/>
      <c r="BB677" s="113"/>
      <c r="BC677" s="113"/>
      <c r="BD677" s="113"/>
      <c r="BE677" s="113"/>
      <c r="BF677" s="113"/>
      <c r="BG677" s="113"/>
      <c r="BH677" s="113"/>
      <c r="BI677" s="113"/>
      <c r="BJ677" s="113"/>
      <c r="BK677" s="113"/>
      <c r="BL677" s="113"/>
      <c r="BM677" s="113"/>
      <c r="BN677" s="113"/>
      <c r="BO677" s="113"/>
      <c r="BP677" s="113"/>
      <c r="BQ677" s="113"/>
      <c r="BR677" s="113"/>
      <c r="BS677" s="113"/>
      <c r="BT677" s="113"/>
      <c r="BU677" s="113"/>
      <c r="BV677" s="113"/>
      <c r="BW677" s="113"/>
      <c r="BX677" s="113"/>
      <c r="BY677" s="113"/>
      <c r="BZ677" s="113"/>
      <c r="CA677" s="113"/>
      <c r="CB677" s="113"/>
      <c r="CC677" s="113"/>
      <c r="CD677" s="113"/>
      <c r="CE677" s="113"/>
      <c r="CF677" s="113"/>
      <c r="CG677" s="113"/>
      <c r="CH677" s="113"/>
    </row>
    <row r="678" spans="1:86" ht="13.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  <c r="AU678" s="113"/>
      <c r="AV678" s="113"/>
      <c r="AW678" s="113"/>
      <c r="AX678" s="113"/>
      <c r="AY678" s="113"/>
      <c r="AZ678" s="113"/>
      <c r="BA678" s="113"/>
      <c r="BB678" s="113"/>
      <c r="BC678" s="113"/>
      <c r="BD678" s="113"/>
      <c r="BE678" s="113"/>
      <c r="BF678" s="113"/>
      <c r="BG678" s="113"/>
      <c r="BH678" s="113"/>
      <c r="BI678" s="113"/>
      <c r="BJ678" s="113"/>
      <c r="BK678" s="113"/>
      <c r="BL678" s="113"/>
      <c r="BM678" s="113"/>
      <c r="BN678" s="113"/>
      <c r="BO678" s="113"/>
      <c r="BP678" s="113"/>
      <c r="BQ678" s="113"/>
      <c r="BR678" s="113"/>
      <c r="BS678" s="113"/>
      <c r="BT678" s="113"/>
      <c r="BU678" s="113"/>
      <c r="BV678" s="113"/>
      <c r="BW678" s="113"/>
      <c r="BX678" s="113"/>
      <c r="BY678" s="113"/>
      <c r="BZ678" s="113"/>
      <c r="CA678" s="113"/>
      <c r="CB678" s="113"/>
      <c r="CC678" s="113"/>
      <c r="CD678" s="113"/>
      <c r="CE678" s="113"/>
      <c r="CF678" s="113"/>
      <c r="CG678" s="113"/>
      <c r="CH678" s="113"/>
    </row>
    <row r="679" spans="1:86" ht="13.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  <c r="AU679" s="113"/>
      <c r="AV679" s="113"/>
      <c r="AW679" s="113"/>
      <c r="AX679" s="113"/>
      <c r="AY679" s="113"/>
      <c r="AZ679" s="113"/>
      <c r="BA679" s="113"/>
      <c r="BB679" s="113"/>
      <c r="BC679" s="113"/>
      <c r="BD679" s="113"/>
      <c r="BE679" s="113"/>
      <c r="BF679" s="113"/>
      <c r="BG679" s="113"/>
      <c r="BH679" s="113"/>
      <c r="BI679" s="113"/>
      <c r="BJ679" s="113"/>
      <c r="BK679" s="113"/>
      <c r="BL679" s="113"/>
      <c r="BM679" s="113"/>
      <c r="BN679" s="113"/>
      <c r="BO679" s="113"/>
      <c r="BP679" s="113"/>
      <c r="BQ679" s="113"/>
      <c r="BR679" s="113"/>
      <c r="BS679" s="113"/>
      <c r="BT679" s="113"/>
      <c r="BU679" s="113"/>
      <c r="BV679" s="113"/>
      <c r="BW679" s="113"/>
      <c r="BX679" s="113"/>
      <c r="BY679" s="113"/>
      <c r="BZ679" s="113"/>
      <c r="CA679" s="113"/>
      <c r="CB679" s="113"/>
      <c r="CC679" s="113"/>
      <c r="CD679" s="113"/>
      <c r="CE679" s="113"/>
      <c r="CF679" s="113"/>
      <c r="CG679" s="113"/>
      <c r="CH679" s="113"/>
    </row>
    <row r="680" spans="1:86" ht="13.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  <c r="AU680" s="113"/>
      <c r="AV680" s="113"/>
      <c r="AW680" s="113"/>
      <c r="AX680" s="113"/>
      <c r="AY680" s="113"/>
      <c r="AZ680" s="113"/>
      <c r="BA680" s="113"/>
      <c r="BB680" s="113"/>
      <c r="BC680" s="113"/>
      <c r="BD680" s="113"/>
      <c r="BE680" s="113"/>
      <c r="BF680" s="113"/>
      <c r="BG680" s="113"/>
      <c r="BH680" s="113"/>
      <c r="BI680" s="113"/>
      <c r="BJ680" s="113"/>
      <c r="BK680" s="113"/>
      <c r="BL680" s="113"/>
      <c r="BM680" s="113"/>
      <c r="BN680" s="113"/>
      <c r="BO680" s="113"/>
      <c r="BP680" s="113"/>
      <c r="BQ680" s="113"/>
      <c r="BR680" s="113"/>
      <c r="BS680" s="113"/>
      <c r="BT680" s="113"/>
      <c r="BU680" s="113"/>
      <c r="BV680" s="113"/>
      <c r="BW680" s="113"/>
      <c r="BX680" s="113"/>
      <c r="BY680" s="113"/>
      <c r="BZ680" s="113"/>
      <c r="CA680" s="113"/>
      <c r="CB680" s="113"/>
      <c r="CC680" s="113"/>
      <c r="CD680" s="113"/>
      <c r="CE680" s="113"/>
      <c r="CF680" s="113"/>
      <c r="CG680" s="113"/>
      <c r="CH680" s="113"/>
    </row>
    <row r="681" spans="1:86" ht="13.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  <c r="AU681" s="113"/>
      <c r="AV681" s="113"/>
      <c r="AW681" s="113"/>
      <c r="AX681" s="113"/>
      <c r="AY681" s="113"/>
      <c r="AZ681" s="113"/>
      <c r="BA681" s="113"/>
      <c r="BB681" s="113"/>
      <c r="BC681" s="113"/>
      <c r="BD681" s="113"/>
      <c r="BE681" s="113"/>
      <c r="BF681" s="113"/>
      <c r="BG681" s="113"/>
      <c r="BH681" s="113"/>
      <c r="BI681" s="113"/>
      <c r="BJ681" s="113"/>
      <c r="BK681" s="113"/>
      <c r="BL681" s="113"/>
      <c r="BM681" s="113"/>
      <c r="BN681" s="113"/>
      <c r="BO681" s="113"/>
      <c r="BP681" s="113"/>
      <c r="BQ681" s="113"/>
      <c r="BR681" s="113"/>
      <c r="BS681" s="113"/>
      <c r="BT681" s="113"/>
      <c r="BU681" s="113"/>
      <c r="BV681" s="113"/>
      <c r="BW681" s="113"/>
      <c r="BX681" s="113"/>
      <c r="BY681" s="113"/>
      <c r="BZ681" s="113"/>
      <c r="CA681" s="113"/>
      <c r="CB681" s="113"/>
      <c r="CC681" s="113"/>
      <c r="CD681" s="113"/>
      <c r="CE681" s="113"/>
      <c r="CF681" s="113"/>
      <c r="CG681" s="113"/>
      <c r="CH681" s="113"/>
    </row>
    <row r="682" spans="1:86" ht="13.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  <c r="AU682" s="113"/>
      <c r="AV682" s="113"/>
      <c r="AW682" s="113"/>
      <c r="AX682" s="113"/>
      <c r="AY682" s="113"/>
      <c r="AZ682" s="113"/>
      <c r="BA682" s="113"/>
      <c r="BB682" s="113"/>
      <c r="BC682" s="113"/>
      <c r="BD682" s="113"/>
      <c r="BE682" s="113"/>
      <c r="BF682" s="113"/>
      <c r="BG682" s="113"/>
      <c r="BH682" s="113"/>
      <c r="BI682" s="113"/>
      <c r="BJ682" s="113"/>
      <c r="BK682" s="113"/>
      <c r="BL682" s="113"/>
      <c r="BM682" s="113"/>
      <c r="BN682" s="113"/>
      <c r="BO682" s="113"/>
      <c r="BP682" s="113"/>
      <c r="BQ682" s="113"/>
      <c r="BR682" s="113"/>
      <c r="BS682" s="113"/>
      <c r="BT682" s="113"/>
      <c r="BU682" s="113"/>
      <c r="BV682" s="113"/>
      <c r="BW682" s="113"/>
      <c r="BX682" s="113"/>
      <c r="BY682" s="113"/>
      <c r="BZ682" s="113"/>
      <c r="CA682" s="113"/>
      <c r="CB682" s="113"/>
      <c r="CC682" s="113"/>
      <c r="CD682" s="113"/>
      <c r="CE682" s="113"/>
      <c r="CF682" s="113"/>
      <c r="CG682" s="113"/>
      <c r="CH682" s="113"/>
    </row>
    <row r="683" spans="1:86" ht="13.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  <c r="AU683" s="113"/>
      <c r="AV683" s="113"/>
      <c r="AW683" s="113"/>
      <c r="AX683" s="113"/>
      <c r="AY683" s="113"/>
      <c r="AZ683" s="113"/>
      <c r="BA683" s="113"/>
      <c r="BB683" s="113"/>
      <c r="BC683" s="113"/>
      <c r="BD683" s="113"/>
      <c r="BE683" s="113"/>
      <c r="BF683" s="113"/>
      <c r="BG683" s="113"/>
      <c r="BH683" s="113"/>
      <c r="BI683" s="113"/>
      <c r="BJ683" s="113"/>
      <c r="BK683" s="113"/>
      <c r="BL683" s="113"/>
      <c r="BM683" s="113"/>
      <c r="BN683" s="113"/>
      <c r="BO683" s="113"/>
      <c r="BP683" s="113"/>
      <c r="BQ683" s="113"/>
      <c r="BR683" s="113"/>
      <c r="BS683" s="113"/>
      <c r="BT683" s="113"/>
      <c r="BU683" s="113"/>
      <c r="BV683" s="113"/>
      <c r="BW683" s="113"/>
      <c r="BX683" s="113"/>
      <c r="BY683" s="113"/>
      <c r="BZ683" s="113"/>
      <c r="CA683" s="113"/>
      <c r="CB683" s="113"/>
      <c r="CC683" s="113"/>
      <c r="CD683" s="113"/>
      <c r="CE683" s="113"/>
      <c r="CF683" s="113"/>
      <c r="CG683" s="113"/>
      <c r="CH683" s="113"/>
    </row>
    <row r="684" spans="1:86" ht="13.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  <c r="AU684" s="113"/>
      <c r="AV684" s="113"/>
      <c r="AW684" s="113"/>
      <c r="AX684" s="113"/>
      <c r="AY684" s="113"/>
      <c r="AZ684" s="113"/>
      <c r="BA684" s="113"/>
      <c r="BB684" s="113"/>
      <c r="BC684" s="113"/>
      <c r="BD684" s="113"/>
      <c r="BE684" s="113"/>
      <c r="BF684" s="113"/>
      <c r="BG684" s="113"/>
      <c r="BH684" s="113"/>
      <c r="BI684" s="113"/>
      <c r="BJ684" s="113"/>
      <c r="BK684" s="113"/>
      <c r="BL684" s="113"/>
      <c r="BM684" s="113"/>
      <c r="BN684" s="113"/>
      <c r="BO684" s="113"/>
      <c r="BP684" s="113"/>
      <c r="BQ684" s="113"/>
      <c r="BR684" s="113"/>
      <c r="BS684" s="113"/>
      <c r="BT684" s="113"/>
      <c r="BU684" s="113"/>
      <c r="BV684" s="113"/>
      <c r="BW684" s="113"/>
      <c r="BX684" s="113"/>
      <c r="BY684" s="113"/>
      <c r="BZ684" s="113"/>
      <c r="CA684" s="113"/>
      <c r="CB684" s="113"/>
      <c r="CC684" s="113"/>
      <c r="CD684" s="113"/>
      <c r="CE684" s="113"/>
      <c r="CF684" s="113"/>
      <c r="CG684" s="113"/>
      <c r="CH684" s="113"/>
    </row>
    <row r="685" spans="1:86" ht="13.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  <c r="AU685" s="113"/>
      <c r="AV685" s="113"/>
      <c r="AW685" s="113"/>
      <c r="AX685" s="113"/>
      <c r="AY685" s="113"/>
      <c r="AZ685" s="113"/>
      <c r="BA685" s="113"/>
      <c r="BB685" s="113"/>
      <c r="BC685" s="113"/>
      <c r="BD685" s="113"/>
      <c r="BE685" s="113"/>
      <c r="BF685" s="113"/>
      <c r="BG685" s="113"/>
      <c r="BH685" s="113"/>
      <c r="BI685" s="113"/>
      <c r="BJ685" s="113"/>
      <c r="BK685" s="113"/>
      <c r="BL685" s="113"/>
      <c r="BM685" s="113"/>
      <c r="BN685" s="113"/>
      <c r="BO685" s="113"/>
      <c r="BP685" s="113"/>
      <c r="BQ685" s="113"/>
      <c r="BR685" s="113"/>
      <c r="BS685" s="113"/>
      <c r="BT685" s="113"/>
      <c r="BU685" s="113"/>
      <c r="BV685" s="113"/>
      <c r="BW685" s="113"/>
      <c r="BX685" s="113"/>
      <c r="BY685" s="113"/>
      <c r="BZ685" s="113"/>
      <c r="CA685" s="113"/>
      <c r="CB685" s="113"/>
      <c r="CC685" s="113"/>
      <c r="CD685" s="113"/>
      <c r="CE685" s="113"/>
      <c r="CF685" s="113"/>
      <c r="CG685" s="113"/>
      <c r="CH685" s="113"/>
    </row>
    <row r="686" spans="1:86" ht="13.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  <c r="AU686" s="113"/>
      <c r="AV686" s="113"/>
      <c r="AW686" s="113"/>
      <c r="AX686" s="113"/>
      <c r="AY686" s="113"/>
      <c r="AZ686" s="113"/>
      <c r="BA686" s="113"/>
      <c r="BB686" s="113"/>
      <c r="BC686" s="113"/>
      <c r="BD686" s="113"/>
      <c r="BE686" s="113"/>
      <c r="BF686" s="113"/>
      <c r="BG686" s="113"/>
      <c r="BH686" s="113"/>
      <c r="BI686" s="113"/>
      <c r="BJ686" s="113"/>
      <c r="BK686" s="113"/>
      <c r="BL686" s="113"/>
      <c r="BM686" s="113"/>
      <c r="BN686" s="113"/>
      <c r="BO686" s="113"/>
      <c r="BP686" s="113"/>
      <c r="BQ686" s="113"/>
      <c r="BR686" s="113"/>
      <c r="BS686" s="113"/>
      <c r="BT686" s="113"/>
      <c r="BU686" s="113"/>
      <c r="BV686" s="113"/>
      <c r="BW686" s="113"/>
      <c r="BX686" s="113"/>
      <c r="BY686" s="113"/>
      <c r="BZ686" s="113"/>
      <c r="CA686" s="113"/>
      <c r="CB686" s="113"/>
      <c r="CC686" s="113"/>
      <c r="CD686" s="113"/>
      <c r="CE686" s="113"/>
      <c r="CF686" s="113"/>
      <c r="CG686" s="113"/>
      <c r="CH686" s="113"/>
    </row>
    <row r="687" spans="1:86" ht="13.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  <c r="AC687" s="113"/>
      <c r="AD687" s="113"/>
      <c r="AE687" s="113"/>
      <c r="AF687" s="113"/>
      <c r="AG687" s="113"/>
      <c r="AH687" s="113"/>
      <c r="AI687" s="113"/>
      <c r="AJ687" s="113"/>
      <c r="AK687" s="113"/>
      <c r="AL687" s="113"/>
      <c r="AM687" s="113"/>
      <c r="AN687" s="113"/>
      <c r="AO687" s="113"/>
      <c r="AP687" s="113"/>
      <c r="AQ687" s="113"/>
      <c r="AR687" s="113"/>
      <c r="AS687" s="113"/>
      <c r="AT687" s="113"/>
      <c r="AU687" s="113"/>
      <c r="AV687" s="113"/>
      <c r="AW687" s="113"/>
      <c r="AX687" s="113"/>
      <c r="AY687" s="113"/>
      <c r="AZ687" s="113"/>
      <c r="BA687" s="113"/>
      <c r="BB687" s="113"/>
      <c r="BC687" s="113"/>
      <c r="BD687" s="113"/>
      <c r="BE687" s="113"/>
      <c r="BF687" s="113"/>
      <c r="BG687" s="113"/>
      <c r="BH687" s="113"/>
      <c r="BI687" s="113"/>
      <c r="BJ687" s="113"/>
      <c r="BK687" s="113"/>
      <c r="BL687" s="113"/>
      <c r="BM687" s="113"/>
      <c r="BN687" s="113"/>
      <c r="BO687" s="113"/>
      <c r="BP687" s="113"/>
      <c r="BQ687" s="113"/>
      <c r="BR687" s="113"/>
      <c r="BS687" s="113"/>
      <c r="BT687" s="113"/>
      <c r="BU687" s="113"/>
      <c r="BV687" s="113"/>
      <c r="BW687" s="113"/>
      <c r="BX687" s="113"/>
      <c r="BY687" s="113"/>
      <c r="BZ687" s="113"/>
      <c r="CA687" s="113"/>
      <c r="CB687" s="113"/>
      <c r="CC687" s="113"/>
      <c r="CD687" s="113"/>
      <c r="CE687" s="113"/>
      <c r="CF687" s="113"/>
      <c r="CG687" s="113"/>
      <c r="CH687" s="113"/>
    </row>
    <row r="688" spans="1:86" ht="13.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  <c r="AC688" s="113"/>
      <c r="AD688" s="113"/>
      <c r="AE688" s="113"/>
      <c r="AF688" s="113"/>
      <c r="AG688" s="113"/>
      <c r="AH688" s="113"/>
      <c r="AI688" s="113"/>
      <c r="AJ688" s="113"/>
      <c r="AK688" s="113"/>
      <c r="AL688" s="113"/>
      <c r="AM688" s="113"/>
      <c r="AN688" s="113"/>
      <c r="AO688" s="113"/>
      <c r="AP688" s="113"/>
      <c r="AQ688" s="113"/>
      <c r="AR688" s="113"/>
      <c r="AS688" s="113"/>
      <c r="AT688" s="113"/>
      <c r="AU688" s="113"/>
      <c r="AV688" s="113"/>
      <c r="AW688" s="113"/>
      <c r="AX688" s="113"/>
      <c r="AY688" s="113"/>
      <c r="AZ688" s="113"/>
      <c r="BA688" s="113"/>
      <c r="BB688" s="113"/>
      <c r="BC688" s="113"/>
      <c r="BD688" s="113"/>
      <c r="BE688" s="113"/>
      <c r="BF688" s="113"/>
      <c r="BG688" s="113"/>
      <c r="BH688" s="113"/>
      <c r="BI688" s="113"/>
      <c r="BJ688" s="113"/>
      <c r="BK688" s="113"/>
      <c r="BL688" s="113"/>
      <c r="BM688" s="113"/>
      <c r="BN688" s="113"/>
      <c r="BO688" s="113"/>
      <c r="BP688" s="113"/>
      <c r="BQ688" s="113"/>
      <c r="BR688" s="113"/>
      <c r="BS688" s="113"/>
      <c r="BT688" s="113"/>
      <c r="BU688" s="113"/>
      <c r="BV688" s="113"/>
      <c r="BW688" s="113"/>
      <c r="BX688" s="113"/>
      <c r="BY688" s="113"/>
      <c r="BZ688" s="113"/>
      <c r="CA688" s="113"/>
      <c r="CB688" s="113"/>
      <c r="CC688" s="113"/>
      <c r="CD688" s="113"/>
      <c r="CE688" s="113"/>
      <c r="CF688" s="113"/>
      <c r="CG688" s="113"/>
      <c r="CH688" s="113"/>
    </row>
    <row r="689" spans="1:86" ht="13.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  <c r="AC689" s="113"/>
      <c r="AD689" s="113"/>
      <c r="AE689" s="113"/>
      <c r="AF689" s="113"/>
      <c r="AG689" s="113"/>
      <c r="AH689" s="113"/>
      <c r="AI689" s="113"/>
      <c r="AJ689" s="113"/>
      <c r="AK689" s="113"/>
      <c r="AL689" s="113"/>
      <c r="AM689" s="113"/>
      <c r="AN689" s="113"/>
      <c r="AO689" s="113"/>
      <c r="AP689" s="113"/>
      <c r="AQ689" s="113"/>
      <c r="AR689" s="113"/>
      <c r="AS689" s="113"/>
      <c r="AT689" s="113"/>
      <c r="AU689" s="113"/>
      <c r="AV689" s="113"/>
      <c r="AW689" s="113"/>
      <c r="AX689" s="113"/>
      <c r="AY689" s="113"/>
      <c r="AZ689" s="113"/>
      <c r="BA689" s="113"/>
      <c r="BB689" s="113"/>
      <c r="BC689" s="113"/>
      <c r="BD689" s="113"/>
      <c r="BE689" s="113"/>
      <c r="BF689" s="113"/>
      <c r="BG689" s="113"/>
      <c r="BH689" s="113"/>
      <c r="BI689" s="113"/>
      <c r="BJ689" s="113"/>
      <c r="BK689" s="113"/>
      <c r="BL689" s="113"/>
      <c r="BM689" s="113"/>
      <c r="BN689" s="113"/>
      <c r="BO689" s="113"/>
      <c r="BP689" s="113"/>
      <c r="BQ689" s="113"/>
      <c r="BR689" s="113"/>
      <c r="BS689" s="113"/>
      <c r="BT689" s="113"/>
      <c r="BU689" s="113"/>
      <c r="BV689" s="113"/>
      <c r="BW689" s="113"/>
      <c r="BX689" s="113"/>
      <c r="BY689" s="113"/>
      <c r="BZ689" s="113"/>
      <c r="CA689" s="113"/>
      <c r="CB689" s="113"/>
      <c r="CC689" s="113"/>
      <c r="CD689" s="113"/>
      <c r="CE689" s="113"/>
      <c r="CF689" s="113"/>
      <c r="CG689" s="113"/>
      <c r="CH689" s="113"/>
    </row>
    <row r="690" spans="1:86" ht="13.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  <c r="AC690" s="113"/>
      <c r="AD690" s="113"/>
      <c r="AE690" s="113"/>
      <c r="AF690" s="113"/>
      <c r="AG690" s="113"/>
      <c r="AH690" s="113"/>
      <c r="AI690" s="113"/>
      <c r="AJ690" s="113"/>
      <c r="AK690" s="113"/>
      <c r="AL690" s="113"/>
      <c r="AM690" s="113"/>
      <c r="AN690" s="113"/>
      <c r="AO690" s="113"/>
      <c r="AP690" s="113"/>
      <c r="AQ690" s="113"/>
      <c r="AR690" s="113"/>
      <c r="AS690" s="113"/>
      <c r="AT690" s="113"/>
      <c r="AU690" s="113"/>
      <c r="AV690" s="113"/>
      <c r="AW690" s="113"/>
      <c r="AX690" s="113"/>
      <c r="AY690" s="113"/>
      <c r="AZ690" s="113"/>
      <c r="BA690" s="113"/>
      <c r="BB690" s="113"/>
      <c r="BC690" s="113"/>
      <c r="BD690" s="113"/>
      <c r="BE690" s="113"/>
      <c r="BF690" s="113"/>
      <c r="BG690" s="113"/>
      <c r="BH690" s="113"/>
      <c r="BI690" s="113"/>
      <c r="BJ690" s="113"/>
      <c r="BK690" s="113"/>
      <c r="BL690" s="113"/>
      <c r="BM690" s="113"/>
      <c r="BN690" s="113"/>
      <c r="BO690" s="113"/>
      <c r="BP690" s="113"/>
      <c r="BQ690" s="113"/>
      <c r="BR690" s="113"/>
      <c r="BS690" s="113"/>
      <c r="BT690" s="113"/>
      <c r="BU690" s="113"/>
      <c r="BV690" s="113"/>
      <c r="BW690" s="113"/>
      <c r="BX690" s="113"/>
      <c r="BY690" s="113"/>
      <c r="BZ690" s="113"/>
      <c r="CA690" s="113"/>
      <c r="CB690" s="113"/>
      <c r="CC690" s="113"/>
      <c r="CD690" s="113"/>
      <c r="CE690" s="113"/>
      <c r="CF690" s="113"/>
      <c r="CG690" s="113"/>
      <c r="CH690" s="113"/>
    </row>
    <row r="691" spans="1:86" ht="13.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  <c r="AC691" s="113"/>
      <c r="AD691" s="113"/>
      <c r="AE691" s="113"/>
      <c r="AF691" s="113"/>
      <c r="AG691" s="113"/>
      <c r="AH691" s="113"/>
      <c r="AI691" s="113"/>
      <c r="AJ691" s="113"/>
      <c r="AK691" s="113"/>
      <c r="AL691" s="113"/>
      <c r="AM691" s="113"/>
      <c r="AN691" s="113"/>
      <c r="AO691" s="113"/>
      <c r="AP691" s="113"/>
      <c r="AQ691" s="113"/>
      <c r="AR691" s="113"/>
      <c r="AS691" s="113"/>
      <c r="AT691" s="113"/>
      <c r="AU691" s="113"/>
      <c r="AV691" s="113"/>
      <c r="AW691" s="113"/>
      <c r="AX691" s="113"/>
      <c r="AY691" s="113"/>
      <c r="AZ691" s="113"/>
      <c r="BA691" s="113"/>
      <c r="BB691" s="113"/>
      <c r="BC691" s="113"/>
      <c r="BD691" s="113"/>
      <c r="BE691" s="113"/>
      <c r="BF691" s="113"/>
      <c r="BG691" s="113"/>
      <c r="BH691" s="113"/>
      <c r="BI691" s="113"/>
      <c r="BJ691" s="113"/>
      <c r="BK691" s="113"/>
      <c r="BL691" s="113"/>
      <c r="BM691" s="113"/>
      <c r="BN691" s="113"/>
      <c r="BO691" s="113"/>
      <c r="BP691" s="113"/>
      <c r="BQ691" s="113"/>
      <c r="BR691" s="113"/>
      <c r="BS691" s="113"/>
      <c r="BT691" s="113"/>
      <c r="BU691" s="113"/>
      <c r="BV691" s="113"/>
      <c r="BW691" s="113"/>
      <c r="BX691" s="113"/>
      <c r="BY691" s="113"/>
      <c r="BZ691" s="113"/>
      <c r="CA691" s="113"/>
      <c r="CB691" s="113"/>
      <c r="CC691" s="113"/>
      <c r="CD691" s="113"/>
      <c r="CE691" s="113"/>
      <c r="CF691" s="113"/>
      <c r="CG691" s="113"/>
      <c r="CH691" s="113"/>
    </row>
    <row r="692" spans="1:86" ht="13.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  <c r="AC692" s="113"/>
      <c r="AD692" s="113"/>
      <c r="AE692" s="113"/>
      <c r="AF692" s="113"/>
      <c r="AG692" s="113"/>
      <c r="AH692" s="113"/>
      <c r="AI692" s="113"/>
      <c r="AJ692" s="113"/>
      <c r="AK692" s="113"/>
      <c r="AL692" s="113"/>
      <c r="AM692" s="113"/>
      <c r="AN692" s="113"/>
      <c r="AO692" s="113"/>
      <c r="AP692" s="113"/>
      <c r="AQ692" s="113"/>
      <c r="AR692" s="113"/>
      <c r="AS692" s="113"/>
      <c r="AT692" s="113"/>
      <c r="AU692" s="113"/>
      <c r="AV692" s="113"/>
      <c r="AW692" s="113"/>
      <c r="AX692" s="113"/>
      <c r="AY692" s="113"/>
      <c r="AZ692" s="113"/>
      <c r="BA692" s="113"/>
      <c r="BB692" s="113"/>
      <c r="BC692" s="113"/>
      <c r="BD692" s="113"/>
      <c r="BE692" s="113"/>
      <c r="BF692" s="113"/>
      <c r="BG692" s="113"/>
      <c r="BH692" s="113"/>
      <c r="BI692" s="113"/>
      <c r="BJ692" s="113"/>
      <c r="BK692" s="113"/>
      <c r="BL692" s="113"/>
      <c r="BM692" s="113"/>
      <c r="BN692" s="113"/>
      <c r="BO692" s="113"/>
      <c r="BP692" s="113"/>
      <c r="BQ692" s="113"/>
      <c r="BR692" s="113"/>
      <c r="BS692" s="113"/>
      <c r="BT692" s="113"/>
      <c r="BU692" s="113"/>
      <c r="BV692" s="113"/>
      <c r="BW692" s="113"/>
      <c r="BX692" s="113"/>
      <c r="BY692" s="113"/>
      <c r="BZ692" s="113"/>
      <c r="CA692" s="113"/>
      <c r="CB692" s="113"/>
      <c r="CC692" s="113"/>
      <c r="CD692" s="113"/>
      <c r="CE692" s="113"/>
      <c r="CF692" s="113"/>
      <c r="CG692" s="113"/>
      <c r="CH692" s="113"/>
    </row>
    <row r="693" spans="1:86" ht="13.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  <c r="AC693" s="113"/>
      <c r="AD693" s="113"/>
      <c r="AE693" s="113"/>
      <c r="AF693" s="113"/>
      <c r="AG693" s="113"/>
      <c r="AH693" s="113"/>
      <c r="AI693" s="113"/>
      <c r="AJ693" s="113"/>
      <c r="AK693" s="113"/>
      <c r="AL693" s="113"/>
      <c r="AM693" s="113"/>
      <c r="AN693" s="113"/>
      <c r="AO693" s="113"/>
      <c r="AP693" s="113"/>
      <c r="AQ693" s="113"/>
      <c r="AR693" s="113"/>
      <c r="AS693" s="113"/>
      <c r="AT693" s="113"/>
      <c r="AU693" s="113"/>
      <c r="AV693" s="113"/>
      <c r="AW693" s="113"/>
      <c r="AX693" s="113"/>
      <c r="AY693" s="113"/>
      <c r="AZ693" s="113"/>
      <c r="BA693" s="113"/>
      <c r="BB693" s="113"/>
      <c r="BC693" s="113"/>
      <c r="BD693" s="113"/>
      <c r="BE693" s="113"/>
      <c r="BF693" s="113"/>
      <c r="BG693" s="113"/>
      <c r="BH693" s="113"/>
      <c r="BI693" s="113"/>
      <c r="BJ693" s="113"/>
      <c r="BK693" s="113"/>
      <c r="BL693" s="113"/>
      <c r="BM693" s="113"/>
      <c r="BN693" s="113"/>
      <c r="BO693" s="113"/>
      <c r="BP693" s="113"/>
      <c r="BQ693" s="113"/>
      <c r="BR693" s="113"/>
      <c r="BS693" s="113"/>
      <c r="BT693" s="113"/>
      <c r="BU693" s="113"/>
      <c r="BV693" s="113"/>
      <c r="BW693" s="113"/>
      <c r="BX693" s="113"/>
      <c r="BY693" s="113"/>
      <c r="BZ693" s="113"/>
      <c r="CA693" s="113"/>
      <c r="CB693" s="113"/>
      <c r="CC693" s="113"/>
      <c r="CD693" s="113"/>
      <c r="CE693" s="113"/>
      <c r="CF693" s="113"/>
      <c r="CG693" s="113"/>
      <c r="CH693" s="113"/>
    </row>
    <row r="694" spans="1:86" ht="13.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  <c r="AC694" s="113"/>
      <c r="AD694" s="113"/>
      <c r="AE694" s="113"/>
      <c r="AF694" s="113"/>
      <c r="AG694" s="113"/>
      <c r="AH694" s="113"/>
      <c r="AI694" s="113"/>
      <c r="AJ694" s="113"/>
      <c r="AK694" s="113"/>
      <c r="AL694" s="113"/>
      <c r="AM694" s="113"/>
      <c r="AN694" s="113"/>
      <c r="AO694" s="113"/>
      <c r="AP694" s="113"/>
      <c r="AQ694" s="113"/>
      <c r="AR694" s="113"/>
      <c r="AS694" s="113"/>
      <c r="AT694" s="113"/>
      <c r="AU694" s="113"/>
      <c r="AV694" s="113"/>
      <c r="AW694" s="113"/>
      <c r="AX694" s="113"/>
      <c r="AY694" s="113"/>
      <c r="AZ694" s="113"/>
      <c r="BA694" s="113"/>
      <c r="BB694" s="113"/>
      <c r="BC694" s="113"/>
      <c r="BD694" s="113"/>
      <c r="BE694" s="113"/>
      <c r="BF694" s="113"/>
      <c r="BG694" s="113"/>
      <c r="BH694" s="113"/>
      <c r="BI694" s="113"/>
      <c r="BJ694" s="113"/>
      <c r="BK694" s="113"/>
      <c r="BL694" s="113"/>
      <c r="BM694" s="113"/>
      <c r="BN694" s="113"/>
      <c r="BO694" s="113"/>
      <c r="BP694" s="113"/>
      <c r="BQ694" s="113"/>
      <c r="BR694" s="113"/>
      <c r="BS694" s="113"/>
      <c r="BT694" s="113"/>
      <c r="BU694" s="113"/>
      <c r="BV694" s="113"/>
      <c r="BW694" s="113"/>
      <c r="BX694" s="113"/>
      <c r="BY694" s="113"/>
      <c r="BZ694" s="113"/>
      <c r="CA694" s="113"/>
      <c r="CB694" s="113"/>
      <c r="CC694" s="113"/>
      <c r="CD694" s="113"/>
      <c r="CE694" s="113"/>
      <c r="CF694" s="113"/>
      <c r="CG694" s="113"/>
      <c r="CH694" s="113"/>
    </row>
    <row r="695" spans="1:86" ht="13.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  <c r="AC695" s="113"/>
      <c r="AD695" s="113"/>
      <c r="AE695" s="113"/>
      <c r="AF695" s="113"/>
      <c r="AG695" s="113"/>
      <c r="AH695" s="113"/>
      <c r="AI695" s="113"/>
      <c r="AJ695" s="113"/>
      <c r="AK695" s="113"/>
      <c r="AL695" s="113"/>
      <c r="AM695" s="113"/>
      <c r="AN695" s="113"/>
      <c r="AO695" s="113"/>
      <c r="AP695" s="113"/>
      <c r="AQ695" s="113"/>
      <c r="AR695" s="113"/>
      <c r="AS695" s="113"/>
      <c r="AT695" s="113"/>
      <c r="AU695" s="113"/>
      <c r="AV695" s="113"/>
      <c r="AW695" s="113"/>
      <c r="AX695" s="113"/>
      <c r="AY695" s="113"/>
      <c r="AZ695" s="113"/>
      <c r="BA695" s="113"/>
      <c r="BB695" s="113"/>
      <c r="BC695" s="113"/>
      <c r="BD695" s="113"/>
      <c r="BE695" s="113"/>
      <c r="BF695" s="113"/>
      <c r="BG695" s="113"/>
      <c r="BH695" s="113"/>
      <c r="BI695" s="113"/>
      <c r="BJ695" s="113"/>
      <c r="BK695" s="113"/>
      <c r="BL695" s="113"/>
      <c r="BM695" s="113"/>
      <c r="BN695" s="113"/>
      <c r="BO695" s="113"/>
      <c r="BP695" s="113"/>
      <c r="BQ695" s="113"/>
      <c r="BR695" s="113"/>
      <c r="BS695" s="113"/>
      <c r="BT695" s="113"/>
      <c r="BU695" s="113"/>
      <c r="BV695" s="113"/>
      <c r="BW695" s="113"/>
      <c r="BX695" s="113"/>
      <c r="BY695" s="113"/>
      <c r="BZ695" s="113"/>
      <c r="CA695" s="113"/>
      <c r="CB695" s="113"/>
      <c r="CC695" s="113"/>
      <c r="CD695" s="113"/>
      <c r="CE695" s="113"/>
      <c r="CF695" s="113"/>
      <c r="CG695" s="113"/>
      <c r="CH695" s="113"/>
    </row>
    <row r="696" spans="1:86" ht="13.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  <c r="AC696" s="113"/>
      <c r="AD696" s="113"/>
      <c r="AE696" s="113"/>
      <c r="AF696" s="113"/>
      <c r="AG696" s="113"/>
      <c r="AH696" s="113"/>
      <c r="AI696" s="113"/>
      <c r="AJ696" s="113"/>
      <c r="AK696" s="113"/>
      <c r="AL696" s="113"/>
      <c r="AM696" s="113"/>
      <c r="AN696" s="113"/>
      <c r="AO696" s="113"/>
      <c r="AP696" s="113"/>
      <c r="AQ696" s="113"/>
      <c r="AR696" s="113"/>
      <c r="AS696" s="113"/>
      <c r="AT696" s="113"/>
      <c r="AU696" s="113"/>
      <c r="AV696" s="113"/>
      <c r="AW696" s="113"/>
      <c r="AX696" s="113"/>
      <c r="AY696" s="113"/>
      <c r="AZ696" s="113"/>
      <c r="BA696" s="113"/>
      <c r="BB696" s="113"/>
      <c r="BC696" s="113"/>
      <c r="BD696" s="113"/>
      <c r="BE696" s="113"/>
      <c r="BF696" s="113"/>
      <c r="BG696" s="113"/>
      <c r="BH696" s="113"/>
      <c r="BI696" s="113"/>
      <c r="BJ696" s="113"/>
      <c r="BK696" s="113"/>
      <c r="BL696" s="113"/>
      <c r="BM696" s="113"/>
      <c r="BN696" s="113"/>
      <c r="BO696" s="113"/>
      <c r="BP696" s="113"/>
      <c r="BQ696" s="113"/>
      <c r="BR696" s="113"/>
      <c r="BS696" s="113"/>
      <c r="BT696" s="113"/>
      <c r="BU696" s="113"/>
      <c r="BV696" s="113"/>
      <c r="BW696" s="113"/>
      <c r="BX696" s="113"/>
      <c r="BY696" s="113"/>
      <c r="BZ696" s="113"/>
      <c r="CA696" s="113"/>
      <c r="CB696" s="113"/>
      <c r="CC696" s="113"/>
      <c r="CD696" s="113"/>
      <c r="CE696" s="113"/>
      <c r="CF696" s="113"/>
      <c r="CG696" s="113"/>
      <c r="CH696" s="113"/>
    </row>
    <row r="697" spans="1:86" ht="13.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  <c r="AC697" s="113"/>
      <c r="AD697" s="113"/>
      <c r="AE697" s="113"/>
      <c r="AF697" s="113"/>
      <c r="AG697" s="113"/>
      <c r="AH697" s="113"/>
      <c r="AI697" s="113"/>
      <c r="AJ697" s="113"/>
      <c r="AK697" s="113"/>
      <c r="AL697" s="113"/>
      <c r="AM697" s="113"/>
      <c r="AN697" s="113"/>
      <c r="AO697" s="113"/>
      <c r="AP697" s="113"/>
      <c r="AQ697" s="113"/>
      <c r="AR697" s="113"/>
      <c r="AS697" s="113"/>
      <c r="AT697" s="113"/>
      <c r="AU697" s="113"/>
      <c r="AV697" s="113"/>
      <c r="AW697" s="113"/>
      <c r="AX697" s="113"/>
      <c r="AY697" s="113"/>
      <c r="AZ697" s="113"/>
      <c r="BA697" s="113"/>
      <c r="BB697" s="113"/>
      <c r="BC697" s="113"/>
      <c r="BD697" s="113"/>
      <c r="BE697" s="113"/>
      <c r="BF697" s="113"/>
      <c r="BG697" s="113"/>
      <c r="BH697" s="113"/>
      <c r="BI697" s="113"/>
      <c r="BJ697" s="113"/>
      <c r="BK697" s="113"/>
      <c r="BL697" s="113"/>
      <c r="BM697" s="113"/>
      <c r="BN697" s="113"/>
      <c r="BO697" s="113"/>
      <c r="BP697" s="113"/>
      <c r="BQ697" s="113"/>
      <c r="BR697" s="113"/>
      <c r="BS697" s="113"/>
      <c r="BT697" s="113"/>
      <c r="BU697" s="113"/>
      <c r="BV697" s="113"/>
      <c r="BW697" s="113"/>
      <c r="BX697" s="113"/>
      <c r="BY697" s="113"/>
      <c r="BZ697" s="113"/>
      <c r="CA697" s="113"/>
      <c r="CB697" s="113"/>
      <c r="CC697" s="113"/>
      <c r="CD697" s="113"/>
      <c r="CE697" s="113"/>
      <c r="CF697" s="113"/>
      <c r="CG697" s="113"/>
      <c r="CH697" s="113"/>
    </row>
    <row r="698" spans="1:86" ht="13.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  <c r="AC698" s="113"/>
      <c r="AD698" s="113"/>
      <c r="AE698" s="113"/>
      <c r="AF698" s="113"/>
      <c r="AG698" s="113"/>
      <c r="AH698" s="113"/>
      <c r="AI698" s="113"/>
      <c r="AJ698" s="113"/>
      <c r="AK698" s="113"/>
      <c r="AL698" s="113"/>
      <c r="AM698" s="113"/>
      <c r="AN698" s="113"/>
      <c r="AO698" s="113"/>
      <c r="AP698" s="113"/>
      <c r="AQ698" s="113"/>
      <c r="AR698" s="113"/>
      <c r="AS698" s="113"/>
      <c r="AT698" s="113"/>
      <c r="AU698" s="113"/>
      <c r="AV698" s="113"/>
      <c r="AW698" s="113"/>
      <c r="AX698" s="113"/>
      <c r="AY698" s="113"/>
      <c r="AZ698" s="113"/>
      <c r="BA698" s="113"/>
      <c r="BB698" s="113"/>
      <c r="BC698" s="113"/>
      <c r="BD698" s="113"/>
      <c r="BE698" s="113"/>
      <c r="BF698" s="113"/>
      <c r="BG698" s="113"/>
      <c r="BH698" s="113"/>
      <c r="BI698" s="113"/>
      <c r="BJ698" s="113"/>
      <c r="BK698" s="113"/>
      <c r="BL698" s="113"/>
      <c r="BM698" s="113"/>
      <c r="BN698" s="113"/>
      <c r="BO698" s="113"/>
      <c r="BP698" s="113"/>
      <c r="BQ698" s="113"/>
      <c r="BR698" s="113"/>
      <c r="BS698" s="113"/>
      <c r="BT698" s="113"/>
      <c r="BU698" s="113"/>
      <c r="BV698" s="113"/>
      <c r="BW698" s="113"/>
      <c r="BX698" s="113"/>
      <c r="BY698" s="113"/>
      <c r="BZ698" s="113"/>
      <c r="CA698" s="113"/>
      <c r="CB698" s="113"/>
      <c r="CC698" s="113"/>
      <c r="CD698" s="113"/>
      <c r="CE698" s="113"/>
      <c r="CF698" s="113"/>
      <c r="CG698" s="113"/>
      <c r="CH698" s="113"/>
    </row>
    <row r="699" spans="1:86" ht="13.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  <c r="AC699" s="113"/>
      <c r="AD699" s="113"/>
      <c r="AE699" s="113"/>
      <c r="AF699" s="113"/>
      <c r="AG699" s="113"/>
      <c r="AH699" s="113"/>
      <c r="AI699" s="113"/>
      <c r="AJ699" s="113"/>
      <c r="AK699" s="113"/>
      <c r="AL699" s="113"/>
      <c r="AM699" s="113"/>
      <c r="AN699" s="113"/>
      <c r="AO699" s="113"/>
      <c r="AP699" s="113"/>
      <c r="AQ699" s="113"/>
      <c r="AR699" s="113"/>
      <c r="AS699" s="113"/>
      <c r="AT699" s="113"/>
      <c r="AU699" s="113"/>
      <c r="AV699" s="113"/>
      <c r="AW699" s="113"/>
      <c r="AX699" s="113"/>
      <c r="AY699" s="113"/>
      <c r="AZ699" s="113"/>
      <c r="BA699" s="113"/>
      <c r="BB699" s="113"/>
      <c r="BC699" s="113"/>
      <c r="BD699" s="113"/>
      <c r="BE699" s="113"/>
      <c r="BF699" s="113"/>
      <c r="BG699" s="113"/>
      <c r="BH699" s="113"/>
      <c r="BI699" s="113"/>
      <c r="BJ699" s="113"/>
      <c r="BK699" s="113"/>
      <c r="BL699" s="113"/>
      <c r="BM699" s="113"/>
      <c r="BN699" s="113"/>
      <c r="BO699" s="113"/>
      <c r="BP699" s="113"/>
      <c r="BQ699" s="113"/>
      <c r="BR699" s="113"/>
      <c r="BS699" s="113"/>
      <c r="BT699" s="113"/>
      <c r="BU699" s="113"/>
      <c r="BV699" s="113"/>
      <c r="BW699" s="113"/>
      <c r="BX699" s="113"/>
      <c r="BY699" s="113"/>
      <c r="BZ699" s="113"/>
      <c r="CA699" s="113"/>
      <c r="CB699" s="113"/>
      <c r="CC699" s="113"/>
      <c r="CD699" s="113"/>
      <c r="CE699" s="113"/>
      <c r="CF699" s="113"/>
      <c r="CG699" s="113"/>
      <c r="CH699" s="113"/>
    </row>
    <row r="700" spans="1:86" ht="13.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  <c r="AC700" s="113"/>
      <c r="AD700" s="113"/>
      <c r="AE700" s="113"/>
      <c r="AF700" s="113"/>
      <c r="AG700" s="113"/>
      <c r="AH700" s="113"/>
      <c r="AI700" s="113"/>
      <c r="AJ700" s="113"/>
      <c r="AK700" s="113"/>
      <c r="AL700" s="113"/>
      <c r="AM700" s="113"/>
      <c r="AN700" s="113"/>
      <c r="AO700" s="113"/>
      <c r="AP700" s="113"/>
      <c r="AQ700" s="113"/>
      <c r="AR700" s="113"/>
      <c r="AS700" s="113"/>
      <c r="AT700" s="113"/>
      <c r="AU700" s="113"/>
      <c r="AV700" s="113"/>
      <c r="AW700" s="113"/>
      <c r="AX700" s="113"/>
      <c r="AY700" s="113"/>
      <c r="AZ700" s="113"/>
      <c r="BA700" s="113"/>
      <c r="BB700" s="113"/>
      <c r="BC700" s="113"/>
      <c r="BD700" s="113"/>
      <c r="BE700" s="113"/>
      <c r="BF700" s="113"/>
      <c r="BG700" s="113"/>
      <c r="BH700" s="113"/>
      <c r="BI700" s="113"/>
      <c r="BJ700" s="113"/>
      <c r="BK700" s="113"/>
      <c r="BL700" s="113"/>
      <c r="BM700" s="113"/>
      <c r="BN700" s="113"/>
      <c r="BO700" s="113"/>
      <c r="BP700" s="113"/>
      <c r="BQ700" s="113"/>
      <c r="BR700" s="113"/>
      <c r="BS700" s="113"/>
      <c r="BT700" s="113"/>
      <c r="BU700" s="113"/>
      <c r="BV700" s="113"/>
      <c r="BW700" s="113"/>
      <c r="BX700" s="113"/>
      <c r="BY700" s="113"/>
      <c r="BZ700" s="113"/>
      <c r="CA700" s="113"/>
      <c r="CB700" s="113"/>
      <c r="CC700" s="113"/>
      <c r="CD700" s="113"/>
      <c r="CE700" s="113"/>
      <c r="CF700" s="113"/>
      <c r="CG700" s="113"/>
      <c r="CH700" s="113"/>
    </row>
    <row r="701" spans="1:86" ht="13.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  <c r="AC701" s="113"/>
      <c r="AD701" s="113"/>
      <c r="AE701" s="113"/>
      <c r="AF701" s="113"/>
      <c r="AG701" s="113"/>
      <c r="AH701" s="113"/>
      <c r="AI701" s="113"/>
      <c r="AJ701" s="113"/>
      <c r="AK701" s="113"/>
      <c r="AL701" s="113"/>
      <c r="AM701" s="113"/>
      <c r="AN701" s="113"/>
      <c r="AO701" s="113"/>
      <c r="AP701" s="113"/>
      <c r="AQ701" s="113"/>
      <c r="AR701" s="113"/>
      <c r="AS701" s="113"/>
      <c r="AT701" s="113"/>
      <c r="AU701" s="113"/>
      <c r="AV701" s="113"/>
      <c r="AW701" s="113"/>
      <c r="AX701" s="113"/>
      <c r="AY701" s="113"/>
      <c r="AZ701" s="113"/>
      <c r="BA701" s="113"/>
      <c r="BB701" s="113"/>
      <c r="BC701" s="113"/>
      <c r="BD701" s="113"/>
      <c r="BE701" s="113"/>
      <c r="BF701" s="113"/>
      <c r="BG701" s="113"/>
      <c r="BH701" s="113"/>
      <c r="BI701" s="113"/>
      <c r="BJ701" s="113"/>
      <c r="BK701" s="113"/>
      <c r="BL701" s="113"/>
      <c r="BM701" s="113"/>
      <c r="BN701" s="113"/>
      <c r="BO701" s="113"/>
      <c r="BP701" s="113"/>
      <c r="BQ701" s="113"/>
      <c r="BR701" s="113"/>
      <c r="BS701" s="113"/>
      <c r="BT701" s="113"/>
      <c r="BU701" s="113"/>
      <c r="BV701" s="113"/>
      <c r="BW701" s="113"/>
      <c r="BX701" s="113"/>
      <c r="BY701" s="113"/>
      <c r="BZ701" s="113"/>
      <c r="CA701" s="113"/>
      <c r="CB701" s="113"/>
      <c r="CC701" s="113"/>
      <c r="CD701" s="113"/>
      <c r="CE701" s="113"/>
      <c r="CF701" s="113"/>
      <c r="CG701" s="113"/>
      <c r="CH701" s="113"/>
    </row>
    <row r="702" spans="1:86" ht="13.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  <c r="AC702" s="113"/>
      <c r="AD702" s="113"/>
      <c r="AE702" s="113"/>
      <c r="AF702" s="113"/>
      <c r="AG702" s="113"/>
      <c r="AH702" s="113"/>
      <c r="AI702" s="113"/>
      <c r="AJ702" s="113"/>
      <c r="AK702" s="113"/>
      <c r="AL702" s="113"/>
      <c r="AM702" s="113"/>
      <c r="AN702" s="113"/>
      <c r="AO702" s="113"/>
      <c r="AP702" s="113"/>
      <c r="AQ702" s="113"/>
      <c r="AR702" s="113"/>
      <c r="AS702" s="113"/>
      <c r="AT702" s="113"/>
      <c r="AU702" s="113"/>
      <c r="AV702" s="113"/>
      <c r="AW702" s="113"/>
      <c r="AX702" s="113"/>
      <c r="AY702" s="113"/>
      <c r="AZ702" s="113"/>
      <c r="BA702" s="113"/>
      <c r="BB702" s="113"/>
      <c r="BC702" s="113"/>
      <c r="BD702" s="113"/>
      <c r="BE702" s="113"/>
      <c r="BF702" s="113"/>
      <c r="BG702" s="113"/>
      <c r="BH702" s="113"/>
      <c r="BI702" s="113"/>
      <c r="BJ702" s="113"/>
      <c r="BK702" s="113"/>
      <c r="BL702" s="113"/>
      <c r="BM702" s="113"/>
      <c r="BN702" s="113"/>
      <c r="BO702" s="113"/>
      <c r="BP702" s="113"/>
      <c r="BQ702" s="113"/>
      <c r="BR702" s="113"/>
      <c r="BS702" s="113"/>
      <c r="BT702" s="113"/>
      <c r="BU702" s="113"/>
      <c r="BV702" s="113"/>
      <c r="BW702" s="113"/>
      <c r="BX702" s="113"/>
      <c r="BY702" s="113"/>
      <c r="BZ702" s="113"/>
      <c r="CA702" s="113"/>
      <c r="CB702" s="113"/>
      <c r="CC702" s="113"/>
      <c r="CD702" s="113"/>
      <c r="CE702" s="113"/>
      <c r="CF702" s="113"/>
      <c r="CG702" s="113"/>
      <c r="CH702" s="113"/>
    </row>
    <row r="703" spans="1:86" ht="13.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  <c r="AC703" s="113"/>
      <c r="AD703" s="113"/>
      <c r="AE703" s="113"/>
      <c r="AF703" s="113"/>
      <c r="AG703" s="113"/>
      <c r="AH703" s="113"/>
      <c r="AI703" s="113"/>
      <c r="AJ703" s="113"/>
      <c r="AK703" s="113"/>
      <c r="AL703" s="113"/>
      <c r="AM703" s="113"/>
      <c r="AN703" s="113"/>
      <c r="AO703" s="113"/>
      <c r="AP703" s="113"/>
      <c r="AQ703" s="113"/>
      <c r="AR703" s="113"/>
      <c r="AS703" s="113"/>
      <c r="AT703" s="113"/>
      <c r="AU703" s="113"/>
      <c r="AV703" s="113"/>
      <c r="AW703" s="113"/>
      <c r="AX703" s="113"/>
      <c r="AY703" s="113"/>
      <c r="AZ703" s="113"/>
      <c r="BA703" s="113"/>
      <c r="BB703" s="113"/>
      <c r="BC703" s="113"/>
      <c r="BD703" s="113"/>
      <c r="BE703" s="113"/>
      <c r="BF703" s="113"/>
      <c r="BG703" s="113"/>
      <c r="BH703" s="113"/>
      <c r="BI703" s="113"/>
      <c r="BJ703" s="113"/>
      <c r="BK703" s="113"/>
      <c r="BL703" s="113"/>
      <c r="BM703" s="113"/>
      <c r="BN703" s="113"/>
      <c r="BO703" s="113"/>
      <c r="BP703" s="113"/>
      <c r="BQ703" s="113"/>
      <c r="BR703" s="113"/>
      <c r="BS703" s="113"/>
      <c r="BT703" s="113"/>
      <c r="BU703" s="113"/>
      <c r="BV703" s="113"/>
      <c r="BW703" s="113"/>
      <c r="BX703" s="113"/>
      <c r="BY703" s="113"/>
      <c r="BZ703" s="113"/>
      <c r="CA703" s="113"/>
      <c r="CB703" s="113"/>
      <c r="CC703" s="113"/>
      <c r="CD703" s="113"/>
      <c r="CE703" s="113"/>
      <c r="CF703" s="113"/>
      <c r="CG703" s="113"/>
      <c r="CH703" s="113"/>
    </row>
    <row r="704" spans="1:86" ht="13.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  <c r="AC704" s="113"/>
      <c r="AD704" s="113"/>
      <c r="AE704" s="113"/>
      <c r="AF704" s="113"/>
      <c r="AG704" s="113"/>
      <c r="AH704" s="113"/>
      <c r="AI704" s="113"/>
      <c r="AJ704" s="113"/>
      <c r="AK704" s="113"/>
      <c r="AL704" s="113"/>
      <c r="AM704" s="113"/>
      <c r="AN704" s="113"/>
      <c r="AO704" s="113"/>
      <c r="AP704" s="113"/>
      <c r="AQ704" s="113"/>
      <c r="AR704" s="113"/>
      <c r="AS704" s="113"/>
      <c r="AT704" s="113"/>
      <c r="AU704" s="113"/>
      <c r="AV704" s="113"/>
      <c r="AW704" s="113"/>
      <c r="AX704" s="113"/>
      <c r="AY704" s="113"/>
      <c r="AZ704" s="113"/>
      <c r="BA704" s="113"/>
      <c r="BB704" s="113"/>
      <c r="BC704" s="113"/>
      <c r="BD704" s="113"/>
      <c r="BE704" s="113"/>
      <c r="BF704" s="113"/>
      <c r="BG704" s="113"/>
      <c r="BH704" s="113"/>
      <c r="BI704" s="113"/>
      <c r="BJ704" s="113"/>
      <c r="BK704" s="113"/>
      <c r="BL704" s="113"/>
      <c r="BM704" s="113"/>
      <c r="BN704" s="113"/>
      <c r="BO704" s="113"/>
      <c r="BP704" s="113"/>
      <c r="BQ704" s="113"/>
      <c r="BR704" s="113"/>
      <c r="BS704" s="113"/>
      <c r="BT704" s="113"/>
      <c r="BU704" s="113"/>
      <c r="BV704" s="113"/>
      <c r="BW704" s="113"/>
      <c r="BX704" s="113"/>
      <c r="BY704" s="113"/>
      <c r="BZ704" s="113"/>
      <c r="CA704" s="113"/>
      <c r="CB704" s="113"/>
      <c r="CC704" s="113"/>
      <c r="CD704" s="113"/>
      <c r="CE704" s="113"/>
      <c r="CF704" s="113"/>
      <c r="CG704" s="113"/>
      <c r="CH704" s="113"/>
    </row>
    <row r="705" spans="1:86" ht="13.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  <c r="AC705" s="113"/>
      <c r="AD705" s="113"/>
      <c r="AE705" s="113"/>
      <c r="AF705" s="113"/>
      <c r="AG705" s="113"/>
      <c r="AH705" s="113"/>
      <c r="AI705" s="113"/>
      <c r="AJ705" s="113"/>
      <c r="AK705" s="113"/>
      <c r="AL705" s="113"/>
      <c r="AM705" s="113"/>
      <c r="AN705" s="113"/>
      <c r="AO705" s="113"/>
      <c r="AP705" s="113"/>
      <c r="AQ705" s="113"/>
      <c r="AR705" s="113"/>
      <c r="AS705" s="113"/>
      <c r="AT705" s="113"/>
      <c r="AU705" s="113"/>
      <c r="AV705" s="113"/>
      <c r="AW705" s="113"/>
      <c r="AX705" s="113"/>
      <c r="AY705" s="113"/>
      <c r="AZ705" s="113"/>
      <c r="BA705" s="113"/>
      <c r="BB705" s="113"/>
      <c r="BC705" s="113"/>
      <c r="BD705" s="113"/>
      <c r="BE705" s="113"/>
      <c r="BF705" s="113"/>
      <c r="BG705" s="113"/>
      <c r="BH705" s="113"/>
      <c r="BI705" s="113"/>
      <c r="BJ705" s="113"/>
      <c r="BK705" s="113"/>
      <c r="BL705" s="113"/>
      <c r="BM705" s="113"/>
      <c r="BN705" s="113"/>
      <c r="BO705" s="113"/>
      <c r="BP705" s="113"/>
      <c r="BQ705" s="113"/>
      <c r="BR705" s="113"/>
      <c r="BS705" s="113"/>
      <c r="BT705" s="113"/>
      <c r="BU705" s="113"/>
      <c r="BV705" s="113"/>
      <c r="BW705" s="113"/>
      <c r="BX705" s="113"/>
      <c r="BY705" s="113"/>
      <c r="BZ705" s="113"/>
      <c r="CA705" s="113"/>
      <c r="CB705" s="113"/>
      <c r="CC705" s="113"/>
      <c r="CD705" s="113"/>
      <c r="CE705" s="113"/>
      <c r="CF705" s="113"/>
      <c r="CG705" s="113"/>
      <c r="CH705" s="113"/>
    </row>
    <row r="706" spans="1:86" ht="13.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  <c r="AC706" s="113"/>
      <c r="AD706" s="113"/>
      <c r="AE706" s="113"/>
      <c r="AF706" s="113"/>
      <c r="AG706" s="113"/>
      <c r="AH706" s="113"/>
      <c r="AI706" s="113"/>
      <c r="AJ706" s="113"/>
      <c r="AK706" s="113"/>
      <c r="AL706" s="113"/>
      <c r="AM706" s="113"/>
      <c r="AN706" s="113"/>
      <c r="AO706" s="113"/>
      <c r="AP706" s="113"/>
      <c r="AQ706" s="113"/>
      <c r="AR706" s="113"/>
      <c r="AS706" s="113"/>
      <c r="AT706" s="113"/>
      <c r="AU706" s="113"/>
      <c r="AV706" s="113"/>
      <c r="AW706" s="113"/>
      <c r="AX706" s="113"/>
      <c r="AY706" s="113"/>
      <c r="AZ706" s="113"/>
      <c r="BA706" s="113"/>
      <c r="BB706" s="113"/>
      <c r="BC706" s="113"/>
      <c r="BD706" s="113"/>
      <c r="BE706" s="113"/>
      <c r="BF706" s="113"/>
      <c r="BG706" s="113"/>
      <c r="BH706" s="113"/>
      <c r="BI706" s="113"/>
      <c r="BJ706" s="113"/>
      <c r="BK706" s="113"/>
      <c r="BL706" s="113"/>
      <c r="BM706" s="113"/>
      <c r="BN706" s="113"/>
      <c r="BO706" s="113"/>
      <c r="BP706" s="113"/>
      <c r="BQ706" s="113"/>
      <c r="BR706" s="113"/>
      <c r="BS706" s="113"/>
      <c r="BT706" s="113"/>
      <c r="BU706" s="113"/>
      <c r="BV706" s="113"/>
      <c r="BW706" s="113"/>
      <c r="BX706" s="113"/>
      <c r="BY706" s="113"/>
      <c r="BZ706" s="113"/>
      <c r="CA706" s="113"/>
      <c r="CB706" s="113"/>
      <c r="CC706" s="113"/>
      <c r="CD706" s="113"/>
      <c r="CE706" s="113"/>
      <c r="CF706" s="113"/>
      <c r="CG706" s="113"/>
      <c r="CH706" s="113"/>
    </row>
    <row r="707" spans="1:86" ht="13.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  <c r="AC707" s="113"/>
      <c r="AD707" s="113"/>
      <c r="AE707" s="113"/>
      <c r="AF707" s="113"/>
      <c r="AG707" s="113"/>
      <c r="AH707" s="113"/>
      <c r="AI707" s="113"/>
      <c r="AJ707" s="113"/>
      <c r="AK707" s="113"/>
      <c r="AL707" s="113"/>
      <c r="AM707" s="113"/>
      <c r="AN707" s="113"/>
      <c r="AO707" s="113"/>
      <c r="AP707" s="113"/>
      <c r="AQ707" s="113"/>
      <c r="AR707" s="113"/>
      <c r="AS707" s="113"/>
      <c r="AT707" s="113"/>
      <c r="AU707" s="113"/>
      <c r="AV707" s="113"/>
      <c r="AW707" s="113"/>
      <c r="AX707" s="113"/>
      <c r="AY707" s="113"/>
      <c r="AZ707" s="113"/>
      <c r="BA707" s="113"/>
      <c r="BB707" s="113"/>
      <c r="BC707" s="113"/>
      <c r="BD707" s="113"/>
      <c r="BE707" s="113"/>
      <c r="BF707" s="113"/>
      <c r="BG707" s="113"/>
      <c r="BH707" s="113"/>
      <c r="BI707" s="113"/>
      <c r="BJ707" s="113"/>
      <c r="BK707" s="113"/>
      <c r="BL707" s="113"/>
      <c r="BM707" s="113"/>
      <c r="BN707" s="113"/>
      <c r="BO707" s="113"/>
      <c r="BP707" s="113"/>
      <c r="BQ707" s="113"/>
      <c r="BR707" s="113"/>
      <c r="BS707" s="113"/>
      <c r="BT707" s="113"/>
      <c r="BU707" s="113"/>
      <c r="BV707" s="113"/>
      <c r="BW707" s="113"/>
      <c r="BX707" s="113"/>
      <c r="BY707" s="113"/>
      <c r="BZ707" s="113"/>
      <c r="CA707" s="113"/>
      <c r="CB707" s="113"/>
      <c r="CC707" s="113"/>
      <c r="CD707" s="113"/>
      <c r="CE707" s="113"/>
      <c r="CF707" s="113"/>
      <c r="CG707" s="113"/>
      <c r="CH707" s="113"/>
    </row>
    <row r="708" spans="1:86" ht="13.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  <c r="AC708" s="113"/>
      <c r="AD708" s="113"/>
      <c r="AE708" s="113"/>
      <c r="AF708" s="113"/>
      <c r="AG708" s="113"/>
      <c r="AH708" s="113"/>
      <c r="AI708" s="113"/>
      <c r="AJ708" s="113"/>
      <c r="AK708" s="113"/>
      <c r="AL708" s="113"/>
      <c r="AM708" s="113"/>
      <c r="AN708" s="113"/>
      <c r="AO708" s="113"/>
      <c r="AP708" s="113"/>
      <c r="AQ708" s="113"/>
      <c r="AR708" s="113"/>
      <c r="AS708" s="113"/>
      <c r="AT708" s="113"/>
      <c r="AU708" s="113"/>
      <c r="AV708" s="113"/>
      <c r="AW708" s="113"/>
      <c r="AX708" s="113"/>
      <c r="AY708" s="113"/>
      <c r="AZ708" s="113"/>
      <c r="BA708" s="113"/>
      <c r="BB708" s="113"/>
      <c r="BC708" s="113"/>
      <c r="BD708" s="113"/>
      <c r="BE708" s="113"/>
      <c r="BF708" s="113"/>
      <c r="BG708" s="113"/>
      <c r="BH708" s="113"/>
      <c r="BI708" s="113"/>
      <c r="BJ708" s="113"/>
      <c r="BK708" s="113"/>
      <c r="BL708" s="113"/>
      <c r="BM708" s="113"/>
      <c r="BN708" s="113"/>
      <c r="BO708" s="113"/>
      <c r="BP708" s="113"/>
      <c r="BQ708" s="113"/>
      <c r="BR708" s="113"/>
      <c r="BS708" s="113"/>
      <c r="BT708" s="113"/>
      <c r="BU708" s="113"/>
      <c r="BV708" s="113"/>
      <c r="BW708" s="113"/>
      <c r="BX708" s="113"/>
      <c r="BY708" s="113"/>
      <c r="BZ708" s="113"/>
      <c r="CA708" s="113"/>
      <c r="CB708" s="113"/>
      <c r="CC708" s="113"/>
      <c r="CD708" s="113"/>
      <c r="CE708" s="113"/>
      <c r="CF708" s="113"/>
      <c r="CG708" s="113"/>
      <c r="CH708" s="113"/>
    </row>
    <row r="709" spans="1:86" ht="13.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  <c r="AC709" s="113"/>
      <c r="AD709" s="113"/>
      <c r="AE709" s="113"/>
      <c r="AF709" s="113"/>
      <c r="AG709" s="113"/>
      <c r="AH709" s="113"/>
      <c r="AI709" s="113"/>
      <c r="AJ709" s="113"/>
      <c r="AK709" s="113"/>
      <c r="AL709" s="113"/>
      <c r="AM709" s="113"/>
      <c r="AN709" s="113"/>
      <c r="AO709" s="113"/>
      <c r="AP709" s="113"/>
      <c r="AQ709" s="113"/>
      <c r="AR709" s="113"/>
      <c r="AS709" s="113"/>
      <c r="AT709" s="113"/>
      <c r="AU709" s="113"/>
      <c r="AV709" s="113"/>
      <c r="AW709" s="113"/>
      <c r="AX709" s="113"/>
      <c r="AY709" s="113"/>
      <c r="AZ709" s="113"/>
      <c r="BA709" s="113"/>
      <c r="BB709" s="113"/>
      <c r="BC709" s="113"/>
      <c r="BD709" s="113"/>
      <c r="BE709" s="113"/>
      <c r="BF709" s="113"/>
      <c r="BG709" s="113"/>
      <c r="BH709" s="113"/>
      <c r="BI709" s="113"/>
      <c r="BJ709" s="113"/>
      <c r="BK709" s="113"/>
      <c r="BL709" s="113"/>
      <c r="BM709" s="113"/>
      <c r="BN709" s="113"/>
      <c r="BO709" s="113"/>
      <c r="BP709" s="113"/>
      <c r="BQ709" s="113"/>
      <c r="BR709" s="113"/>
      <c r="BS709" s="113"/>
      <c r="BT709" s="113"/>
      <c r="BU709" s="113"/>
      <c r="BV709" s="113"/>
      <c r="BW709" s="113"/>
      <c r="BX709" s="113"/>
      <c r="BY709" s="113"/>
      <c r="BZ709" s="113"/>
      <c r="CA709" s="113"/>
      <c r="CB709" s="113"/>
      <c r="CC709" s="113"/>
      <c r="CD709" s="113"/>
      <c r="CE709" s="113"/>
      <c r="CF709" s="113"/>
      <c r="CG709" s="113"/>
      <c r="CH709" s="113"/>
    </row>
    <row r="710" spans="1:86" ht="13.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  <c r="AC710" s="113"/>
      <c r="AD710" s="113"/>
      <c r="AE710" s="113"/>
      <c r="AF710" s="113"/>
      <c r="AG710" s="113"/>
      <c r="AH710" s="113"/>
      <c r="AI710" s="113"/>
      <c r="AJ710" s="113"/>
      <c r="AK710" s="113"/>
      <c r="AL710" s="113"/>
      <c r="AM710" s="113"/>
      <c r="AN710" s="113"/>
      <c r="AO710" s="113"/>
      <c r="AP710" s="113"/>
      <c r="AQ710" s="113"/>
      <c r="AR710" s="113"/>
      <c r="AS710" s="113"/>
      <c r="AT710" s="113"/>
      <c r="AU710" s="113"/>
      <c r="AV710" s="113"/>
      <c r="AW710" s="113"/>
      <c r="AX710" s="113"/>
      <c r="AY710" s="113"/>
      <c r="AZ710" s="113"/>
      <c r="BA710" s="113"/>
      <c r="BB710" s="113"/>
      <c r="BC710" s="113"/>
      <c r="BD710" s="113"/>
      <c r="BE710" s="113"/>
      <c r="BF710" s="113"/>
      <c r="BG710" s="113"/>
      <c r="BH710" s="113"/>
      <c r="BI710" s="113"/>
      <c r="BJ710" s="113"/>
      <c r="BK710" s="113"/>
      <c r="BL710" s="113"/>
      <c r="BM710" s="113"/>
      <c r="BN710" s="113"/>
      <c r="BO710" s="113"/>
      <c r="BP710" s="113"/>
      <c r="BQ710" s="113"/>
      <c r="BR710" s="113"/>
      <c r="BS710" s="113"/>
      <c r="BT710" s="113"/>
      <c r="BU710" s="113"/>
      <c r="BV710" s="113"/>
      <c r="BW710" s="113"/>
      <c r="BX710" s="113"/>
      <c r="BY710" s="113"/>
      <c r="BZ710" s="113"/>
      <c r="CA710" s="113"/>
      <c r="CB710" s="113"/>
      <c r="CC710" s="113"/>
      <c r="CD710" s="113"/>
      <c r="CE710" s="113"/>
      <c r="CF710" s="113"/>
      <c r="CG710" s="113"/>
      <c r="CH710" s="113"/>
    </row>
    <row r="711" spans="1:86" ht="13.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  <c r="AC711" s="113"/>
      <c r="AD711" s="113"/>
      <c r="AE711" s="113"/>
      <c r="AF711" s="113"/>
      <c r="AG711" s="113"/>
      <c r="AH711" s="113"/>
      <c r="AI711" s="113"/>
      <c r="AJ711" s="113"/>
      <c r="AK711" s="113"/>
      <c r="AL711" s="113"/>
      <c r="AM711" s="113"/>
      <c r="AN711" s="113"/>
      <c r="AO711" s="113"/>
      <c r="AP711" s="113"/>
      <c r="AQ711" s="113"/>
      <c r="AR711" s="113"/>
      <c r="AS711" s="113"/>
      <c r="AT711" s="113"/>
      <c r="AU711" s="113"/>
      <c r="AV711" s="113"/>
      <c r="AW711" s="113"/>
      <c r="AX711" s="113"/>
      <c r="AY711" s="113"/>
      <c r="AZ711" s="113"/>
      <c r="BA711" s="113"/>
      <c r="BB711" s="113"/>
      <c r="BC711" s="113"/>
      <c r="BD711" s="113"/>
      <c r="BE711" s="113"/>
      <c r="BF711" s="113"/>
      <c r="BG711" s="113"/>
      <c r="BH711" s="113"/>
      <c r="BI711" s="113"/>
      <c r="BJ711" s="113"/>
      <c r="BK711" s="113"/>
      <c r="BL711" s="113"/>
      <c r="BM711" s="113"/>
      <c r="BN711" s="113"/>
      <c r="BO711" s="113"/>
      <c r="BP711" s="113"/>
      <c r="BQ711" s="113"/>
      <c r="BR711" s="113"/>
      <c r="BS711" s="113"/>
      <c r="BT711" s="113"/>
      <c r="BU711" s="113"/>
      <c r="BV711" s="113"/>
      <c r="BW711" s="113"/>
      <c r="BX711" s="113"/>
      <c r="BY711" s="113"/>
      <c r="BZ711" s="113"/>
      <c r="CA711" s="113"/>
      <c r="CB711" s="113"/>
      <c r="CC711" s="113"/>
      <c r="CD711" s="113"/>
      <c r="CE711" s="113"/>
      <c r="CF711" s="113"/>
      <c r="CG711" s="113"/>
      <c r="CH711" s="113"/>
    </row>
    <row r="712" spans="1:86" ht="13.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  <c r="AH712" s="113"/>
      <c r="AI712" s="113"/>
      <c r="AJ712" s="113"/>
      <c r="AK712" s="113"/>
      <c r="AL712" s="113"/>
      <c r="AM712" s="113"/>
      <c r="AN712" s="113"/>
      <c r="AO712" s="113"/>
      <c r="AP712" s="113"/>
      <c r="AQ712" s="113"/>
      <c r="AR712" s="113"/>
      <c r="AS712" s="113"/>
      <c r="AT712" s="113"/>
      <c r="AU712" s="113"/>
      <c r="AV712" s="113"/>
      <c r="AW712" s="113"/>
      <c r="AX712" s="113"/>
      <c r="AY712" s="113"/>
      <c r="AZ712" s="113"/>
      <c r="BA712" s="113"/>
      <c r="BB712" s="113"/>
      <c r="BC712" s="113"/>
      <c r="BD712" s="113"/>
      <c r="BE712" s="113"/>
      <c r="BF712" s="113"/>
      <c r="BG712" s="113"/>
      <c r="BH712" s="113"/>
      <c r="BI712" s="113"/>
      <c r="BJ712" s="113"/>
      <c r="BK712" s="113"/>
      <c r="BL712" s="113"/>
      <c r="BM712" s="113"/>
      <c r="BN712" s="113"/>
      <c r="BO712" s="113"/>
      <c r="BP712" s="113"/>
      <c r="BQ712" s="113"/>
      <c r="BR712" s="113"/>
      <c r="BS712" s="113"/>
      <c r="BT712" s="113"/>
      <c r="BU712" s="113"/>
      <c r="BV712" s="113"/>
      <c r="BW712" s="113"/>
      <c r="BX712" s="113"/>
      <c r="BY712" s="113"/>
      <c r="BZ712" s="113"/>
      <c r="CA712" s="113"/>
      <c r="CB712" s="113"/>
      <c r="CC712" s="113"/>
      <c r="CD712" s="113"/>
      <c r="CE712" s="113"/>
      <c r="CF712" s="113"/>
      <c r="CG712" s="113"/>
      <c r="CH712" s="113"/>
    </row>
    <row r="713" spans="1:86" ht="13.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  <c r="AC713" s="113"/>
      <c r="AD713" s="113"/>
      <c r="AE713" s="113"/>
      <c r="AF713" s="113"/>
      <c r="AG713" s="113"/>
      <c r="AH713" s="113"/>
      <c r="AI713" s="113"/>
      <c r="AJ713" s="113"/>
      <c r="AK713" s="113"/>
      <c r="AL713" s="113"/>
      <c r="AM713" s="113"/>
      <c r="AN713" s="113"/>
      <c r="AO713" s="113"/>
      <c r="AP713" s="113"/>
      <c r="AQ713" s="113"/>
      <c r="AR713" s="113"/>
      <c r="AS713" s="113"/>
      <c r="AT713" s="113"/>
      <c r="AU713" s="113"/>
      <c r="AV713" s="113"/>
      <c r="AW713" s="113"/>
      <c r="AX713" s="113"/>
      <c r="AY713" s="113"/>
      <c r="AZ713" s="113"/>
      <c r="BA713" s="113"/>
      <c r="BB713" s="113"/>
      <c r="BC713" s="113"/>
      <c r="BD713" s="113"/>
      <c r="BE713" s="113"/>
      <c r="BF713" s="113"/>
      <c r="BG713" s="113"/>
      <c r="BH713" s="113"/>
      <c r="BI713" s="113"/>
      <c r="BJ713" s="113"/>
      <c r="BK713" s="113"/>
      <c r="BL713" s="113"/>
      <c r="BM713" s="113"/>
      <c r="BN713" s="113"/>
      <c r="BO713" s="113"/>
      <c r="BP713" s="113"/>
      <c r="BQ713" s="113"/>
      <c r="BR713" s="113"/>
      <c r="BS713" s="113"/>
      <c r="BT713" s="113"/>
      <c r="BU713" s="113"/>
      <c r="BV713" s="113"/>
      <c r="BW713" s="113"/>
      <c r="BX713" s="113"/>
      <c r="BY713" s="113"/>
      <c r="BZ713" s="113"/>
      <c r="CA713" s="113"/>
      <c r="CB713" s="113"/>
      <c r="CC713" s="113"/>
      <c r="CD713" s="113"/>
      <c r="CE713" s="113"/>
      <c r="CF713" s="113"/>
      <c r="CG713" s="113"/>
      <c r="CH713" s="113"/>
    </row>
    <row r="714" spans="1:86" ht="13.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  <c r="AC714" s="113"/>
      <c r="AD714" s="113"/>
      <c r="AE714" s="113"/>
      <c r="AF714" s="113"/>
      <c r="AG714" s="113"/>
      <c r="AH714" s="113"/>
      <c r="AI714" s="113"/>
      <c r="AJ714" s="113"/>
      <c r="AK714" s="113"/>
      <c r="AL714" s="113"/>
      <c r="AM714" s="113"/>
      <c r="AN714" s="113"/>
      <c r="AO714" s="113"/>
      <c r="AP714" s="113"/>
      <c r="AQ714" s="113"/>
      <c r="AR714" s="113"/>
      <c r="AS714" s="113"/>
      <c r="AT714" s="113"/>
      <c r="AU714" s="113"/>
      <c r="AV714" s="113"/>
      <c r="AW714" s="113"/>
      <c r="AX714" s="113"/>
      <c r="AY714" s="113"/>
      <c r="AZ714" s="113"/>
      <c r="BA714" s="113"/>
      <c r="BB714" s="113"/>
      <c r="BC714" s="113"/>
      <c r="BD714" s="113"/>
      <c r="BE714" s="113"/>
      <c r="BF714" s="113"/>
      <c r="BG714" s="113"/>
      <c r="BH714" s="113"/>
      <c r="BI714" s="113"/>
      <c r="BJ714" s="113"/>
      <c r="BK714" s="113"/>
      <c r="BL714" s="113"/>
      <c r="BM714" s="113"/>
      <c r="BN714" s="113"/>
      <c r="BO714" s="113"/>
      <c r="BP714" s="113"/>
      <c r="BQ714" s="113"/>
      <c r="BR714" s="113"/>
      <c r="BS714" s="113"/>
      <c r="BT714" s="113"/>
      <c r="BU714" s="113"/>
      <c r="BV714" s="113"/>
      <c r="BW714" s="113"/>
      <c r="BX714" s="113"/>
      <c r="BY714" s="113"/>
      <c r="BZ714" s="113"/>
      <c r="CA714" s="113"/>
      <c r="CB714" s="113"/>
      <c r="CC714" s="113"/>
      <c r="CD714" s="113"/>
      <c r="CE714" s="113"/>
      <c r="CF714" s="113"/>
      <c r="CG714" s="113"/>
      <c r="CH714" s="113"/>
    </row>
    <row r="715" spans="1:86" ht="13.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  <c r="AC715" s="113"/>
      <c r="AD715" s="113"/>
      <c r="AE715" s="113"/>
      <c r="AF715" s="113"/>
      <c r="AG715" s="113"/>
      <c r="AH715" s="113"/>
      <c r="AI715" s="113"/>
      <c r="AJ715" s="113"/>
      <c r="AK715" s="113"/>
      <c r="AL715" s="113"/>
      <c r="AM715" s="113"/>
      <c r="AN715" s="113"/>
      <c r="AO715" s="113"/>
      <c r="AP715" s="113"/>
      <c r="AQ715" s="113"/>
      <c r="AR715" s="113"/>
      <c r="AS715" s="113"/>
      <c r="AT715" s="113"/>
      <c r="AU715" s="113"/>
      <c r="AV715" s="113"/>
      <c r="AW715" s="113"/>
      <c r="AX715" s="113"/>
      <c r="AY715" s="113"/>
      <c r="AZ715" s="113"/>
      <c r="BA715" s="113"/>
      <c r="BB715" s="113"/>
      <c r="BC715" s="113"/>
      <c r="BD715" s="113"/>
      <c r="BE715" s="113"/>
      <c r="BF715" s="113"/>
      <c r="BG715" s="113"/>
      <c r="BH715" s="113"/>
      <c r="BI715" s="113"/>
      <c r="BJ715" s="113"/>
      <c r="BK715" s="113"/>
      <c r="BL715" s="113"/>
      <c r="BM715" s="113"/>
      <c r="BN715" s="113"/>
      <c r="BO715" s="113"/>
      <c r="BP715" s="113"/>
      <c r="BQ715" s="113"/>
      <c r="BR715" s="113"/>
      <c r="BS715" s="113"/>
      <c r="BT715" s="113"/>
      <c r="BU715" s="113"/>
      <c r="BV715" s="113"/>
      <c r="BW715" s="113"/>
      <c r="BX715" s="113"/>
      <c r="BY715" s="113"/>
      <c r="BZ715" s="113"/>
      <c r="CA715" s="113"/>
      <c r="CB715" s="113"/>
      <c r="CC715" s="113"/>
      <c r="CD715" s="113"/>
      <c r="CE715" s="113"/>
      <c r="CF715" s="113"/>
      <c r="CG715" s="113"/>
      <c r="CH715" s="113"/>
    </row>
    <row r="716" spans="1:86" ht="13.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  <c r="AC716" s="113"/>
      <c r="AD716" s="113"/>
      <c r="AE716" s="113"/>
      <c r="AF716" s="113"/>
      <c r="AG716" s="113"/>
      <c r="AH716" s="113"/>
      <c r="AI716" s="113"/>
      <c r="AJ716" s="113"/>
      <c r="AK716" s="113"/>
      <c r="AL716" s="113"/>
      <c r="AM716" s="113"/>
      <c r="AN716" s="113"/>
      <c r="AO716" s="113"/>
      <c r="AP716" s="113"/>
      <c r="AQ716" s="113"/>
      <c r="AR716" s="113"/>
      <c r="AS716" s="113"/>
      <c r="AT716" s="113"/>
      <c r="AU716" s="113"/>
      <c r="AV716" s="113"/>
      <c r="AW716" s="113"/>
      <c r="AX716" s="113"/>
      <c r="AY716" s="113"/>
      <c r="AZ716" s="113"/>
      <c r="BA716" s="113"/>
      <c r="BB716" s="113"/>
      <c r="BC716" s="113"/>
      <c r="BD716" s="113"/>
      <c r="BE716" s="113"/>
      <c r="BF716" s="113"/>
      <c r="BG716" s="113"/>
      <c r="BH716" s="113"/>
      <c r="BI716" s="113"/>
      <c r="BJ716" s="113"/>
      <c r="BK716" s="113"/>
      <c r="BL716" s="113"/>
      <c r="BM716" s="113"/>
      <c r="BN716" s="113"/>
      <c r="BO716" s="113"/>
      <c r="BP716" s="113"/>
      <c r="BQ716" s="113"/>
      <c r="BR716" s="113"/>
      <c r="BS716" s="113"/>
      <c r="BT716" s="113"/>
      <c r="BU716" s="113"/>
      <c r="BV716" s="113"/>
      <c r="BW716" s="113"/>
      <c r="BX716" s="113"/>
      <c r="BY716" s="113"/>
      <c r="BZ716" s="113"/>
      <c r="CA716" s="113"/>
      <c r="CB716" s="113"/>
      <c r="CC716" s="113"/>
      <c r="CD716" s="113"/>
      <c r="CE716" s="113"/>
      <c r="CF716" s="113"/>
      <c r="CG716" s="113"/>
      <c r="CH716" s="113"/>
    </row>
    <row r="717" spans="1:86" ht="13.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  <c r="AC717" s="113"/>
      <c r="AD717" s="113"/>
      <c r="AE717" s="113"/>
      <c r="AF717" s="113"/>
      <c r="AG717" s="113"/>
      <c r="AH717" s="113"/>
      <c r="AI717" s="113"/>
      <c r="AJ717" s="113"/>
      <c r="AK717" s="113"/>
      <c r="AL717" s="113"/>
      <c r="AM717" s="113"/>
      <c r="AN717" s="113"/>
      <c r="AO717" s="113"/>
      <c r="AP717" s="113"/>
      <c r="AQ717" s="113"/>
      <c r="AR717" s="113"/>
      <c r="AS717" s="113"/>
      <c r="AT717" s="113"/>
      <c r="AU717" s="113"/>
      <c r="AV717" s="113"/>
      <c r="AW717" s="113"/>
      <c r="AX717" s="113"/>
      <c r="AY717" s="113"/>
      <c r="AZ717" s="113"/>
      <c r="BA717" s="113"/>
      <c r="BB717" s="113"/>
      <c r="BC717" s="113"/>
      <c r="BD717" s="113"/>
      <c r="BE717" s="113"/>
      <c r="BF717" s="113"/>
      <c r="BG717" s="113"/>
      <c r="BH717" s="113"/>
      <c r="BI717" s="113"/>
      <c r="BJ717" s="113"/>
      <c r="BK717" s="113"/>
      <c r="BL717" s="113"/>
      <c r="BM717" s="113"/>
      <c r="BN717" s="113"/>
      <c r="BO717" s="113"/>
      <c r="BP717" s="113"/>
      <c r="BQ717" s="113"/>
      <c r="BR717" s="113"/>
      <c r="BS717" s="113"/>
      <c r="BT717" s="113"/>
      <c r="BU717" s="113"/>
      <c r="BV717" s="113"/>
      <c r="BW717" s="113"/>
      <c r="BX717" s="113"/>
      <c r="BY717" s="113"/>
      <c r="BZ717" s="113"/>
      <c r="CA717" s="113"/>
      <c r="CB717" s="113"/>
      <c r="CC717" s="113"/>
      <c r="CD717" s="113"/>
      <c r="CE717" s="113"/>
      <c r="CF717" s="113"/>
      <c r="CG717" s="113"/>
      <c r="CH717" s="113"/>
    </row>
    <row r="718" spans="1:86" ht="13.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  <c r="AC718" s="113"/>
      <c r="AD718" s="113"/>
      <c r="AE718" s="113"/>
      <c r="AF718" s="113"/>
      <c r="AG718" s="113"/>
      <c r="AH718" s="113"/>
      <c r="AI718" s="113"/>
      <c r="AJ718" s="113"/>
      <c r="AK718" s="113"/>
      <c r="AL718" s="113"/>
      <c r="AM718" s="113"/>
      <c r="AN718" s="113"/>
      <c r="AO718" s="113"/>
      <c r="AP718" s="113"/>
      <c r="AQ718" s="113"/>
      <c r="AR718" s="113"/>
      <c r="AS718" s="113"/>
      <c r="AT718" s="113"/>
      <c r="AU718" s="113"/>
      <c r="AV718" s="113"/>
      <c r="AW718" s="113"/>
      <c r="AX718" s="113"/>
      <c r="AY718" s="113"/>
      <c r="AZ718" s="113"/>
      <c r="BA718" s="113"/>
      <c r="BB718" s="113"/>
      <c r="BC718" s="113"/>
      <c r="BD718" s="113"/>
      <c r="BE718" s="113"/>
      <c r="BF718" s="113"/>
      <c r="BG718" s="113"/>
      <c r="BH718" s="113"/>
      <c r="BI718" s="113"/>
      <c r="BJ718" s="113"/>
      <c r="BK718" s="113"/>
      <c r="BL718" s="113"/>
      <c r="BM718" s="113"/>
      <c r="BN718" s="113"/>
      <c r="BO718" s="113"/>
      <c r="BP718" s="113"/>
      <c r="BQ718" s="113"/>
      <c r="BR718" s="113"/>
      <c r="BS718" s="113"/>
      <c r="BT718" s="113"/>
      <c r="BU718" s="113"/>
      <c r="BV718" s="113"/>
      <c r="BW718" s="113"/>
      <c r="BX718" s="113"/>
      <c r="BY718" s="113"/>
      <c r="BZ718" s="113"/>
      <c r="CA718" s="113"/>
      <c r="CB718" s="113"/>
      <c r="CC718" s="113"/>
      <c r="CD718" s="113"/>
      <c r="CE718" s="113"/>
      <c r="CF718" s="113"/>
      <c r="CG718" s="113"/>
      <c r="CH718" s="113"/>
    </row>
    <row r="719" spans="1:86" ht="13.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  <c r="AC719" s="113"/>
      <c r="AD719" s="113"/>
      <c r="AE719" s="113"/>
      <c r="AF719" s="113"/>
      <c r="AG719" s="113"/>
      <c r="AH719" s="113"/>
      <c r="AI719" s="113"/>
      <c r="AJ719" s="113"/>
      <c r="AK719" s="113"/>
      <c r="AL719" s="113"/>
      <c r="AM719" s="113"/>
      <c r="AN719" s="113"/>
      <c r="AO719" s="113"/>
      <c r="AP719" s="113"/>
      <c r="AQ719" s="113"/>
      <c r="AR719" s="113"/>
      <c r="AS719" s="113"/>
      <c r="AT719" s="113"/>
      <c r="AU719" s="113"/>
      <c r="AV719" s="113"/>
      <c r="AW719" s="113"/>
      <c r="AX719" s="113"/>
      <c r="AY719" s="113"/>
      <c r="AZ719" s="113"/>
      <c r="BA719" s="113"/>
      <c r="BB719" s="113"/>
      <c r="BC719" s="113"/>
      <c r="BD719" s="113"/>
      <c r="BE719" s="113"/>
      <c r="BF719" s="113"/>
      <c r="BG719" s="113"/>
      <c r="BH719" s="113"/>
      <c r="BI719" s="113"/>
      <c r="BJ719" s="113"/>
      <c r="BK719" s="113"/>
      <c r="BL719" s="113"/>
      <c r="BM719" s="113"/>
      <c r="BN719" s="113"/>
      <c r="BO719" s="113"/>
      <c r="BP719" s="113"/>
      <c r="BQ719" s="113"/>
      <c r="BR719" s="113"/>
      <c r="BS719" s="113"/>
      <c r="BT719" s="113"/>
      <c r="BU719" s="113"/>
      <c r="BV719" s="113"/>
      <c r="BW719" s="113"/>
      <c r="BX719" s="113"/>
      <c r="BY719" s="113"/>
      <c r="BZ719" s="113"/>
      <c r="CA719" s="113"/>
      <c r="CB719" s="113"/>
      <c r="CC719" s="113"/>
      <c r="CD719" s="113"/>
      <c r="CE719" s="113"/>
      <c r="CF719" s="113"/>
      <c r="CG719" s="113"/>
      <c r="CH719" s="113"/>
    </row>
    <row r="720" spans="1:86" ht="13.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  <c r="AC720" s="113"/>
      <c r="AD720" s="113"/>
      <c r="AE720" s="113"/>
      <c r="AF720" s="113"/>
      <c r="AG720" s="113"/>
      <c r="AH720" s="113"/>
      <c r="AI720" s="113"/>
      <c r="AJ720" s="113"/>
      <c r="AK720" s="113"/>
      <c r="AL720" s="113"/>
      <c r="AM720" s="113"/>
      <c r="AN720" s="113"/>
      <c r="AO720" s="113"/>
      <c r="AP720" s="113"/>
      <c r="AQ720" s="113"/>
      <c r="AR720" s="113"/>
      <c r="AS720" s="113"/>
      <c r="AT720" s="113"/>
      <c r="AU720" s="113"/>
      <c r="AV720" s="113"/>
      <c r="AW720" s="113"/>
      <c r="AX720" s="113"/>
      <c r="AY720" s="113"/>
      <c r="AZ720" s="113"/>
      <c r="BA720" s="113"/>
      <c r="BB720" s="113"/>
      <c r="BC720" s="113"/>
      <c r="BD720" s="113"/>
      <c r="BE720" s="113"/>
      <c r="BF720" s="113"/>
      <c r="BG720" s="113"/>
      <c r="BH720" s="113"/>
      <c r="BI720" s="113"/>
      <c r="BJ720" s="113"/>
      <c r="BK720" s="113"/>
      <c r="BL720" s="113"/>
      <c r="BM720" s="113"/>
      <c r="BN720" s="113"/>
      <c r="BO720" s="113"/>
      <c r="BP720" s="113"/>
      <c r="BQ720" s="113"/>
      <c r="BR720" s="113"/>
      <c r="BS720" s="113"/>
      <c r="BT720" s="113"/>
      <c r="BU720" s="113"/>
      <c r="BV720" s="113"/>
      <c r="BW720" s="113"/>
      <c r="BX720" s="113"/>
      <c r="BY720" s="113"/>
      <c r="BZ720" s="113"/>
      <c r="CA720" s="113"/>
      <c r="CB720" s="113"/>
      <c r="CC720" s="113"/>
      <c r="CD720" s="113"/>
      <c r="CE720" s="113"/>
      <c r="CF720" s="113"/>
      <c r="CG720" s="113"/>
      <c r="CH720" s="113"/>
    </row>
    <row r="721" spans="1:86" ht="13.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  <c r="AC721" s="113"/>
      <c r="AD721" s="113"/>
      <c r="AE721" s="113"/>
      <c r="AF721" s="113"/>
      <c r="AG721" s="113"/>
      <c r="AH721" s="113"/>
      <c r="AI721" s="113"/>
      <c r="AJ721" s="113"/>
      <c r="AK721" s="113"/>
      <c r="AL721" s="113"/>
      <c r="AM721" s="113"/>
      <c r="AN721" s="113"/>
      <c r="AO721" s="113"/>
      <c r="AP721" s="113"/>
      <c r="AQ721" s="113"/>
      <c r="AR721" s="113"/>
      <c r="AS721" s="113"/>
      <c r="AT721" s="113"/>
      <c r="AU721" s="113"/>
      <c r="AV721" s="113"/>
      <c r="AW721" s="113"/>
      <c r="AX721" s="113"/>
      <c r="AY721" s="113"/>
      <c r="AZ721" s="113"/>
      <c r="BA721" s="113"/>
      <c r="BB721" s="113"/>
      <c r="BC721" s="113"/>
      <c r="BD721" s="113"/>
      <c r="BE721" s="113"/>
      <c r="BF721" s="113"/>
      <c r="BG721" s="113"/>
      <c r="BH721" s="113"/>
      <c r="BI721" s="113"/>
      <c r="BJ721" s="113"/>
      <c r="BK721" s="113"/>
      <c r="BL721" s="113"/>
      <c r="BM721" s="113"/>
      <c r="BN721" s="113"/>
      <c r="BO721" s="113"/>
      <c r="BP721" s="113"/>
      <c r="BQ721" s="113"/>
      <c r="BR721" s="113"/>
      <c r="BS721" s="113"/>
      <c r="BT721" s="113"/>
      <c r="BU721" s="113"/>
      <c r="BV721" s="113"/>
      <c r="BW721" s="113"/>
      <c r="BX721" s="113"/>
      <c r="BY721" s="113"/>
      <c r="BZ721" s="113"/>
      <c r="CA721" s="113"/>
      <c r="CB721" s="113"/>
      <c r="CC721" s="113"/>
      <c r="CD721" s="113"/>
      <c r="CE721" s="113"/>
      <c r="CF721" s="113"/>
      <c r="CG721" s="113"/>
      <c r="CH721" s="113"/>
    </row>
    <row r="722" spans="1:86" ht="13.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  <c r="AC722" s="113"/>
      <c r="AD722" s="113"/>
      <c r="AE722" s="113"/>
      <c r="AF722" s="113"/>
      <c r="AG722" s="113"/>
      <c r="AH722" s="113"/>
      <c r="AI722" s="113"/>
      <c r="AJ722" s="113"/>
      <c r="AK722" s="113"/>
      <c r="AL722" s="113"/>
      <c r="AM722" s="113"/>
      <c r="AN722" s="113"/>
      <c r="AO722" s="113"/>
      <c r="AP722" s="113"/>
      <c r="AQ722" s="113"/>
      <c r="AR722" s="113"/>
      <c r="AS722" s="113"/>
      <c r="AT722" s="113"/>
      <c r="AU722" s="113"/>
      <c r="AV722" s="113"/>
      <c r="AW722" s="113"/>
      <c r="AX722" s="113"/>
      <c r="AY722" s="113"/>
      <c r="AZ722" s="113"/>
      <c r="BA722" s="113"/>
      <c r="BB722" s="113"/>
      <c r="BC722" s="113"/>
      <c r="BD722" s="113"/>
      <c r="BE722" s="113"/>
      <c r="BF722" s="113"/>
      <c r="BG722" s="113"/>
      <c r="BH722" s="113"/>
      <c r="BI722" s="113"/>
      <c r="BJ722" s="113"/>
      <c r="BK722" s="113"/>
      <c r="BL722" s="113"/>
      <c r="BM722" s="113"/>
      <c r="BN722" s="113"/>
      <c r="BO722" s="113"/>
      <c r="BP722" s="113"/>
      <c r="BQ722" s="113"/>
      <c r="BR722" s="113"/>
      <c r="BS722" s="113"/>
      <c r="BT722" s="113"/>
      <c r="BU722" s="113"/>
      <c r="BV722" s="113"/>
      <c r="BW722" s="113"/>
      <c r="BX722" s="113"/>
      <c r="BY722" s="113"/>
      <c r="BZ722" s="113"/>
      <c r="CA722" s="113"/>
      <c r="CB722" s="113"/>
      <c r="CC722" s="113"/>
      <c r="CD722" s="113"/>
      <c r="CE722" s="113"/>
      <c r="CF722" s="113"/>
      <c r="CG722" s="113"/>
      <c r="CH722" s="113"/>
    </row>
    <row r="723" spans="1:86" ht="13.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  <c r="AC723" s="113"/>
      <c r="AD723" s="113"/>
      <c r="AE723" s="113"/>
      <c r="AF723" s="113"/>
      <c r="AG723" s="113"/>
      <c r="AH723" s="113"/>
      <c r="AI723" s="113"/>
      <c r="AJ723" s="113"/>
      <c r="AK723" s="113"/>
      <c r="AL723" s="113"/>
      <c r="AM723" s="113"/>
      <c r="AN723" s="113"/>
      <c r="AO723" s="113"/>
      <c r="AP723" s="113"/>
      <c r="AQ723" s="113"/>
      <c r="AR723" s="113"/>
      <c r="AS723" s="113"/>
      <c r="AT723" s="113"/>
      <c r="AU723" s="113"/>
      <c r="AV723" s="113"/>
      <c r="AW723" s="113"/>
      <c r="AX723" s="113"/>
      <c r="AY723" s="113"/>
      <c r="AZ723" s="113"/>
      <c r="BA723" s="113"/>
      <c r="BB723" s="113"/>
      <c r="BC723" s="113"/>
      <c r="BD723" s="113"/>
      <c r="BE723" s="113"/>
      <c r="BF723" s="113"/>
      <c r="BG723" s="113"/>
      <c r="BH723" s="113"/>
      <c r="BI723" s="113"/>
      <c r="BJ723" s="113"/>
      <c r="BK723" s="113"/>
      <c r="BL723" s="113"/>
      <c r="BM723" s="113"/>
      <c r="BN723" s="113"/>
      <c r="BO723" s="113"/>
      <c r="BP723" s="113"/>
      <c r="BQ723" s="113"/>
      <c r="BR723" s="113"/>
      <c r="BS723" s="113"/>
      <c r="BT723" s="113"/>
      <c r="BU723" s="113"/>
      <c r="BV723" s="113"/>
      <c r="BW723" s="113"/>
      <c r="BX723" s="113"/>
      <c r="BY723" s="113"/>
      <c r="BZ723" s="113"/>
      <c r="CA723" s="113"/>
      <c r="CB723" s="113"/>
      <c r="CC723" s="113"/>
      <c r="CD723" s="113"/>
      <c r="CE723" s="113"/>
      <c r="CF723" s="113"/>
      <c r="CG723" s="113"/>
      <c r="CH723" s="113"/>
    </row>
    <row r="724" spans="1:86" ht="13.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  <c r="AC724" s="113"/>
      <c r="AD724" s="113"/>
      <c r="AE724" s="113"/>
      <c r="AF724" s="113"/>
      <c r="AG724" s="113"/>
      <c r="AH724" s="113"/>
      <c r="AI724" s="113"/>
      <c r="AJ724" s="113"/>
      <c r="AK724" s="113"/>
      <c r="AL724" s="113"/>
      <c r="AM724" s="113"/>
      <c r="AN724" s="113"/>
      <c r="AO724" s="113"/>
      <c r="AP724" s="113"/>
      <c r="AQ724" s="113"/>
      <c r="AR724" s="113"/>
      <c r="AS724" s="113"/>
      <c r="AT724" s="113"/>
      <c r="AU724" s="113"/>
      <c r="AV724" s="113"/>
      <c r="AW724" s="113"/>
      <c r="AX724" s="113"/>
      <c r="AY724" s="113"/>
      <c r="AZ724" s="113"/>
      <c r="BA724" s="113"/>
      <c r="BB724" s="113"/>
      <c r="BC724" s="113"/>
      <c r="BD724" s="113"/>
      <c r="BE724" s="113"/>
      <c r="BF724" s="113"/>
      <c r="BG724" s="113"/>
      <c r="BH724" s="113"/>
      <c r="BI724" s="113"/>
      <c r="BJ724" s="113"/>
      <c r="BK724" s="113"/>
      <c r="BL724" s="113"/>
      <c r="BM724" s="113"/>
      <c r="BN724" s="113"/>
      <c r="BO724" s="113"/>
      <c r="BP724" s="113"/>
      <c r="BQ724" s="113"/>
      <c r="BR724" s="113"/>
      <c r="BS724" s="113"/>
      <c r="BT724" s="113"/>
      <c r="BU724" s="113"/>
      <c r="BV724" s="113"/>
      <c r="BW724" s="113"/>
      <c r="BX724" s="113"/>
      <c r="BY724" s="113"/>
      <c r="BZ724" s="113"/>
      <c r="CA724" s="113"/>
      <c r="CB724" s="113"/>
      <c r="CC724" s="113"/>
      <c r="CD724" s="113"/>
      <c r="CE724" s="113"/>
      <c r="CF724" s="113"/>
      <c r="CG724" s="113"/>
      <c r="CH724" s="113"/>
    </row>
    <row r="725" spans="1:86" ht="13.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  <c r="AC725" s="113"/>
      <c r="AD725" s="113"/>
      <c r="AE725" s="113"/>
      <c r="AF725" s="113"/>
      <c r="AG725" s="113"/>
      <c r="AH725" s="113"/>
      <c r="AI725" s="113"/>
      <c r="AJ725" s="113"/>
      <c r="AK725" s="113"/>
      <c r="AL725" s="113"/>
      <c r="AM725" s="113"/>
      <c r="AN725" s="113"/>
      <c r="AO725" s="113"/>
      <c r="AP725" s="113"/>
      <c r="AQ725" s="113"/>
      <c r="AR725" s="113"/>
      <c r="AS725" s="113"/>
      <c r="AT725" s="113"/>
      <c r="AU725" s="113"/>
      <c r="AV725" s="113"/>
      <c r="AW725" s="113"/>
      <c r="AX725" s="113"/>
      <c r="AY725" s="113"/>
      <c r="AZ725" s="113"/>
      <c r="BA725" s="113"/>
      <c r="BB725" s="113"/>
      <c r="BC725" s="113"/>
      <c r="BD725" s="113"/>
      <c r="BE725" s="113"/>
      <c r="BF725" s="113"/>
      <c r="BG725" s="113"/>
      <c r="BH725" s="113"/>
      <c r="BI725" s="113"/>
      <c r="BJ725" s="113"/>
      <c r="BK725" s="113"/>
      <c r="BL725" s="113"/>
      <c r="BM725" s="113"/>
      <c r="BN725" s="113"/>
      <c r="BO725" s="113"/>
      <c r="BP725" s="113"/>
      <c r="BQ725" s="113"/>
      <c r="BR725" s="113"/>
      <c r="BS725" s="113"/>
      <c r="BT725" s="113"/>
      <c r="BU725" s="113"/>
      <c r="BV725" s="113"/>
      <c r="BW725" s="113"/>
      <c r="BX725" s="113"/>
      <c r="BY725" s="113"/>
      <c r="BZ725" s="113"/>
      <c r="CA725" s="113"/>
      <c r="CB725" s="113"/>
      <c r="CC725" s="113"/>
      <c r="CD725" s="113"/>
      <c r="CE725" s="113"/>
      <c r="CF725" s="113"/>
      <c r="CG725" s="113"/>
      <c r="CH725" s="113"/>
    </row>
    <row r="726" spans="1:86" ht="13.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  <c r="AC726" s="113"/>
      <c r="AD726" s="113"/>
      <c r="AE726" s="113"/>
      <c r="AF726" s="113"/>
      <c r="AG726" s="113"/>
      <c r="AH726" s="113"/>
      <c r="AI726" s="113"/>
      <c r="AJ726" s="113"/>
      <c r="AK726" s="113"/>
      <c r="AL726" s="113"/>
      <c r="AM726" s="113"/>
      <c r="AN726" s="113"/>
      <c r="AO726" s="113"/>
      <c r="AP726" s="113"/>
      <c r="AQ726" s="113"/>
      <c r="AR726" s="113"/>
      <c r="AS726" s="113"/>
      <c r="AT726" s="113"/>
      <c r="AU726" s="113"/>
      <c r="AV726" s="113"/>
      <c r="AW726" s="113"/>
      <c r="AX726" s="113"/>
      <c r="AY726" s="113"/>
      <c r="AZ726" s="113"/>
      <c r="BA726" s="113"/>
      <c r="BB726" s="113"/>
      <c r="BC726" s="113"/>
      <c r="BD726" s="113"/>
      <c r="BE726" s="113"/>
      <c r="BF726" s="113"/>
      <c r="BG726" s="113"/>
      <c r="BH726" s="113"/>
      <c r="BI726" s="113"/>
      <c r="BJ726" s="113"/>
      <c r="BK726" s="113"/>
      <c r="BL726" s="113"/>
      <c r="BM726" s="113"/>
      <c r="BN726" s="113"/>
      <c r="BO726" s="113"/>
      <c r="BP726" s="113"/>
      <c r="BQ726" s="113"/>
      <c r="BR726" s="113"/>
      <c r="BS726" s="113"/>
      <c r="BT726" s="113"/>
      <c r="BU726" s="113"/>
      <c r="BV726" s="113"/>
      <c r="BW726" s="113"/>
      <c r="BX726" s="113"/>
      <c r="BY726" s="113"/>
      <c r="BZ726" s="113"/>
      <c r="CA726" s="113"/>
      <c r="CB726" s="113"/>
      <c r="CC726" s="113"/>
      <c r="CD726" s="113"/>
      <c r="CE726" s="113"/>
      <c r="CF726" s="113"/>
      <c r="CG726" s="113"/>
      <c r="CH726" s="113"/>
    </row>
    <row r="727" spans="1:86" ht="13.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  <c r="AC727" s="113"/>
      <c r="AD727" s="113"/>
      <c r="AE727" s="113"/>
      <c r="AF727" s="113"/>
      <c r="AG727" s="113"/>
      <c r="AH727" s="113"/>
      <c r="AI727" s="113"/>
      <c r="AJ727" s="113"/>
      <c r="AK727" s="113"/>
      <c r="AL727" s="113"/>
      <c r="AM727" s="113"/>
      <c r="AN727" s="113"/>
      <c r="AO727" s="113"/>
      <c r="AP727" s="113"/>
      <c r="AQ727" s="113"/>
      <c r="AR727" s="113"/>
      <c r="AS727" s="113"/>
      <c r="AT727" s="113"/>
      <c r="AU727" s="113"/>
      <c r="AV727" s="113"/>
      <c r="AW727" s="113"/>
      <c r="AX727" s="113"/>
      <c r="AY727" s="113"/>
      <c r="AZ727" s="113"/>
      <c r="BA727" s="113"/>
      <c r="BB727" s="113"/>
      <c r="BC727" s="113"/>
      <c r="BD727" s="113"/>
      <c r="BE727" s="113"/>
      <c r="BF727" s="113"/>
      <c r="BG727" s="113"/>
      <c r="BH727" s="113"/>
      <c r="BI727" s="113"/>
      <c r="BJ727" s="113"/>
      <c r="BK727" s="113"/>
      <c r="BL727" s="113"/>
      <c r="BM727" s="113"/>
      <c r="BN727" s="113"/>
      <c r="BO727" s="113"/>
      <c r="BP727" s="113"/>
      <c r="BQ727" s="113"/>
      <c r="BR727" s="113"/>
      <c r="BS727" s="113"/>
      <c r="BT727" s="113"/>
      <c r="BU727" s="113"/>
      <c r="BV727" s="113"/>
      <c r="BW727" s="113"/>
      <c r="BX727" s="113"/>
      <c r="BY727" s="113"/>
      <c r="BZ727" s="113"/>
      <c r="CA727" s="113"/>
      <c r="CB727" s="113"/>
      <c r="CC727" s="113"/>
      <c r="CD727" s="113"/>
      <c r="CE727" s="113"/>
      <c r="CF727" s="113"/>
      <c r="CG727" s="113"/>
      <c r="CH727" s="113"/>
    </row>
    <row r="728" spans="1:86" ht="13.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  <c r="AC728" s="113"/>
      <c r="AD728" s="113"/>
      <c r="AE728" s="113"/>
      <c r="AF728" s="113"/>
      <c r="AG728" s="113"/>
      <c r="AH728" s="113"/>
      <c r="AI728" s="113"/>
      <c r="AJ728" s="113"/>
      <c r="AK728" s="113"/>
      <c r="AL728" s="113"/>
      <c r="AM728" s="113"/>
      <c r="AN728" s="113"/>
      <c r="AO728" s="113"/>
      <c r="AP728" s="113"/>
      <c r="AQ728" s="113"/>
      <c r="AR728" s="113"/>
      <c r="AS728" s="113"/>
      <c r="AT728" s="113"/>
      <c r="AU728" s="113"/>
      <c r="AV728" s="113"/>
      <c r="AW728" s="113"/>
      <c r="AX728" s="113"/>
      <c r="AY728" s="113"/>
      <c r="AZ728" s="113"/>
      <c r="BA728" s="113"/>
      <c r="BB728" s="113"/>
      <c r="BC728" s="113"/>
      <c r="BD728" s="113"/>
      <c r="BE728" s="113"/>
      <c r="BF728" s="113"/>
      <c r="BG728" s="113"/>
      <c r="BH728" s="113"/>
      <c r="BI728" s="113"/>
      <c r="BJ728" s="113"/>
      <c r="BK728" s="113"/>
      <c r="BL728" s="113"/>
      <c r="BM728" s="113"/>
      <c r="BN728" s="113"/>
      <c r="BO728" s="113"/>
      <c r="BP728" s="113"/>
      <c r="BQ728" s="113"/>
      <c r="BR728" s="113"/>
      <c r="BS728" s="113"/>
      <c r="BT728" s="113"/>
      <c r="BU728" s="113"/>
      <c r="BV728" s="113"/>
      <c r="BW728" s="113"/>
      <c r="BX728" s="113"/>
      <c r="BY728" s="113"/>
      <c r="BZ728" s="113"/>
      <c r="CA728" s="113"/>
      <c r="CB728" s="113"/>
      <c r="CC728" s="113"/>
      <c r="CD728" s="113"/>
      <c r="CE728" s="113"/>
      <c r="CF728" s="113"/>
      <c r="CG728" s="113"/>
      <c r="CH728" s="113"/>
    </row>
    <row r="729" spans="1:86" ht="13.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  <c r="AC729" s="113"/>
      <c r="AD729" s="113"/>
      <c r="AE729" s="113"/>
      <c r="AF729" s="113"/>
      <c r="AG729" s="113"/>
      <c r="AH729" s="113"/>
      <c r="AI729" s="113"/>
      <c r="AJ729" s="113"/>
      <c r="AK729" s="113"/>
      <c r="AL729" s="113"/>
      <c r="AM729" s="113"/>
      <c r="AN729" s="113"/>
      <c r="AO729" s="113"/>
      <c r="AP729" s="113"/>
      <c r="AQ729" s="113"/>
      <c r="AR729" s="113"/>
      <c r="AS729" s="113"/>
      <c r="AT729" s="113"/>
      <c r="AU729" s="113"/>
      <c r="AV729" s="113"/>
      <c r="AW729" s="113"/>
      <c r="AX729" s="113"/>
      <c r="AY729" s="113"/>
      <c r="AZ729" s="113"/>
      <c r="BA729" s="113"/>
      <c r="BB729" s="113"/>
      <c r="BC729" s="113"/>
      <c r="BD729" s="113"/>
      <c r="BE729" s="113"/>
      <c r="BF729" s="113"/>
      <c r="BG729" s="113"/>
      <c r="BH729" s="113"/>
      <c r="BI729" s="113"/>
      <c r="BJ729" s="113"/>
      <c r="BK729" s="113"/>
      <c r="BL729" s="113"/>
      <c r="BM729" s="113"/>
      <c r="BN729" s="113"/>
      <c r="BO729" s="113"/>
      <c r="BP729" s="113"/>
      <c r="BQ729" s="113"/>
      <c r="BR729" s="113"/>
      <c r="BS729" s="113"/>
      <c r="BT729" s="113"/>
      <c r="BU729" s="113"/>
      <c r="BV729" s="113"/>
      <c r="BW729" s="113"/>
      <c r="BX729" s="113"/>
      <c r="BY729" s="113"/>
      <c r="BZ729" s="113"/>
      <c r="CA729" s="113"/>
      <c r="CB729" s="113"/>
      <c r="CC729" s="113"/>
      <c r="CD729" s="113"/>
      <c r="CE729" s="113"/>
      <c r="CF729" s="113"/>
      <c r="CG729" s="113"/>
      <c r="CH729" s="113"/>
    </row>
    <row r="730" spans="1:86" ht="13.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  <c r="AC730" s="113"/>
      <c r="AD730" s="113"/>
      <c r="AE730" s="113"/>
      <c r="AF730" s="113"/>
      <c r="AG730" s="113"/>
      <c r="AH730" s="113"/>
      <c r="AI730" s="113"/>
      <c r="AJ730" s="113"/>
      <c r="AK730" s="113"/>
      <c r="AL730" s="113"/>
      <c r="AM730" s="113"/>
      <c r="AN730" s="113"/>
      <c r="AO730" s="113"/>
      <c r="AP730" s="113"/>
      <c r="AQ730" s="113"/>
      <c r="AR730" s="113"/>
      <c r="AS730" s="113"/>
      <c r="AT730" s="113"/>
      <c r="AU730" s="113"/>
      <c r="AV730" s="113"/>
      <c r="AW730" s="113"/>
      <c r="AX730" s="113"/>
      <c r="AY730" s="113"/>
      <c r="AZ730" s="113"/>
      <c r="BA730" s="113"/>
      <c r="BB730" s="113"/>
      <c r="BC730" s="113"/>
      <c r="BD730" s="113"/>
      <c r="BE730" s="113"/>
      <c r="BF730" s="113"/>
      <c r="BG730" s="113"/>
      <c r="BH730" s="113"/>
      <c r="BI730" s="113"/>
      <c r="BJ730" s="113"/>
      <c r="BK730" s="113"/>
      <c r="BL730" s="113"/>
      <c r="BM730" s="113"/>
      <c r="BN730" s="113"/>
      <c r="BO730" s="113"/>
      <c r="BP730" s="113"/>
      <c r="BQ730" s="113"/>
      <c r="BR730" s="113"/>
      <c r="BS730" s="113"/>
      <c r="BT730" s="113"/>
      <c r="BU730" s="113"/>
      <c r="BV730" s="113"/>
      <c r="BW730" s="113"/>
      <c r="BX730" s="113"/>
      <c r="BY730" s="113"/>
      <c r="BZ730" s="113"/>
      <c r="CA730" s="113"/>
      <c r="CB730" s="113"/>
      <c r="CC730" s="113"/>
      <c r="CD730" s="113"/>
      <c r="CE730" s="113"/>
      <c r="CF730" s="113"/>
      <c r="CG730" s="113"/>
      <c r="CH730" s="113"/>
    </row>
    <row r="731" spans="1:86" ht="13.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  <c r="AC731" s="113"/>
      <c r="AD731" s="113"/>
      <c r="AE731" s="113"/>
      <c r="AF731" s="113"/>
      <c r="AG731" s="113"/>
      <c r="AH731" s="113"/>
      <c r="AI731" s="113"/>
      <c r="AJ731" s="113"/>
      <c r="AK731" s="113"/>
      <c r="AL731" s="113"/>
      <c r="AM731" s="113"/>
      <c r="AN731" s="113"/>
      <c r="AO731" s="113"/>
      <c r="AP731" s="113"/>
      <c r="AQ731" s="113"/>
      <c r="AR731" s="113"/>
      <c r="AS731" s="113"/>
      <c r="AT731" s="113"/>
      <c r="AU731" s="113"/>
      <c r="AV731" s="113"/>
      <c r="AW731" s="113"/>
      <c r="AX731" s="113"/>
      <c r="AY731" s="113"/>
      <c r="AZ731" s="113"/>
      <c r="BA731" s="113"/>
      <c r="BB731" s="113"/>
      <c r="BC731" s="113"/>
      <c r="BD731" s="113"/>
      <c r="BE731" s="113"/>
      <c r="BF731" s="113"/>
      <c r="BG731" s="113"/>
      <c r="BH731" s="113"/>
      <c r="BI731" s="113"/>
      <c r="BJ731" s="113"/>
      <c r="BK731" s="113"/>
      <c r="BL731" s="113"/>
      <c r="BM731" s="113"/>
      <c r="BN731" s="113"/>
      <c r="BO731" s="113"/>
      <c r="BP731" s="113"/>
      <c r="BQ731" s="113"/>
      <c r="BR731" s="113"/>
      <c r="BS731" s="113"/>
      <c r="BT731" s="113"/>
      <c r="BU731" s="113"/>
      <c r="BV731" s="113"/>
      <c r="BW731" s="113"/>
      <c r="BX731" s="113"/>
      <c r="BY731" s="113"/>
      <c r="BZ731" s="113"/>
      <c r="CA731" s="113"/>
      <c r="CB731" s="113"/>
      <c r="CC731" s="113"/>
      <c r="CD731" s="113"/>
      <c r="CE731" s="113"/>
      <c r="CF731" s="113"/>
      <c r="CG731" s="113"/>
      <c r="CH731" s="113"/>
    </row>
    <row r="732" spans="1:86" ht="13.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  <c r="AC732" s="113"/>
      <c r="AD732" s="113"/>
      <c r="AE732" s="113"/>
      <c r="AF732" s="113"/>
      <c r="AG732" s="113"/>
      <c r="AH732" s="113"/>
      <c r="AI732" s="113"/>
      <c r="AJ732" s="113"/>
      <c r="AK732" s="113"/>
      <c r="AL732" s="113"/>
      <c r="AM732" s="113"/>
      <c r="AN732" s="113"/>
      <c r="AO732" s="113"/>
      <c r="AP732" s="113"/>
      <c r="AQ732" s="113"/>
      <c r="AR732" s="113"/>
      <c r="AS732" s="113"/>
      <c r="AT732" s="113"/>
      <c r="AU732" s="113"/>
      <c r="AV732" s="113"/>
      <c r="AW732" s="113"/>
      <c r="AX732" s="113"/>
      <c r="AY732" s="113"/>
      <c r="AZ732" s="113"/>
      <c r="BA732" s="113"/>
      <c r="BB732" s="113"/>
      <c r="BC732" s="113"/>
      <c r="BD732" s="113"/>
      <c r="BE732" s="113"/>
      <c r="BF732" s="113"/>
      <c r="BG732" s="113"/>
      <c r="BH732" s="113"/>
      <c r="BI732" s="113"/>
      <c r="BJ732" s="113"/>
      <c r="BK732" s="113"/>
      <c r="BL732" s="113"/>
      <c r="BM732" s="113"/>
      <c r="BN732" s="113"/>
      <c r="BO732" s="113"/>
      <c r="BP732" s="113"/>
      <c r="BQ732" s="113"/>
      <c r="BR732" s="113"/>
      <c r="BS732" s="113"/>
      <c r="BT732" s="113"/>
      <c r="BU732" s="113"/>
      <c r="BV732" s="113"/>
      <c r="BW732" s="113"/>
      <c r="BX732" s="113"/>
      <c r="BY732" s="113"/>
      <c r="BZ732" s="113"/>
      <c r="CA732" s="113"/>
      <c r="CB732" s="113"/>
      <c r="CC732" s="113"/>
      <c r="CD732" s="113"/>
      <c r="CE732" s="113"/>
      <c r="CF732" s="113"/>
      <c r="CG732" s="113"/>
      <c r="CH732" s="113"/>
    </row>
    <row r="733" spans="1:86" ht="13.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  <c r="AC733" s="113"/>
      <c r="AD733" s="113"/>
      <c r="AE733" s="113"/>
      <c r="AF733" s="113"/>
      <c r="AG733" s="113"/>
      <c r="AH733" s="113"/>
      <c r="AI733" s="113"/>
      <c r="AJ733" s="113"/>
      <c r="AK733" s="113"/>
      <c r="AL733" s="113"/>
      <c r="AM733" s="113"/>
      <c r="AN733" s="113"/>
      <c r="AO733" s="113"/>
      <c r="AP733" s="113"/>
      <c r="AQ733" s="113"/>
      <c r="AR733" s="113"/>
      <c r="AS733" s="113"/>
      <c r="AT733" s="113"/>
      <c r="AU733" s="113"/>
      <c r="AV733" s="113"/>
      <c r="AW733" s="113"/>
      <c r="AX733" s="113"/>
      <c r="AY733" s="113"/>
      <c r="AZ733" s="113"/>
      <c r="BA733" s="113"/>
      <c r="BB733" s="113"/>
      <c r="BC733" s="113"/>
      <c r="BD733" s="113"/>
      <c r="BE733" s="113"/>
      <c r="BF733" s="113"/>
      <c r="BG733" s="113"/>
      <c r="BH733" s="113"/>
      <c r="BI733" s="113"/>
      <c r="BJ733" s="113"/>
      <c r="BK733" s="113"/>
      <c r="BL733" s="113"/>
      <c r="BM733" s="113"/>
      <c r="BN733" s="113"/>
      <c r="BO733" s="113"/>
      <c r="BP733" s="113"/>
      <c r="BQ733" s="113"/>
      <c r="BR733" s="113"/>
      <c r="BS733" s="113"/>
      <c r="BT733" s="113"/>
      <c r="BU733" s="113"/>
      <c r="BV733" s="113"/>
      <c r="BW733" s="113"/>
      <c r="BX733" s="113"/>
      <c r="BY733" s="113"/>
      <c r="BZ733" s="113"/>
      <c r="CA733" s="113"/>
      <c r="CB733" s="113"/>
      <c r="CC733" s="113"/>
      <c r="CD733" s="113"/>
      <c r="CE733" s="113"/>
      <c r="CF733" s="113"/>
      <c r="CG733" s="113"/>
      <c r="CH733" s="113"/>
    </row>
    <row r="734" spans="1:86" ht="13.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  <c r="AC734" s="113"/>
      <c r="AD734" s="113"/>
      <c r="AE734" s="113"/>
      <c r="AF734" s="113"/>
      <c r="AG734" s="113"/>
      <c r="AH734" s="113"/>
      <c r="AI734" s="113"/>
      <c r="AJ734" s="113"/>
      <c r="AK734" s="113"/>
      <c r="AL734" s="113"/>
      <c r="AM734" s="113"/>
      <c r="AN734" s="113"/>
      <c r="AO734" s="113"/>
      <c r="AP734" s="113"/>
      <c r="AQ734" s="113"/>
      <c r="AR734" s="113"/>
      <c r="AS734" s="113"/>
      <c r="AT734" s="113"/>
      <c r="AU734" s="113"/>
      <c r="AV734" s="113"/>
      <c r="AW734" s="113"/>
      <c r="AX734" s="113"/>
      <c r="AY734" s="113"/>
      <c r="AZ734" s="113"/>
      <c r="BA734" s="113"/>
      <c r="BB734" s="113"/>
      <c r="BC734" s="113"/>
      <c r="BD734" s="113"/>
      <c r="BE734" s="113"/>
      <c r="BF734" s="113"/>
      <c r="BG734" s="113"/>
      <c r="BH734" s="113"/>
      <c r="BI734" s="113"/>
      <c r="BJ734" s="113"/>
      <c r="BK734" s="113"/>
      <c r="BL734" s="113"/>
      <c r="BM734" s="113"/>
      <c r="BN734" s="113"/>
      <c r="BO734" s="113"/>
      <c r="BP734" s="113"/>
      <c r="BQ734" s="113"/>
      <c r="BR734" s="113"/>
      <c r="BS734" s="113"/>
      <c r="BT734" s="113"/>
      <c r="BU734" s="113"/>
      <c r="BV734" s="113"/>
      <c r="BW734" s="113"/>
      <c r="BX734" s="113"/>
      <c r="BY734" s="113"/>
      <c r="BZ734" s="113"/>
      <c r="CA734" s="113"/>
      <c r="CB734" s="113"/>
      <c r="CC734" s="113"/>
      <c r="CD734" s="113"/>
      <c r="CE734" s="113"/>
      <c r="CF734" s="113"/>
      <c r="CG734" s="113"/>
      <c r="CH734" s="113"/>
    </row>
    <row r="735" spans="1:86" ht="13.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  <c r="AC735" s="113"/>
      <c r="AD735" s="113"/>
      <c r="AE735" s="113"/>
      <c r="AF735" s="113"/>
      <c r="AG735" s="113"/>
      <c r="AH735" s="113"/>
      <c r="AI735" s="113"/>
      <c r="AJ735" s="113"/>
      <c r="AK735" s="113"/>
      <c r="AL735" s="113"/>
      <c r="AM735" s="113"/>
      <c r="AN735" s="113"/>
      <c r="AO735" s="113"/>
      <c r="AP735" s="113"/>
      <c r="AQ735" s="113"/>
      <c r="AR735" s="113"/>
      <c r="AS735" s="113"/>
      <c r="AT735" s="113"/>
      <c r="AU735" s="113"/>
      <c r="AV735" s="113"/>
      <c r="AW735" s="113"/>
      <c r="AX735" s="113"/>
      <c r="AY735" s="113"/>
      <c r="AZ735" s="113"/>
      <c r="BA735" s="113"/>
      <c r="BB735" s="113"/>
      <c r="BC735" s="113"/>
      <c r="BD735" s="113"/>
      <c r="BE735" s="113"/>
      <c r="BF735" s="113"/>
      <c r="BG735" s="113"/>
      <c r="BH735" s="113"/>
      <c r="BI735" s="113"/>
      <c r="BJ735" s="113"/>
      <c r="BK735" s="113"/>
      <c r="BL735" s="113"/>
      <c r="BM735" s="113"/>
      <c r="BN735" s="113"/>
      <c r="BO735" s="113"/>
      <c r="BP735" s="113"/>
      <c r="BQ735" s="113"/>
      <c r="BR735" s="113"/>
      <c r="BS735" s="113"/>
      <c r="BT735" s="113"/>
      <c r="BU735" s="113"/>
      <c r="BV735" s="113"/>
      <c r="BW735" s="113"/>
      <c r="BX735" s="113"/>
      <c r="BY735" s="113"/>
      <c r="BZ735" s="113"/>
      <c r="CA735" s="113"/>
      <c r="CB735" s="113"/>
      <c r="CC735" s="113"/>
      <c r="CD735" s="113"/>
      <c r="CE735" s="113"/>
      <c r="CF735" s="113"/>
      <c r="CG735" s="113"/>
      <c r="CH735" s="113"/>
    </row>
    <row r="736" spans="1:86" ht="13.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  <c r="AC736" s="113"/>
      <c r="AD736" s="113"/>
      <c r="AE736" s="113"/>
      <c r="AF736" s="113"/>
      <c r="AG736" s="113"/>
      <c r="AH736" s="113"/>
      <c r="AI736" s="113"/>
      <c r="AJ736" s="113"/>
      <c r="AK736" s="113"/>
      <c r="AL736" s="113"/>
      <c r="AM736" s="113"/>
      <c r="AN736" s="113"/>
      <c r="AO736" s="113"/>
      <c r="AP736" s="113"/>
      <c r="AQ736" s="113"/>
      <c r="AR736" s="113"/>
      <c r="AS736" s="113"/>
      <c r="AT736" s="113"/>
      <c r="AU736" s="113"/>
      <c r="AV736" s="113"/>
      <c r="AW736" s="113"/>
      <c r="AX736" s="113"/>
      <c r="AY736" s="113"/>
      <c r="AZ736" s="113"/>
      <c r="BA736" s="113"/>
      <c r="BB736" s="113"/>
      <c r="BC736" s="113"/>
      <c r="BD736" s="113"/>
      <c r="BE736" s="113"/>
      <c r="BF736" s="113"/>
      <c r="BG736" s="113"/>
      <c r="BH736" s="113"/>
      <c r="BI736" s="113"/>
      <c r="BJ736" s="113"/>
      <c r="BK736" s="113"/>
      <c r="BL736" s="113"/>
      <c r="BM736" s="113"/>
      <c r="BN736" s="113"/>
      <c r="BO736" s="113"/>
      <c r="BP736" s="113"/>
      <c r="BQ736" s="113"/>
      <c r="BR736" s="113"/>
      <c r="BS736" s="113"/>
      <c r="BT736" s="113"/>
      <c r="BU736" s="113"/>
      <c r="BV736" s="113"/>
      <c r="BW736" s="113"/>
      <c r="BX736" s="113"/>
      <c r="BY736" s="113"/>
      <c r="BZ736" s="113"/>
      <c r="CA736" s="113"/>
      <c r="CB736" s="113"/>
      <c r="CC736" s="113"/>
      <c r="CD736" s="113"/>
      <c r="CE736" s="113"/>
      <c r="CF736" s="113"/>
      <c r="CG736" s="113"/>
      <c r="CH736" s="113"/>
    </row>
    <row r="737" spans="1:86" ht="13.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  <c r="AC737" s="113"/>
      <c r="AD737" s="113"/>
      <c r="AE737" s="113"/>
      <c r="AF737" s="113"/>
      <c r="AG737" s="113"/>
      <c r="AH737" s="113"/>
      <c r="AI737" s="113"/>
      <c r="AJ737" s="113"/>
      <c r="AK737" s="113"/>
      <c r="AL737" s="113"/>
      <c r="AM737" s="113"/>
      <c r="AN737" s="113"/>
      <c r="AO737" s="113"/>
      <c r="AP737" s="113"/>
      <c r="AQ737" s="113"/>
      <c r="AR737" s="113"/>
      <c r="AS737" s="113"/>
      <c r="AT737" s="113"/>
      <c r="AU737" s="113"/>
      <c r="AV737" s="113"/>
      <c r="AW737" s="113"/>
      <c r="AX737" s="113"/>
      <c r="AY737" s="113"/>
      <c r="AZ737" s="113"/>
      <c r="BA737" s="113"/>
      <c r="BB737" s="113"/>
      <c r="BC737" s="113"/>
      <c r="BD737" s="113"/>
      <c r="BE737" s="113"/>
      <c r="BF737" s="113"/>
      <c r="BG737" s="113"/>
      <c r="BH737" s="113"/>
      <c r="BI737" s="113"/>
      <c r="BJ737" s="113"/>
      <c r="BK737" s="113"/>
      <c r="BL737" s="113"/>
      <c r="BM737" s="113"/>
      <c r="BN737" s="113"/>
      <c r="BO737" s="113"/>
      <c r="BP737" s="113"/>
      <c r="BQ737" s="113"/>
      <c r="BR737" s="113"/>
      <c r="BS737" s="113"/>
      <c r="BT737" s="113"/>
      <c r="BU737" s="113"/>
      <c r="BV737" s="113"/>
      <c r="BW737" s="113"/>
      <c r="BX737" s="113"/>
      <c r="BY737" s="113"/>
      <c r="BZ737" s="113"/>
      <c r="CA737" s="113"/>
      <c r="CB737" s="113"/>
      <c r="CC737" s="113"/>
      <c r="CD737" s="113"/>
      <c r="CE737" s="113"/>
      <c r="CF737" s="113"/>
      <c r="CG737" s="113"/>
      <c r="CH737" s="113"/>
    </row>
    <row r="738" spans="1:86" ht="13.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  <c r="AC738" s="113"/>
      <c r="AD738" s="113"/>
      <c r="AE738" s="113"/>
      <c r="AF738" s="113"/>
      <c r="AG738" s="113"/>
      <c r="AH738" s="113"/>
      <c r="AI738" s="113"/>
      <c r="AJ738" s="113"/>
      <c r="AK738" s="113"/>
      <c r="AL738" s="113"/>
      <c r="AM738" s="113"/>
      <c r="AN738" s="113"/>
      <c r="AO738" s="113"/>
      <c r="AP738" s="113"/>
      <c r="AQ738" s="113"/>
      <c r="AR738" s="113"/>
      <c r="AS738" s="113"/>
      <c r="AT738" s="113"/>
      <c r="AU738" s="113"/>
      <c r="AV738" s="113"/>
      <c r="AW738" s="113"/>
      <c r="AX738" s="113"/>
      <c r="AY738" s="113"/>
      <c r="AZ738" s="113"/>
      <c r="BA738" s="113"/>
      <c r="BB738" s="113"/>
      <c r="BC738" s="113"/>
      <c r="BD738" s="113"/>
      <c r="BE738" s="113"/>
      <c r="BF738" s="113"/>
      <c r="BG738" s="113"/>
      <c r="BH738" s="113"/>
      <c r="BI738" s="113"/>
      <c r="BJ738" s="113"/>
      <c r="BK738" s="113"/>
      <c r="BL738" s="113"/>
      <c r="BM738" s="113"/>
      <c r="BN738" s="113"/>
      <c r="BO738" s="113"/>
      <c r="BP738" s="113"/>
      <c r="BQ738" s="113"/>
      <c r="BR738" s="113"/>
      <c r="BS738" s="113"/>
      <c r="BT738" s="113"/>
      <c r="BU738" s="113"/>
      <c r="BV738" s="113"/>
      <c r="BW738" s="113"/>
      <c r="BX738" s="113"/>
      <c r="BY738" s="113"/>
      <c r="BZ738" s="113"/>
      <c r="CA738" s="113"/>
      <c r="CB738" s="113"/>
      <c r="CC738" s="113"/>
      <c r="CD738" s="113"/>
      <c r="CE738" s="113"/>
      <c r="CF738" s="113"/>
      <c r="CG738" s="113"/>
      <c r="CH738" s="113"/>
    </row>
    <row r="739" spans="1:86" ht="13.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  <c r="AC739" s="113"/>
      <c r="AD739" s="113"/>
      <c r="AE739" s="113"/>
      <c r="AF739" s="113"/>
      <c r="AG739" s="113"/>
      <c r="AH739" s="113"/>
      <c r="AI739" s="113"/>
      <c r="AJ739" s="113"/>
      <c r="AK739" s="113"/>
      <c r="AL739" s="113"/>
      <c r="AM739" s="113"/>
      <c r="AN739" s="113"/>
      <c r="AO739" s="113"/>
      <c r="AP739" s="113"/>
      <c r="AQ739" s="113"/>
      <c r="AR739" s="113"/>
      <c r="AS739" s="113"/>
      <c r="AT739" s="113"/>
      <c r="AU739" s="113"/>
      <c r="AV739" s="113"/>
      <c r="AW739" s="113"/>
      <c r="AX739" s="113"/>
      <c r="AY739" s="113"/>
      <c r="AZ739" s="113"/>
      <c r="BA739" s="113"/>
      <c r="BB739" s="113"/>
      <c r="BC739" s="113"/>
      <c r="BD739" s="113"/>
      <c r="BE739" s="113"/>
      <c r="BF739" s="113"/>
      <c r="BG739" s="113"/>
      <c r="BH739" s="113"/>
      <c r="BI739" s="113"/>
      <c r="BJ739" s="113"/>
      <c r="BK739" s="113"/>
      <c r="BL739" s="113"/>
      <c r="BM739" s="113"/>
      <c r="BN739" s="113"/>
      <c r="BO739" s="113"/>
      <c r="BP739" s="113"/>
      <c r="BQ739" s="113"/>
      <c r="BR739" s="113"/>
      <c r="BS739" s="113"/>
      <c r="BT739" s="113"/>
      <c r="BU739" s="113"/>
      <c r="BV739" s="113"/>
      <c r="BW739" s="113"/>
      <c r="BX739" s="113"/>
      <c r="BY739" s="113"/>
      <c r="BZ739" s="113"/>
      <c r="CA739" s="113"/>
      <c r="CB739" s="113"/>
      <c r="CC739" s="113"/>
      <c r="CD739" s="113"/>
      <c r="CE739" s="113"/>
      <c r="CF739" s="113"/>
      <c r="CG739" s="113"/>
      <c r="CH739" s="113"/>
    </row>
    <row r="740" spans="1:86" ht="13.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  <c r="AC740" s="113"/>
      <c r="AD740" s="113"/>
      <c r="AE740" s="113"/>
      <c r="AF740" s="113"/>
      <c r="AG740" s="113"/>
      <c r="AH740" s="113"/>
      <c r="AI740" s="113"/>
      <c r="AJ740" s="113"/>
      <c r="AK740" s="113"/>
      <c r="AL740" s="113"/>
      <c r="AM740" s="113"/>
      <c r="AN740" s="113"/>
      <c r="AO740" s="113"/>
      <c r="AP740" s="113"/>
      <c r="AQ740" s="113"/>
      <c r="AR740" s="113"/>
      <c r="AS740" s="113"/>
      <c r="AT740" s="113"/>
      <c r="AU740" s="113"/>
      <c r="AV740" s="113"/>
      <c r="AW740" s="113"/>
      <c r="AX740" s="113"/>
      <c r="AY740" s="113"/>
      <c r="AZ740" s="113"/>
      <c r="BA740" s="113"/>
      <c r="BB740" s="113"/>
      <c r="BC740" s="113"/>
      <c r="BD740" s="113"/>
      <c r="BE740" s="113"/>
      <c r="BF740" s="113"/>
      <c r="BG740" s="113"/>
      <c r="BH740" s="113"/>
      <c r="BI740" s="113"/>
      <c r="BJ740" s="113"/>
      <c r="BK740" s="113"/>
      <c r="BL740" s="113"/>
      <c r="BM740" s="113"/>
      <c r="BN740" s="113"/>
      <c r="BO740" s="113"/>
      <c r="BP740" s="113"/>
      <c r="BQ740" s="113"/>
      <c r="BR740" s="113"/>
      <c r="BS740" s="113"/>
      <c r="BT740" s="113"/>
      <c r="BU740" s="113"/>
      <c r="BV740" s="113"/>
      <c r="BW740" s="113"/>
      <c r="BX740" s="113"/>
      <c r="BY740" s="113"/>
      <c r="BZ740" s="113"/>
      <c r="CA740" s="113"/>
      <c r="CB740" s="113"/>
      <c r="CC740" s="113"/>
      <c r="CD740" s="113"/>
      <c r="CE740" s="113"/>
      <c r="CF740" s="113"/>
      <c r="CG740" s="113"/>
      <c r="CH740" s="113"/>
    </row>
    <row r="741" spans="1:86" ht="13.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  <c r="AC741" s="113"/>
      <c r="AD741" s="113"/>
      <c r="AE741" s="113"/>
      <c r="AF741" s="113"/>
      <c r="AG741" s="113"/>
      <c r="AH741" s="113"/>
      <c r="AI741" s="113"/>
      <c r="AJ741" s="113"/>
      <c r="AK741" s="113"/>
      <c r="AL741" s="113"/>
      <c r="AM741" s="113"/>
      <c r="AN741" s="113"/>
      <c r="AO741" s="113"/>
      <c r="AP741" s="113"/>
      <c r="AQ741" s="113"/>
      <c r="AR741" s="113"/>
      <c r="AS741" s="113"/>
      <c r="AT741" s="113"/>
      <c r="AU741" s="113"/>
      <c r="AV741" s="113"/>
      <c r="AW741" s="113"/>
      <c r="AX741" s="113"/>
      <c r="AY741" s="113"/>
      <c r="AZ741" s="113"/>
      <c r="BA741" s="113"/>
      <c r="BB741" s="113"/>
      <c r="BC741" s="113"/>
      <c r="BD741" s="113"/>
      <c r="BE741" s="113"/>
      <c r="BF741" s="113"/>
      <c r="BG741" s="113"/>
      <c r="BH741" s="113"/>
      <c r="BI741" s="113"/>
      <c r="BJ741" s="113"/>
      <c r="BK741" s="113"/>
      <c r="BL741" s="113"/>
      <c r="BM741" s="113"/>
      <c r="BN741" s="113"/>
      <c r="BO741" s="113"/>
      <c r="BP741" s="113"/>
      <c r="BQ741" s="113"/>
      <c r="BR741" s="113"/>
      <c r="BS741" s="113"/>
      <c r="BT741" s="113"/>
      <c r="BU741" s="113"/>
      <c r="BV741" s="113"/>
      <c r="BW741" s="113"/>
      <c r="BX741" s="113"/>
      <c r="BY741" s="113"/>
      <c r="BZ741" s="113"/>
      <c r="CA741" s="113"/>
      <c r="CB741" s="113"/>
      <c r="CC741" s="113"/>
      <c r="CD741" s="113"/>
      <c r="CE741" s="113"/>
      <c r="CF741" s="113"/>
      <c r="CG741" s="113"/>
      <c r="CH741" s="113"/>
    </row>
    <row r="742" spans="1:86" ht="13.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  <c r="AC742" s="113"/>
      <c r="AD742" s="113"/>
      <c r="AE742" s="113"/>
      <c r="AF742" s="113"/>
      <c r="AG742" s="113"/>
      <c r="AH742" s="113"/>
      <c r="AI742" s="113"/>
      <c r="AJ742" s="113"/>
      <c r="AK742" s="113"/>
      <c r="AL742" s="113"/>
      <c r="AM742" s="113"/>
      <c r="AN742" s="113"/>
      <c r="AO742" s="113"/>
      <c r="AP742" s="113"/>
      <c r="AQ742" s="113"/>
      <c r="AR742" s="113"/>
      <c r="AS742" s="113"/>
      <c r="AT742" s="113"/>
      <c r="AU742" s="113"/>
      <c r="AV742" s="113"/>
      <c r="AW742" s="113"/>
      <c r="AX742" s="113"/>
      <c r="AY742" s="113"/>
      <c r="AZ742" s="113"/>
      <c r="BA742" s="113"/>
      <c r="BB742" s="113"/>
      <c r="BC742" s="113"/>
      <c r="BD742" s="113"/>
      <c r="BE742" s="113"/>
      <c r="BF742" s="113"/>
      <c r="BG742" s="113"/>
      <c r="BH742" s="113"/>
      <c r="BI742" s="113"/>
      <c r="BJ742" s="113"/>
      <c r="BK742" s="113"/>
      <c r="BL742" s="113"/>
      <c r="BM742" s="113"/>
      <c r="BN742" s="113"/>
      <c r="BO742" s="113"/>
      <c r="BP742" s="113"/>
      <c r="BQ742" s="113"/>
      <c r="BR742" s="113"/>
      <c r="BS742" s="113"/>
      <c r="BT742" s="113"/>
      <c r="BU742" s="113"/>
      <c r="BV742" s="113"/>
      <c r="BW742" s="113"/>
      <c r="BX742" s="113"/>
      <c r="BY742" s="113"/>
      <c r="BZ742" s="113"/>
      <c r="CA742" s="113"/>
      <c r="CB742" s="113"/>
      <c r="CC742" s="113"/>
      <c r="CD742" s="113"/>
      <c r="CE742" s="113"/>
      <c r="CF742" s="113"/>
      <c r="CG742" s="113"/>
      <c r="CH742" s="113"/>
    </row>
    <row r="743" spans="1:86" ht="13.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  <c r="AC743" s="113"/>
      <c r="AD743" s="113"/>
      <c r="AE743" s="113"/>
      <c r="AF743" s="113"/>
      <c r="AG743" s="113"/>
      <c r="AH743" s="113"/>
      <c r="AI743" s="113"/>
      <c r="AJ743" s="113"/>
      <c r="AK743" s="113"/>
      <c r="AL743" s="113"/>
      <c r="AM743" s="113"/>
      <c r="AN743" s="113"/>
      <c r="AO743" s="113"/>
      <c r="AP743" s="113"/>
      <c r="AQ743" s="113"/>
      <c r="AR743" s="113"/>
      <c r="AS743" s="113"/>
      <c r="AT743" s="113"/>
      <c r="AU743" s="113"/>
      <c r="AV743" s="113"/>
      <c r="AW743" s="113"/>
      <c r="AX743" s="113"/>
      <c r="AY743" s="113"/>
      <c r="AZ743" s="113"/>
      <c r="BA743" s="113"/>
      <c r="BB743" s="113"/>
      <c r="BC743" s="113"/>
      <c r="BD743" s="113"/>
      <c r="BE743" s="113"/>
      <c r="BF743" s="113"/>
      <c r="BG743" s="113"/>
      <c r="BH743" s="113"/>
      <c r="BI743" s="113"/>
      <c r="BJ743" s="113"/>
      <c r="BK743" s="113"/>
      <c r="BL743" s="113"/>
      <c r="BM743" s="113"/>
      <c r="BN743" s="113"/>
      <c r="BO743" s="113"/>
      <c r="BP743" s="113"/>
      <c r="BQ743" s="113"/>
      <c r="BR743" s="113"/>
      <c r="BS743" s="113"/>
      <c r="BT743" s="113"/>
      <c r="BU743" s="113"/>
      <c r="BV743" s="113"/>
      <c r="BW743" s="113"/>
      <c r="BX743" s="113"/>
      <c r="BY743" s="113"/>
      <c r="BZ743" s="113"/>
      <c r="CA743" s="113"/>
      <c r="CB743" s="113"/>
      <c r="CC743" s="113"/>
      <c r="CD743" s="113"/>
      <c r="CE743" s="113"/>
      <c r="CF743" s="113"/>
      <c r="CG743" s="113"/>
      <c r="CH743" s="113"/>
    </row>
    <row r="744" spans="1:86" ht="13.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  <c r="AC744" s="113"/>
      <c r="AD744" s="113"/>
      <c r="AE744" s="113"/>
      <c r="AF744" s="113"/>
      <c r="AG744" s="113"/>
      <c r="AH744" s="113"/>
      <c r="AI744" s="113"/>
      <c r="AJ744" s="113"/>
      <c r="AK744" s="113"/>
      <c r="AL744" s="113"/>
      <c r="AM744" s="113"/>
      <c r="AN744" s="113"/>
      <c r="AO744" s="113"/>
      <c r="AP744" s="113"/>
      <c r="AQ744" s="113"/>
      <c r="AR744" s="113"/>
      <c r="AS744" s="113"/>
      <c r="AT744" s="113"/>
      <c r="AU744" s="113"/>
      <c r="AV744" s="113"/>
      <c r="AW744" s="113"/>
      <c r="AX744" s="113"/>
      <c r="AY744" s="113"/>
      <c r="AZ744" s="113"/>
      <c r="BA744" s="113"/>
      <c r="BB744" s="113"/>
      <c r="BC744" s="113"/>
      <c r="BD744" s="113"/>
      <c r="BE744" s="113"/>
      <c r="BF744" s="113"/>
      <c r="BG744" s="113"/>
      <c r="BH744" s="113"/>
      <c r="BI744" s="113"/>
      <c r="BJ744" s="113"/>
      <c r="BK744" s="113"/>
      <c r="BL744" s="113"/>
      <c r="BM744" s="113"/>
      <c r="BN744" s="113"/>
      <c r="BO744" s="113"/>
      <c r="BP744" s="113"/>
      <c r="BQ744" s="113"/>
      <c r="BR744" s="113"/>
      <c r="BS744" s="113"/>
      <c r="BT744" s="113"/>
      <c r="BU744" s="113"/>
      <c r="BV744" s="113"/>
      <c r="BW744" s="113"/>
      <c r="BX744" s="113"/>
      <c r="BY744" s="113"/>
      <c r="BZ744" s="113"/>
      <c r="CA744" s="113"/>
      <c r="CB744" s="113"/>
      <c r="CC744" s="113"/>
      <c r="CD744" s="113"/>
      <c r="CE744" s="113"/>
      <c r="CF744" s="113"/>
      <c r="CG744" s="113"/>
      <c r="CH744" s="113"/>
    </row>
    <row r="745" spans="1:86" ht="13.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  <c r="AC745" s="113"/>
      <c r="AD745" s="113"/>
      <c r="AE745" s="113"/>
      <c r="AF745" s="113"/>
      <c r="AG745" s="113"/>
      <c r="AH745" s="113"/>
      <c r="AI745" s="113"/>
      <c r="AJ745" s="113"/>
      <c r="AK745" s="113"/>
      <c r="AL745" s="113"/>
      <c r="AM745" s="113"/>
      <c r="AN745" s="113"/>
      <c r="AO745" s="113"/>
      <c r="AP745" s="113"/>
      <c r="AQ745" s="113"/>
      <c r="AR745" s="113"/>
      <c r="AS745" s="113"/>
      <c r="AT745" s="113"/>
      <c r="AU745" s="113"/>
      <c r="AV745" s="113"/>
      <c r="AW745" s="113"/>
      <c r="AX745" s="113"/>
      <c r="AY745" s="113"/>
      <c r="AZ745" s="113"/>
      <c r="BA745" s="113"/>
      <c r="BB745" s="113"/>
      <c r="BC745" s="113"/>
      <c r="BD745" s="113"/>
      <c r="BE745" s="113"/>
      <c r="BF745" s="113"/>
      <c r="BG745" s="113"/>
      <c r="BH745" s="113"/>
      <c r="BI745" s="113"/>
      <c r="BJ745" s="113"/>
      <c r="BK745" s="113"/>
      <c r="BL745" s="113"/>
      <c r="BM745" s="113"/>
      <c r="BN745" s="113"/>
      <c r="BO745" s="113"/>
      <c r="BP745" s="113"/>
      <c r="BQ745" s="113"/>
      <c r="BR745" s="113"/>
      <c r="BS745" s="113"/>
      <c r="BT745" s="113"/>
      <c r="BU745" s="113"/>
      <c r="BV745" s="113"/>
      <c r="BW745" s="113"/>
      <c r="BX745" s="113"/>
      <c r="BY745" s="113"/>
      <c r="BZ745" s="113"/>
      <c r="CA745" s="113"/>
      <c r="CB745" s="113"/>
      <c r="CC745" s="113"/>
      <c r="CD745" s="113"/>
      <c r="CE745" s="113"/>
      <c r="CF745" s="113"/>
      <c r="CG745" s="113"/>
      <c r="CH745" s="113"/>
    </row>
    <row r="746" spans="1:86" ht="13.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  <c r="AC746" s="113"/>
      <c r="AD746" s="113"/>
      <c r="AE746" s="113"/>
      <c r="AF746" s="113"/>
      <c r="AG746" s="113"/>
      <c r="AH746" s="113"/>
      <c r="AI746" s="113"/>
      <c r="AJ746" s="113"/>
      <c r="AK746" s="113"/>
      <c r="AL746" s="113"/>
      <c r="AM746" s="113"/>
      <c r="AN746" s="113"/>
      <c r="AO746" s="113"/>
      <c r="AP746" s="113"/>
      <c r="AQ746" s="113"/>
      <c r="AR746" s="113"/>
      <c r="AS746" s="113"/>
      <c r="AT746" s="113"/>
      <c r="AU746" s="113"/>
      <c r="AV746" s="113"/>
      <c r="AW746" s="113"/>
      <c r="AX746" s="113"/>
      <c r="AY746" s="113"/>
      <c r="AZ746" s="113"/>
      <c r="BA746" s="113"/>
      <c r="BB746" s="113"/>
      <c r="BC746" s="113"/>
      <c r="BD746" s="113"/>
      <c r="BE746" s="113"/>
      <c r="BF746" s="113"/>
      <c r="BG746" s="113"/>
      <c r="BH746" s="113"/>
      <c r="BI746" s="113"/>
      <c r="BJ746" s="113"/>
      <c r="BK746" s="113"/>
      <c r="BL746" s="113"/>
      <c r="BM746" s="113"/>
      <c r="BN746" s="113"/>
      <c r="BO746" s="113"/>
      <c r="BP746" s="113"/>
      <c r="BQ746" s="113"/>
      <c r="BR746" s="113"/>
      <c r="BS746" s="113"/>
      <c r="BT746" s="113"/>
      <c r="BU746" s="113"/>
      <c r="BV746" s="113"/>
      <c r="BW746" s="113"/>
      <c r="BX746" s="113"/>
      <c r="BY746" s="113"/>
      <c r="BZ746" s="113"/>
      <c r="CA746" s="113"/>
      <c r="CB746" s="113"/>
      <c r="CC746" s="113"/>
      <c r="CD746" s="113"/>
      <c r="CE746" s="113"/>
      <c r="CF746" s="113"/>
      <c r="CG746" s="113"/>
      <c r="CH746" s="113"/>
    </row>
    <row r="747" spans="1:86" ht="13.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  <c r="AC747" s="113"/>
      <c r="AD747" s="113"/>
      <c r="AE747" s="113"/>
      <c r="AF747" s="113"/>
      <c r="AG747" s="113"/>
      <c r="AH747" s="113"/>
      <c r="AI747" s="113"/>
      <c r="AJ747" s="113"/>
      <c r="AK747" s="113"/>
      <c r="AL747" s="113"/>
      <c r="AM747" s="113"/>
      <c r="AN747" s="113"/>
      <c r="AO747" s="113"/>
      <c r="AP747" s="113"/>
      <c r="AQ747" s="113"/>
      <c r="AR747" s="113"/>
      <c r="AS747" s="113"/>
      <c r="AT747" s="113"/>
      <c r="AU747" s="113"/>
      <c r="AV747" s="113"/>
      <c r="AW747" s="113"/>
      <c r="AX747" s="113"/>
      <c r="AY747" s="113"/>
      <c r="AZ747" s="113"/>
      <c r="BA747" s="113"/>
      <c r="BB747" s="113"/>
      <c r="BC747" s="113"/>
      <c r="BD747" s="113"/>
      <c r="BE747" s="113"/>
      <c r="BF747" s="113"/>
      <c r="BG747" s="113"/>
      <c r="BH747" s="113"/>
      <c r="BI747" s="113"/>
      <c r="BJ747" s="113"/>
      <c r="BK747" s="113"/>
      <c r="BL747" s="113"/>
      <c r="BM747" s="113"/>
      <c r="BN747" s="113"/>
      <c r="BO747" s="113"/>
      <c r="BP747" s="113"/>
      <c r="BQ747" s="113"/>
      <c r="BR747" s="113"/>
      <c r="BS747" s="113"/>
      <c r="BT747" s="113"/>
      <c r="BU747" s="113"/>
      <c r="BV747" s="113"/>
      <c r="BW747" s="113"/>
      <c r="BX747" s="113"/>
      <c r="BY747" s="113"/>
      <c r="BZ747" s="113"/>
      <c r="CA747" s="113"/>
      <c r="CB747" s="113"/>
      <c r="CC747" s="113"/>
      <c r="CD747" s="113"/>
      <c r="CE747" s="113"/>
      <c r="CF747" s="113"/>
      <c r="CG747" s="113"/>
      <c r="CH747" s="113"/>
    </row>
    <row r="748" spans="1:86" ht="13.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  <c r="AC748" s="113"/>
      <c r="AD748" s="113"/>
      <c r="AE748" s="113"/>
      <c r="AF748" s="113"/>
      <c r="AG748" s="113"/>
      <c r="AH748" s="113"/>
      <c r="AI748" s="113"/>
      <c r="AJ748" s="113"/>
      <c r="AK748" s="113"/>
      <c r="AL748" s="113"/>
      <c r="AM748" s="113"/>
      <c r="AN748" s="113"/>
      <c r="AO748" s="113"/>
      <c r="AP748" s="113"/>
      <c r="AQ748" s="113"/>
      <c r="AR748" s="113"/>
      <c r="AS748" s="113"/>
      <c r="AT748" s="113"/>
      <c r="AU748" s="113"/>
      <c r="AV748" s="113"/>
      <c r="AW748" s="113"/>
      <c r="AX748" s="113"/>
      <c r="AY748" s="113"/>
      <c r="AZ748" s="113"/>
      <c r="BA748" s="113"/>
      <c r="BB748" s="113"/>
      <c r="BC748" s="113"/>
      <c r="BD748" s="113"/>
      <c r="BE748" s="113"/>
      <c r="BF748" s="113"/>
      <c r="BG748" s="113"/>
      <c r="BH748" s="113"/>
      <c r="BI748" s="113"/>
      <c r="BJ748" s="113"/>
      <c r="BK748" s="113"/>
      <c r="BL748" s="113"/>
      <c r="BM748" s="113"/>
      <c r="BN748" s="113"/>
      <c r="BO748" s="113"/>
      <c r="BP748" s="113"/>
      <c r="BQ748" s="113"/>
      <c r="BR748" s="113"/>
      <c r="BS748" s="113"/>
      <c r="BT748" s="113"/>
      <c r="BU748" s="113"/>
      <c r="BV748" s="113"/>
      <c r="BW748" s="113"/>
      <c r="BX748" s="113"/>
      <c r="BY748" s="113"/>
      <c r="BZ748" s="113"/>
      <c r="CA748" s="113"/>
      <c r="CB748" s="113"/>
      <c r="CC748" s="113"/>
      <c r="CD748" s="113"/>
      <c r="CE748" s="113"/>
      <c r="CF748" s="113"/>
      <c r="CG748" s="113"/>
      <c r="CH748" s="113"/>
    </row>
    <row r="749" spans="1:86" ht="13.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  <c r="AC749" s="113"/>
      <c r="AD749" s="113"/>
      <c r="AE749" s="113"/>
      <c r="AF749" s="113"/>
      <c r="AG749" s="113"/>
      <c r="AH749" s="113"/>
      <c r="AI749" s="113"/>
      <c r="AJ749" s="113"/>
      <c r="AK749" s="113"/>
      <c r="AL749" s="113"/>
      <c r="AM749" s="113"/>
      <c r="AN749" s="113"/>
      <c r="AO749" s="113"/>
      <c r="AP749" s="113"/>
      <c r="AQ749" s="113"/>
      <c r="AR749" s="113"/>
      <c r="AS749" s="113"/>
      <c r="AT749" s="113"/>
      <c r="AU749" s="113"/>
      <c r="AV749" s="113"/>
      <c r="AW749" s="113"/>
      <c r="AX749" s="113"/>
      <c r="AY749" s="113"/>
      <c r="AZ749" s="113"/>
      <c r="BA749" s="113"/>
      <c r="BB749" s="113"/>
      <c r="BC749" s="113"/>
      <c r="BD749" s="113"/>
      <c r="BE749" s="113"/>
      <c r="BF749" s="113"/>
      <c r="BG749" s="113"/>
      <c r="BH749" s="113"/>
      <c r="BI749" s="113"/>
      <c r="BJ749" s="113"/>
      <c r="BK749" s="113"/>
      <c r="BL749" s="113"/>
      <c r="BM749" s="113"/>
      <c r="BN749" s="113"/>
      <c r="BO749" s="113"/>
      <c r="BP749" s="113"/>
      <c r="BQ749" s="113"/>
      <c r="BR749" s="113"/>
      <c r="BS749" s="113"/>
      <c r="BT749" s="113"/>
      <c r="BU749" s="113"/>
      <c r="BV749" s="113"/>
      <c r="BW749" s="113"/>
      <c r="BX749" s="113"/>
      <c r="BY749" s="113"/>
      <c r="BZ749" s="113"/>
      <c r="CA749" s="113"/>
      <c r="CB749" s="113"/>
      <c r="CC749" s="113"/>
      <c r="CD749" s="113"/>
      <c r="CE749" s="113"/>
      <c r="CF749" s="113"/>
      <c r="CG749" s="113"/>
      <c r="CH749" s="113"/>
    </row>
    <row r="750" spans="1:86" ht="13.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  <c r="AC750" s="113"/>
      <c r="AD750" s="113"/>
      <c r="AE750" s="113"/>
      <c r="AF750" s="113"/>
      <c r="AG750" s="113"/>
      <c r="AH750" s="113"/>
      <c r="AI750" s="113"/>
      <c r="AJ750" s="113"/>
      <c r="AK750" s="113"/>
      <c r="AL750" s="113"/>
      <c r="AM750" s="113"/>
      <c r="AN750" s="113"/>
      <c r="AO750" s="113"/>
      <c r="AP750" s="113"/>
      <c r="AQ750" s="113"/>
      <c r="AR750" s="113"/>
      <c r="AS750" s="113"/>
      <c r="AT750" s="113"/>
      <c r="AU750" s="113"/>
      <c r="AV750" s="113"/>
      <c r="AW750" s="113"/>
      <c r="AX750" s="113"/>
      <c r="AY750" s="113"/>
      <c r="AZ750" s="113"/>
      <c r="BA750" s="113"/>
      <c r="BB750" s="113"/>
      <c r="BC750" s="113"/>
      <c r="BD750" s="113"/>
      <c r="BE750" s="113"/>
      <c r="BF750" s="113"/>
      <c r="BG750" s="113"/>
      <c r="BH750" s="113"/>
      <c r="BI750" s="113"/>
      <c r="BJ750" s="113"/>
      <c r="BK750" s="113"/>
      <c r="BL750" s="113"/>
      <c r="BM750" s="113"/>
      <c r="BN750" s="113"/>
      <c r="BO750" s="113"/>
      <c r="BP750" s="113"/>
      <c r="BQ750" s="113"/>
      <c r="BR750" s="113"/>
      <c r="BS750" s="113"/>
      <c r="BT750" s="113"/>
      <c r="BU750" s="113"/>
      <c r="BV750" s="113"/>
      <c r="BW750" s="113"/>
      <c r="BX750" s="113"/>
      <c r="BY750" s="113"/>
      <c r="BZ750" s="113"/>
      <c r="CA750" s="113"/>
      <c r="CB750" s="113"/>
      <c r="CC750" s="113"/>
      <c r="CD750" s="113"/>
      <c r="CE750" s="113"/>
      <c r="CF750" s="113"/>
      <c r="CG750" s="113"/>
      <c r="CH750" s="113"/>
    </row>
    <row r="751" spans="1:86" ht="13.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  <c r="AC751" s="113"/>
      <c r="AD751" s="113"/>
      <c r="AE751" s="113"/>
      <c r="AF751" s="113"/>
      <c r="AG751" s="113"/>
      <c r="AH751" s="113"/>
      <c r="AI751" s="113"/>
      <c r="AJ751" s="113"/>
      <c r="AK751" s="113"/>
      <c r="AL751" s="113"/>
      <c r="AM751" s="113"/>
      <c r="AN751" s="113"/>
      <c r="AO751" s="113"/>
      <c r="AP751" s="113"/>
      <c r="AQ751" s="113"/>
      <c r="AR751" s="113"/>
      <c r="AS751" s="113"/>
      <c r="AT751" s="113"/>
      <c r="AU751" s="113"/>
      <c r="AV751" s="113"/>
      <c r="AW751" s="113"/>
      <c r="AX751" s="113"/>
      <c r="AY751" s="113"/>
      <c r="AZ751" s="113"/>
      <c r="BA751" s="113"/>
      <c r="BB751" s="113"/>
      <c r="BC751" s="113"/>
      <c r="BD751" s="113"/>
      <c r="BE751" s="113"/>
      <c r="BF751" s="113"/>
      <c r="BG751" s="113"/>
      <c r="BH751" s="113"/>
      <c r="BI751" s="113"/>
      <c r="BJ751" s="113"/>
      <c r="BK751" s="113"/>
      <c r="BL751" s="113"/>
      <c r="BM751" s="113"/>
      <c r="BN751" s="113"/>
      <c r="BO751" s="113"/>
      <c r="BP751" s="113"/>
      <c r="BQ751" s="113"/>
      <c r="BR751" s="113"/>
      <c r="BS751" s="113"/>
      <c r="BT751" s="113"/>
      <c r="BU751" s="113"/>
      <c r="BV751" s="113"/>
      <c r="BW751" s="113"/>
      <c r="BX751" s="113"/>
      <c r="BY751" s="113"/>
      <c r="BZ751" s="113"/>
      <c r="CA751" s="113"/>
      <c r="CB751" s="113"/>
      <c r="CC751" s="113"/>
      <c r="CD751" s="113"/>
      <c r="CE751" s="113"/>
      <c r="CF751" s="113"/>
      <c r="CG751" s="113"/>
      <c r="CH751" s="113"/>
    </row>
    <row r="752" spans="1:86" ht="13.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  <c r="AC752" s="113"/>
      <c r="AD752" s="113"/>
      <c r="AE752" s="113"/>
      <c r="AF752" s="113"/>
      <c r="AG752" s="113"/>
      <c r="AH752" s="113"/>
      <c r="AI752" s="113"/>
      <c r="AJ752" s="113"/>
      <c r="AK752" s="113"/>
      <c r="AL752" s="113"/>
      <c r="AM752" s="113"/>
      <c r="AN752" s="113"/>
      <c r="AO752" s="113"/>
      <c r="AP752" s="113"/>
      <c r="AQ752" s="113"/>
      <c r="AR752" s="113"/>
      <c r="AS752" s="113"/>
      <c r="AT752" s="113"/>
      <c r="AU752" s="113"/>
      <c r="AV752" s="113"/>
      <c r="AW752" s="113"/>
      <c r="AX752" s="113"/>
      <c r="AY752" s="113"/>
      <c r="AZ752" s="113"/>
      <c r="BA752" s="113"/>
      <c r="BB752" s="113"/>
      <c r="BC752" s="113"/>
      <c r="BD752" s="113"/>
      <c r="BE752" s="113"/>
      <c r="BF752" s="113"/>
      <c r="BG752" s="113"/>
      <c r="BH752" s="113"/>
      <c r="BI752" s="113"/>
      <c r="BJ752" s="113"/>
      <c r="BK752" s="113"/>
      <c r="BL752" s="113"/>
      <c r="BM752" s="113"/>
      <c r="BN752" s="113"/>
      <c r="BO752" s="113"/>
      <c r="BP752" s="113"/>
      <c r="BQ752" s="113"/>
      <c r="BR752" s="113"/>
      <c r="BS752" s="113"/>
      <c r="BT752" s="113"/>
      <c r="BU752" s="113"/>
      <c r="BV752" s="113"/>
      <c r="BW752" s="113"/>
      <c r="BX752" s="113"/>
      <c r="BY752" s="113"/>
      <c r="BZ752" s="113"/>
      <c r="CA752" s="113"/>
      <c r="CB752" s="113"/>
      <c r="CC752" s="113"/>
      <c r="CD752" s="113"/>
      <c r="CE752" s="113"/>
      <c r="CF752" s="113"/>
      <c r="CG752" s="113"/>
      <c r="CH752" s="113"/>
    </row>
    <row r="753" spans="1:86" ht="13.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  <c r="AC753" s="113"/>
      <c r="AD753" s="113"/>
      <c r="AE753" s="113"/>
      <c r="AF753" s="113"/>
      <c r="AG753" s="113"/>
      <c r="AH753" s="113"/>
      <c r="AI753" s="113"/>
      <c r="AJ753" s="113"/>
      <c r="AK753" s="113"/>
      <c r="AL753" s="113"/>
      <c r="AM753" s="113"/>
      <c r="AN753" s="113"/>
      <c r="AO753" s="113"/>
      <c r="AP753" s="113"/>
      <c r="AQ753" s="113"/>
      <c r="AR753" s="113"/>
      <c r="AS753" s="113"/>
      <c r="AT753" s="113"/>
      <c r="AU753" s="113"/>
      <c r="AV753" s="113"/>
      <c r="AW753" s="113"/>
      <c r="AX753" s="113"/>
      <c r="AY753" s="113"/>
      <c r="AZ753" s="113"/>
      <c r="BA753" s="113"/>
      <c r="BB753" s="113"/>
      <c r="BC753" s="113"/>
      <c r="BD753" s="113"/>
      <c r="BE753" s="113"/>
      <c r="BF753" s="113"/>
      <c r="BG753" s="113"/>
      <c r="BH753" s="113"/>
      <c r="BI753" s="113"/>
      <c r="BJ753" s="113"/>
      <c r="BK753" s="113"/>
      <c r="BL753" s="113"/>
      <c r="BM753" s="113"/>
      <c r="BN753" s="113"/>
      <c r="BO753" s="113"/>
      <c r="BP753" s="113"/>
      <c r="BQ753" s="113"/>
      <c r="BR753" s="113"/>
      <c r="BS753" s="113"/>
      <c r="BT753" s="113"/>
      <c r="BU753" s="113"/>
      <c r="BV753" s="113"/>
      <c r="BW753" s="113"/>
      <c r="BX753" s="113"/>
      <c r="BY753" s="113"/>
      <c r="BZ753" s="113"/>
      <c r="CA753" s="113"/>
      <c r="CB753" s="113"/>
      <c r="CC753" s="113"/>
      <c r="CD753" s="113"/>
      <c r="CE753" s="113"/>
      <c r="CF753" s="113"/>
      <c r="CG753" s="113"/>
      <c r="CH753" s="113"/>
    </row>
    <row r="754" spans="1:86" ht="13.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  <c r="AC754" s="113"/>
      <c r="AD754" s="113"/>
      <c r="AE754" s="113"/>
      <c r="AF754" s="113"/>
      <c r="AG754" s="113"/>
      <c r="AH754" s="113"/>
      <c r="AI754" s="113"/>
      <c r="AJ754" s="113"/>
      <c r="AK754" s="113"/>
      <c r="AL754" s="113"/>
      <c r="AM754" s="113"/>
      <c r="AN754" s="113"/>
      <c r="AO754" s="113"/>
      <c r="AP754" s="113"/>
      <c r="AQ754" s="113"/>
      <c r="AR754" s="113"/>
      <c r="AS754" s="113"/>
      <c r="AT754" s="113"/>
      <c r="AU754" s="113"/>
      <c r="AV754" s="113"/>
      <c r="AW754" s="113"/>
      <c r="AX754" s="113"/>
      <c r="AY754" s="113"/>
      <c r="AZ754" s="113"/>
      <c r="BA754" s="113"/>
      <c r="BB754" s="113"/>
      <c r="BC754" s="113"/>
      <c r="BD754" s="113"/>
      <c r="BE754" s="113"/>
      <c r="BF754" s="113"/>
      <c r="BG754" s="113"/>
      <c r="BH754" s="113"/>
      <c r="BI754" s="113"/>
      <c r="BJ754" s="113"/>
      <c r="BK754" s="113"/>
      <c r="BL754" s="113"/>
      <c r="BM754" s="113"/>
      <c r="BN754" s="113"/>
      <c r="BO754" s="113"/>
      <c r="BP754" s="113"/>
      <c r="BQ754" s="113"/>
      <c r="BR754" s="113"/>
      <c r="BS754" s="113"/>
      <c r="BT754" s="113"/>
      <c r="BU754" s="113"/>
      <c r="BV754" s="113"/>
      <c r="BW754" s="113"/>
      <c r="BX754" s="113"/>
      <c r="BY754" s="113"/>
      <c r="BZ754" s="113"/>
      <c r="CA754" s="113"/>
      <c r="CB754" s="113"/>
      <c r="CC754" s="113"/>
      <c r="CD754" s="113"/>
      <c r="CE754" s="113"/>
      <c r="CF754" s="113"/>
      <c r="CG754" s="113"/>
      <c r="CH754" s="113"/>
    </row>
    <row r="755" spans="1:86" ht="13.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  <c r="AC755" s="113"/>
      <c r="AD755" s="113"/>
      <c r="AE755" s="113"/>
      <c r="AF755" s="113"/>
      <c r="AG755" s="113"/>
      <c r="AH755" s="113"/>
      <c r="AI755" s="113"/>
      <c r="AJ755" s="113"/>
      <c r="AK755" s="113"/>
      <c r="AL755" s="113"/>
      <c r="AM755" s="113"/>
      <c r="AN755" s="113"/>
      <c r="AO755" s="113"/>
      <c r="AP755" s="113"/>
      <c r="AQ755" s="113"/>
      <c r="AR755" s="113"/>
      <c r="AS755" s="113"/>
      <c r="AT755" s="113"/>
      <c r="AU755" s="113"/>
      <c r="AV755" s="113"/>
      <c r="AW755" s="113"/>
      <c r="AX755" s="113"/>
      <c r="AY755" s="113"/>
      <c r="AZ755" s="113"/>
      <c r="BA755" s="113"/>
      <c r="BB755" s="113"/>
      <c r="BC755" s="113"/>
      <c r="BD755" s="113"/>
      <c r="BE755" s="113"/>
      <c r="BF755" s="113"/>
      <c r="BG755" s="113"/>
      <c r="BH755" s="113"/>
      <c r="BI755" s="113"/>
      <c r="BJ755" s="113"/>
      <c r="BK755" s="113"/>
      <c r="BL755" s="113"/>
      <c r="BM755" s="113"/>
      <c r="BN755" s="113"/>
      <c r="BO755" s="113"/>
      <c r="BP755" s="113"/>
      <c r="BQ755" s="113"/>
      <c r="BR755" s="113"/>
      <c r="BS755" s="113"/>
      <c r="BT755" s="113"/>
      <c r="BU755" s="113"/>
      <c r="BV755" s="113"/>
      <c r="BW755" s="113"/>
      <c r="BX755" s="113"/>
      <c r="BY755" s="113"/>
      <c r="BZ755" s="113"/>
      <c r="CA755" s="113"/>
      <c r="CB755" s="113"/>
      <c r="CC755" s="113"/>
      <c r="CD755" s="113"/>
      <c r="CE755" s="113"/>
      <c r="CF755" s="113"/>
      <c r="CG755" s="113"/>
      <c r="CH755" s="113"/>
    </row>
    <row r="756" spans="1:86" ht="13.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  <c r="AC756" s="113"/>
      <c r="AD756" s="113"/>
      <c r="AE756" s="113"/>
      <c r="AF756" s="113"/>
      <c r="AG756" s="113"/>
      <c r="AH756" s="113"/>
      <c r="AI756" s="113"/>
      <c r="AJ756" s="113"/>
      <c r="AK756" s="113"/>
      <c r="AL756" s="113"/>
      <c r="AM756" s="113"/>
      <c r="AN756" s="113"/>
      <c r="AO756" s="113"/>
      <c r="AP756" s="113"/>
      <c r="AQ756" s="113"/>
      <c r="AR756" s="113"/>
      <c r="AS756" s="113"/>
      <c r="AT756" s="113"/>
      <c r="AU756" s="113"/>
      <c r="AV756" s="113"/>
      <c r="AW756" s="113"/>
      <c r="AX756" s="113"/>
      <c r="AY756" s="113"/>
      <c r="AZ756" s="113"/>
      <c r="BA756" s="113"/>
      <c r="BB756" s="113"/>
      <c r="BC756" s="113"/>
      <c r="BD756" s="113"/>
      <c r="BE756" s="113"/>
      <c r="BF756" s="113"/>
      <c r="BG756" s="113"/>
      <c r="BH756" s="113"/>
      <c r="BI756" s="113"/>
      <c r="BJ756" s="113"/>
      <c r="BK756" s="113"/>
      <c r="BL756" s="113"/>
      <c r="BM756" s="113"/>
      <c r="BN756" s="113"/>
      <c r="BO756" s="113"/>
      <c r="BP756" s="113"/>
      <c r="BQ756" s="113"/>
      <c r="BR756" s="113"/>
      <c r="BS756" s="113"/>
      <c r="BT756" s="113"/>
      <c r="BU756" s="113"/>
      <c r="BV756" s="113"/>
      <c r="BW756" s="113"/>
      <c r="BX756" s="113"/>
      <c r="BY756" s="113"/>
      <c r="BZ756" s="113"/>
      <c r="CA756" s="113"/>
      <c r="CB756" s="113"/>
      <c r="CC756" s="113"/>
      <c r="CD756" s="113"/>
      <c r="CE756" s="113"/>
      <c r="CF756" s="113"/>
      <c r="CG756" s="113"/>
      <c r="CH756" s="113"/>
    </row>
    <row r="757" spans="1:86" ht="13.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  <c r="AC757" s="113"/>
      <c r="AD757" s="113"/>
      <c r="AE757" s="113"/>
      <c r="AF757" s="113"/>
      <c r="AG757" s="113"/>
      <c r="AH757" s="113"/>
      <c r="AI757" s="113"/>
      <c r="AJ757" s="113"/>
      <c r="AK757" s="113"/>
      <c r="AL757" s="113"/>
      <c r="AM757" s="113"/>
      <c r="AN757" s="113"/>
      <c r="AO757" s="113"/>
      <c r="AP757" s="113"/>
      <c r="AQ757" s="113"/>
      <c r="AR757" s="113"/>
      <c r="AS757" s="113"/>
      <c r="AT757" s="113"/>
      <c r="AU757" s="113"/>
      <c r="AV757" s="113"/>
      <c r="AW757" s="113"/>
      <c r="AX757" s="113"/>
      <c r="AY757" s="113"/>
      <c r="AZ757" s="113"/>
      <c r="BA757" s="113"/>
      <c r="BB757" s="113"/>
      <c r="BC757" s="113"/>
      <c r="BD757" s="113"/>
      <c r="BE757" s="113"/>
      <c r="BF757" s="113"/>
      <c r="BG757" s="113"/>
      <c r="BH757" s="113"/>
      <c r="BI757" s="113"/>
      <c r="BJ757" s="113"/>
      <c r="BK757" s="113"/>
      <c r="BL757" s="113"/>
      <c r="BM757" s="113"/>
      <c r="BN757" s="113"/>
      <c r="BO757" s="113"/>
      <c r="BP757" s="113"/>
      <c r="BQ757" s="113"/>
      <c r="BR757" s="113"/>
      <c r="BS757" s="113"/>
      <c r="BT757" s="113"/>
      <c r="BU757" s="113"/>
      <c r="BV757" s="113"/>
      <c r="BW757" s="113"/>
      <c r="BX757" s="113"/>
      <c r="BY757" s="113"/>
      <c r="BZ757" s="113"/>
      <c r="CA757" s="113"/>
      <c r="CB757" s="113"/>
      <c r="CC757" s="113"/>
      <c r="CD757" s="113"/>
      <c r="CE757" s="113"/>
      <c r="CF757" s="113"/>
      <c r="CG757" s="113"/>
      <c r="CH757" s="113"/>
    </row>
    <row r="758" spans="1:86" ht="13.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  <c r="AC758" s="113"/>
      <c r="AD758" s="113"/>
      <c r="AE758" s="113"/>
      <c r="AF758" s="113"/>
      <c r="AG758" s="113"/>
      <c r="AH758" s="113"/>
      <c r="AI758" s="113"/>
      <c r="AJ758" s="113"/>
      <c r="AK758" s="113"/>
      <c r="AL758" s="113"/>
      <c r="AM758" s="113"/>
      <c r="AN758" s="113"/>
      <c r="AO758" s="113"/>
      <c r="AP758" s="113"/>
      <c r="AQ758" s="113"/>
      <c r="AR758" s="113"/>
      <c r="AS758" s="113"/>
      <c r="AT758" s="113"/>
      <c r="AU758" s="113"/>
      <c r="AV758" s="113"/>
      <c r="AW758" s="113"/>
      <c r="AX758" s="113"/>
      <c r="AY758" s="113"/>
      <c r="AZ758" s="113"/>
      <c r="BA758" s="113"/>
      <c r="BB758" s="113"/>
      <c r="BC758" s="113"/>
      <c r="BD758" s="113"/>
      <c r="BE758" s="113"/>
      <c r="BF758" s="113"/>
      <c r="BG758" s="113"/>
      <c r="BH758" s="113"/>
      <c r="BI758" s="113"/>
      <c r="BJ758" s="113"/>
      <c r="BK758" s="113"/>
      <c r="BL758" s="113"/>
      <c r="BM758" s="113"/>
      <c r="BN758" s="113"/>
      <c r="BO758" s="113"/>
      <c r="BP758" s="113"/>
      <c r="BQ758" s="113"/>
      <c r="BR758" s="113"/>
      <c r="BS758" s="113"/>
      <c r="BT758" s="113"/>
      <c r="BU758" s="113"/>
      <c r="BV758" s="113"/>
      <c r="BW758" s="113"/>
      <c r="BX758" s="113"/>
      <c r="BY758" s="113"/>
      <c r="BZ758" s="113"/>
      <c r="CA758" s="113"/>
      <c r="CB758" s="113"/>
      <c r="CC758" s="113"/>
      <c r="CD758" s="113"/>
      <c r="CE758" s="113"/>
      <c r="CF758" s="113"/>
      <c r="CG758" s="113"/>
      <c r="CH758" s="113"/>
    </row>
    <row r="759" spans="1:86" ht="13.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  <c r="AC759" s="113"/>
      <c r="AD759" s="113"/>
      <c r="AE759" s="113"/>
      <c r="AF759" s="113"/>
      <c r="AG759" s="113"/>
      <c r="AH759" s="113"/>
      <c r="AI759" s="113"/>
      <c r="AJ759" s="113"/>
      <c r="AK759" s="113"/>
      <c r="AL759" s="113"/>
      <c r="AM759" s="113"/>
      <c r="AN759" s="113"/>
      <c r="AO759" s="113"/>
      <c r="AP759" s="113"/>
      <c r="AQ759" s="113"/>
      <c r="AR759" s="113"/>
      <c r="AS759" s="113"/>
      <c r="AT759" s="113"/>
      <c r="AU759" s="113"/>
      <c r="AV759" s="113"/>
      <c r="AW759" s="113"/>
      <c r="AX759" s="113"/>
      <c r="AY759" s="113"/>
      <c r="AZ759" s="113"/>
      <c r="BA759" s="113"/>
      <c r="BB759" s="113"/>
      <c r="BC759" s="113"/>
      <c r="BD759" s="113"/>
      <c r="BE759" s="113"/>
      <c r="BF759" s="113"/>
      <c r="BG759" s="113"/>
      <c r="BH759" s="113"/>
      <c r="BI759" s="113"/>
      <c r="BJ759" s="113"/>
      <c r="BK759" s="113"/>
      <c r="BL759" s="113"/>
      <c r="BM759" s="113"/>
      <c r="BN759" s="113"/>
      <c r="BO759" s="113"/>
      <c r="BP759" s="113"/>
      <c r="BQ759" s="113"/>
      <c r="BR759" s="113"/>
      <c r="BS759" s="113"/>
      <c r="BT759" s="113"/>
      <c r="BU759" s="113"/>
      <c r="BV759" s="113"/>
      <c r="BW759" s="113"/>
      <c r="BX759" s="113"/>
      <c r="BY759" s="113"/>
      <c r="BZ759" s="113"/>
      <c r="CA759" s="113"/>
      <c r="CB759" s="113"/>
      <c r="CC759" s="113"/>
      <c r="CD759" s="113"/>
      <c r="CE759" s="113"/>
      <c r="CF759" s="113"/>
      <c r="CG759" s="113"/>
      <c r="CH759" s="113"/>
    </row>
    <row r="760" spans="1:86" ht="13.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  <c r="AC760" s="113"/>
      <c r="AD760" s="113"/>
      <c r="AE760" s="113"/>
      <c r="AF760" s="113"/>
      <c r="AG760" s="113"/>
      <c r="AH760" s="113"/>
      <c r="AI760" s="113"/>
      <c r="AJ760" s="113"/>
      <c r="AK760" s="113"/>
      <c r="AL760" s="113"/>
      <c r="AM760" s="113"/>
      <c r="AN760" s="113"/>
      <c r="AO760" s="113"/>
      <c r="AP760" s="113"/>
      <c r="AQ760" s="113"/>
      <c r="AR760" s="113"/>
      <c r="AS760" s="113"/>
      <c r="AT760" s="113"/>
      <c r="AU760" s="113"/>
      <c r="AV760" s="113"/>
      <c r="AW760" s="113"/>
      <c r="AX760" s="113"/>
      <c r="AY760" s="113"/>
      <c r="AZ760" s="113"/>
      <c r="BA760" s="113"/>
      <c r="BB760" s="113"/>
      <c r="BC760" s="113"/>
      <c r="BD760" s="113"/>
      <c r="BE760" s="113"/>
      <c r="BF760" s="113"/>
      <c r="BG760" s="113"/>
      <c r="BH760" s="113"/>
      <c r="BI760" s="113"/>
      <c r="BJ760" s="113"/>
      <c r="BK760" s="113"/>
      <c r="BL760" s="113"/>
      <c r="BM760" s="113"/>
      <c r="BN760" s="113"/>
      <c r="BO760" s="113"/>
      <c r="BP760" s="113"/>
      <c r="BQ760" s="113"/>
      <c r="BR760" s="113"/>
      <c r="BS760" s="113"/>
      <c r="BT760" s="113"/>
      <c r="BU760" s="113"/>
      <c r="BV760" s="113"/>
      <c r="BW760" s="113"/>
      <c r="BX760" s="113"/>
      <c r="BY760" s="113"/>
      <c r="BZ760" s="113"/>
      <c r="CA760" s="113"/>
      <c r="CB760" s="113"/>
      <c r="CC760" s="113"/>
      <c r="CD760" s="113"/>
      <c r="CE760" s="113"/>
      <c r="CF760" s="113"/>
      <c r="CG760" s="113"/>
      <c r="CH760" s="113"/>
    </row>
    <row r="761" spans="1:86" ht="13.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  <c r="AC761" s="113"/>
      <c r="AD761" s="113"/>
      <c r="AE761" s="113"/>
      <c r="AF761" s="113"/>
      <c r="AG761" s="113"/>
      <c r="AH761" s="113"/>
      <c r="AI761" s="113"/>
      <c r="AJ761" s="113"/>
      <c r="AK761" s="113"/>
      <c r="AL761" s="113"/>
      <c r="AM761" s="113"/>
      <c r="AN761" s="113"/>
      <c r="AO761" s="113"/>
      <c r="AP761" s="113"/>
      <c r="AQ761" s="113"/>
      <c r="AR761" s="113"/>
      <c r="AS761" s="113"/>
      <c r="AT761" s="113"/>
      <c r="AU761" s="113"/>
      <c r="AV761" s="113"/>
      <c r="AW761" s="113"/>
      <c r="AX761" s="113"/>
      <c r="AY761" s="113"/>
      <c r="AZ761" s="113"/>
      <c r="BA761" s="113"/>
      <c r="BB761" s="113"/>
      <c r="BC761" s="113"/>
      <c r="BD761" s="113"/>
      <c r="BE761" s="113"/>
      <c r="BF761" s="113"/>
      <c r="BG761" s="113"/>
      <c r="BH761" s="113"/>
      <c r="BI761" s="113"/>
      <c r="BJ761" s="113"/>
      <c r="BK761" s="113"/>
      <c r="BL761" s="113"/>
      <c r="BM761" s="113"/>
      <c r="BN761" s="113"/>
      <c r="BO761" s="113"/>
      <c r="BP761" s="113"/>
      <c r="BQ761" s="113"/>
      <c r="BR761" s="113"/>
      <c r="BS761" s="113"/>
      <c r="BT761" s="113"/>
      <c r="BU761" s="113"/>
      <c r="BV761" s="113"/>
      <c r="BW761" s="113"/>
      <c r="BX761" s="113"/>
      <c r="BY761" s="113"/>
      <c r="BZ761" s="113"/>
      <c r="CA761" s="113"/>
      <c r="CB761" s="113"/>
      <c r="CC761" s="113"/>
      <c r="CD761" s="113"/>
      <c r="CE761" s="113"/>
      <c r="CF761" s="113"/>
      <c r="CG761" s="113"/>
      <c r="CH761" s="113"/>
    </row>
    <row r="762" spans="1:86" ht="13.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  <c r="AC762" s="113"/>
      <c r="AD762" s="113"/>
      <c r="AE762" s="113"/>
      <c r="AF762" s="113"/>
      <c r="AG762" s="113"/>
      <c r="AH762" s="113"/>
      <c r="AI762" s="113"/>
      <c r="AJ762" s="113"/>
      <c r="AK762" s="113"/>
      <c r="AL762" s="113"/>
      <c r="AM762" s="113"/>
      <c r="AN762" s="113"/>
      <c r="AO762" s="113"/>
      <c r="AP762" s="113"/>
      <c r="AQ762" s="113"/>
      <c r="AR762" s="113"/>
      <c r="AS762" s="113"/>
      <c r="AT762" s="113"/>
      <c r="AU762" s="113"/>
      <c r="AV762" s="113"/>
      <c r="AW762" s="113"/>
      <c r="AX762" s="113"/>
      <c r="AY762" s="113"/>
      <c r="AZ762" s="113"/>
      <c r="BA762" s="113"/>
      <c r="BB762" s="113"/>
      <c r="BC762" s="113"/>
      <c r="BD762" s="113"/>
      <c r="BE762" s="113"/>
      <c r="BF762" s="113"/>
      <c r="BG762" s="113"/>
      <c r="BH762" s="113"/>
      <c r="BI762" s="113"/>
      <c r="BJ762" s="113"/>
      <c r="BK762" s="113"/>
      <c r="BL762" s="113"/>
      <c r="BM762" s="113"/>
      <c r="BN762" s="113"/>
      <c r="BO762" s="113"/>
      <c r="BP762" s="113"/>
      <c r="BQ762" s="113"/>
      <c r="BR762" s="113"/>
      <c r="BS762" s="113"/>
      <c r="BT762" s="113"/>
      <c r="BU762" s="113"/>
      <c r="BV762" s="113"/>
      <c r="BW762" s="113"/>
      <c r="BX762" s="113"/>
      <c r="BY762" s="113"/>
      <c r="BZ762" s="113"/>
      <c r="CA762" s="113"/>
      <c r="CB762" s="113"/>
      <c r="CC762" s="113"/>
      <c r="CD762" s="113"/>
      <c r="CE762" s="113"/>
      <c r="CF762" s="113"/>
      <c r="CG762" s="113"/>
      <c r="CH762" s="113"/>
    </row>
    <row r="763" spans="1:86" ht="13.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  <c r="AC763" s="113"/>
      <c r="AD763" s="113"/>
      <c r="AE763" s="113"/>
      <c r="AF763" s="113"/>
      <c r="AG763" s="113"/>
      <c r="AH763" s="113"/>
      <c r="AI763" s="113"/>
      <c r="AJ763" s="113"/>
      <c r="AK763" s="113"/>
      <c r="AL763" s="113"/>
      <c r="AM763" s="113"/>
      <c r="AN763" s="113"/>
      <c r="AO763" s="113"/>
      <c r="AP763" s="113"/>
      <c r="AQ763" s="113"/>
      <c r="AR763" s="113"/>
      <c r="AS763" s="113"/>
      <c r="AT763" s="113"/>
      <c r="AU763" s="113"/>
      <c r="AV763" s="113"/>
      <c r="AW763" s="113"/>
      <c r="AX763" s="113"/>
      <c r="AY763" s="113"/>
      <c r="AZ763" s="113"/>
      <c r="BA763" s="113"/>
      <c r="BB763" s="113"/>
      <c r="BC763" s="113"/>
      <c r="BD763" s="113"/>
      <c r="BE763" s="113"/>
      <c r="BF763" s="113"/>
      <c r="BG763" s="113"/>
      <c r="BH763" s="113"/>
      <c r="BI763" s="113"/>
      <c r="BJ763" s="113"/>
      <c r="BK763" s="113"/>
      <c r="BL763" s="113"/>
      <c r="BM763" s="113"/>
      <c r="BN763" s="113"/>
      <c r="BO763" s="113"/>
      <c r="BP763" s="113"/>
      <c r="BQ763" s="113"/>
      <c r="BR763" s="113"/>
      <c r="BS763" s="113"/>
      <c r="BT763" s="113"/>
      <c r="BU763" s="113"/>
      <c r="BV763" s="113"/>
      <c r="BW763" s="113"/>
      <c r="BX763" s="113"/>
      <c r="BY763" s="113"/>
      <c r="BZ763" s="113"/>
      <c r="CA763" s="113"/>
      <c r="CB763" s="113"/>
      <c r="CC763" s="113"/>
      <c r="CD763" s="113"/>
      <c r="CE763" s="113"/>
      <c r="CF763" s="113"/>
      <c r="CG763" s="113"/>
      <c r="CH763" s="113"/>
    </row>
    <row r="764" spans="1:86" ht="13.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  <c r="AC764" s="113"/>
      <c r="AD764" s="113"/>
      <c r="AE764" s="113"/>
      <c r="AF764" s="113"/>
      <c r="AG764" s="113"/>
      <c r="AH764" s="113"/>
      <c r="AI764" s="113"/>
      <c r="AJ764" s="113"/>
      <c r="AK764" s="113"/>
      <c r="AL764" s="113"/>
      <c r="AM764" s="113"/>
      <c r="AN764" s="113"/>
      <c r="AO764" s="113"/>
      <c r="AP764" s="113"/>
      <c r="AQ764" s="113"/>
      <c r="AR764" s="113"/>
      <c r="AS764" s="113"/>
      <c r="AT764" s="113"/>
      <c r="AU764" s="113"/>
      <c r="AV764" s="113"/>
      <c r="AW764" s="113"/>
      <c r="AX764" s="113"/>
      <c r="AY764" s="113"/>
      <c r="AZ764" s="113"/>
      <c r="BA764" s="113"/>
      <c r="BB764" s="113"/>
      <c r="BC764" s="113"/>
      <c r="BD764" s="113"/>
      <c r="BE764" s="113"/>
      <c r="BF764" s="113"/>
      <c r="BG764" s="113"/>
      <c r="BH764" s="113"/>
      <c r="BI764" s="113"/>
      <c r="BJ764" s="113"/>
      <c r="BK764" s="113"/>
      <c r="BL764" s="113"/>
      <c r="BM764" s="113"/>
      <c r="BN764" s="113"/>
      <c r="BO764" s="113"/>
      <c r="BP764" s="113"/>
      <c r="BQ764" s="113"/>
      <c r="BR764" s="113"/>
      <c r="BS764" s="113"/>
      <c r="BT764" s="113"/>
      <c r="BU764" s="113"/>
      <c r="BV764" s="113"/>
      <c r="BW764" s="113"/>
      <c r="BX764" s="113"/>
      <c r="BY764" s="113"/>
      <c r="BZ764" s="113"/>
      <c r="CA764" s="113"/>
      <c r="CB764" s="113"/>
      <c r="CC764" s="113"/>
      <c r="CD764" s="113"/>
      <c r="CE764" s="113"/>
      <c r="CF764" s="113"/>
      <c r="CG764" s="113"/>
      <c r="CH764" s="113"/>
    </row>
    <row r="765" spans="1:86" ht="13.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  <c r="AC765" s="113"/>
      <c r="AD765" s="113"/>
      <c r="AE765" s="113"/>
      <c r="AF765" s="113"/>
      <c r="AG765" s="113"/>
      <c r="AH765" s="113"/>
      <c r="AI765" s="113"/>
      <c r="AJ765" s="113"/>
      <c r="AK765" s="113"/>
      <c r="AL765" s="113"/>
      <c r="AM765" s="113"/>
      <c r="AN765" s="113"/>
      <c r="AO765" s="113"/>
      <c r="AP765" s="113"/>
      <c r="AQ765" s="113"/>
      <c r="AR765" s="113"/>
      <c r="AS765" s="113"/>
      <c r="AT765" s="113"/>
      <c r="AU765" s="113"/>
      <c r="AV765" s="113"/>
      <c r="AW765" s="113"/>
      <c r="AX765" s="113"/>
      <c r="AY765" s="113"/>
      <c r="AZ765" s="113"/>
      <c r="BA765" s="113"/>
      <c r="BB765" s="113"/>
      <c r="BC765" s="113"/>
      <c r="BD765" s="113"/>
      <c r="BE765" s="113"/>
      <c r="BF765" s="113"/>
      <c r="BG765" s="113"/>
      <c r="BH765" s="113"/>
      <c r="BI765" s="113"/>
      <c r="BJ765" s="113"/>
      <c r="BK765" s="113"/>
      <c r="BL765" s="113"/>
      <c r="BM765" s="113"/>
      <c r="BN765" s="113"/>
      <c r="BO765" s="113"/>
      <c r="BP765" s="113"/>
      <c r="BQ765" s="113"/>
      <c r="BR765" s="113"/>
      <c r="BS765" s="113"/>
      <c r="BT765" s="113"/>
      <c r="BU765" s="113"/>
      <c r="BV765" s="113"/>
      <c r="BW765" s="113"/>
      <c r="BX765" s="113"/>
      <c r="BY765" s="113"/>
      <c r="BZ765" s="113"/>
      <c r="CA765" s="113"/>
      <c r="CB765" s="113"/>
      <c r="CC765" s="113"/>
      <c r="CD765" s="113"/>
      <c r="CE765" s="113"/>
      <c r="CF765" s="113"/>
      <c r="CG765" s="113"/>
      <c r="CH765" s="113"/>
    </row>
    <row r="766" spans="1:86" ht="13.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  <c r="AC766" s="113"/>
      <c r="AD766" s="113"/>
      <c r="AE766" s="113"/>
      <c r="AF766" s="113"/>
      <c r="AG766" s="113"/>
      <c r="AH766" s="113"/>
      <c r="AI766" s="113"/>
      <c r="AJ766" s="113"/>
      <c r="AK766" s="113"/>
      <c r="AL766" s="113"/>
      <c r="AM766" s="113"/>
      <c r="AN766" s="113"/>
      <c r="AO766" s="113"/>
      <c r="AP766" s="113"/>
      <c r="AQ766" s="113"/>
      <c r="AR766" s="113"/>
      <c r="AS766" s="113"/>
      <c r="AT766" s="113"/>
      <c r="AU766" s="113"/>
      <c r="AV766" s="113"/>
      <c r="AW766" s="113"/>
      <c r="AX766" s="113"/>
      <c r="AY766" s="113"/>
      <c r="AZ766" s="113"/>
      <c r="BA766" s="113"/>
      <c r="BB766" s="113"/>
      <c r="BC766" s="113"/>
      <c r="BD766" s="113"/>
      <c r="BE766" s="113"/>
      <c r="BF766" s="113"/>
      <c r="BG766" s="113"/>
      <c r="BH766" s="113"/>
      <c r="BI766" s="113"/>
      <c r="BJ766" s="113"/>
      <c r="BK766" s="113"/>
      <c r="BL766" s="113"/>
      <c r="BM766" s="113"/>
      <c r="BN766" s="113"/>
      <c r="BO766" s="113"/>
      <c r="BP766" s="113"/>
      <c r="BQ766" s="113"/>
      <c r="BR766" s="113"/>
      <c r="BS766" s="113"/>
      <c r="BT766" s="113"/>
      <c r="BU766" s="113"/>
      <c r="BV766" s="113"/>
      <c r="BW766" s="113"/>
      <c r="BX766" s="113"/>
      <c r="BY766" s="113"/>
      <c r="BZ766" s="113"/>
      <c r="CA766" s="113"/>
      <c r="CB766" s="113"/>
      <c r="CC766" s="113"/>
      <c r="CD766" s="113"/>
      <c r="CE766" s="113"/>
      <c r="CF766" s="113"/>
      <c r="CG766" s="113"/>
      <c r="CH766" s="113"/>
    </row>
    <row r="767" spans="1:86" ht="13.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  <c r="AC767" s="113"/>
      <c r="AD767" s="113"/>
      <c r="AE767" s="113"/>
      <c r="AF767" s="113"/>
      <c r="AG767" s="113"/>
      <c r="AH767" s="113"/>
      <c r="AI767" s="113"/>
      <c r="AJ767" s="113"/>
      <c r="AK767" s="113"/>
      <c r="AL767" s="113"/>
      <c r="AM767" s="113"/>
      <c r="AN767" s="113"/>
      <c r="AO767" s="113"/>
      <c r="AP767" s="113"/>
      <c r="AQ767" s="113"/>
      <c r="AR767" s="113"/>
      <c r="AS767" s="113"/>
      <c r="AT767" s="113"/>
      <c r="AU767" s="113"/>
      <c r="AV767" s="113"/>
      <c r="AW767" s="113"/>
      <c r="AX767" s="113"/>
      <c r="AY767" s="113"/>
      <c r="AZ767" s="113"/>
      <c r="BA767" s="113"/>
      <c r="BB767" s="113"/>
      <c r="BC767" s="113"/>
      <c r="BD767" s="113"/>
      <c r="BE767" s="113"/>
      <c r="BF767" s="113"/>
      <c r="BG767" s="113"/>
      <c r="BH767" s="113"/>
      <c r="BI767" s="113"/>
      <c r="BJ767" s="113"/>
      <c r="BK767" s="113"/>
      <c r="BL767" s="113"/>
      <c r="BM767" s="113"/>
      <c r="BN767" s="113"/>
      <c r="BO767" s="113"/>
      <c r="BP767" s="113"/>
      <c r="BQ767" s="113"/>
      <c r="BR767" s="113"/>
      <c r="BS767" s="113"/>
      <c r="BT767" s="113"/>
      <c r="BU767" s="113"/>
      <c r="BV767" s="113"/>
      <c r="BW767" s="113"/>
      <c r="BX767" s="113"/>
      <c r="BY767" s="113"/>
      <c r="BZ767" s="113"/>
      <c r="CA767" s="113"/>
      <c r="CB767" s="113"/>
      <c r="CC767" s="113"/>
      <c r="CD767" s="113"/>
      <c r="CE767" s="113"/>
      <c r="CF767" s="113"/>
      <c r="CG767" s="113"/>
      <c r="CH767" s="113"/>
    </row>
    <row r="768" spans="1:86" ht="13.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  <c r="AC768" s="113"/>
      <c r="AD768" s="113"/>
      <c r="AE768" s="113"/>
      <c r="AF768" s="113"/>
      <c r="AG768" s="113"/>
      <c r="AH768" s="113"/>
      <c r="AI768" s="113"/>
      <c r="AJ768" s="113"/>
      <c r="AK768" s="113"/>
      <c r="AL768" s="113"/>
      <c r="AM768" s="113"/>
      <c r="AN768" s="113"/>
      <c r="AO768" s="113"/>
      <c r="AP768" s="113"/>
      <c r="AQ768" s="113"/>
      <c r="AR768" s="113"/>
      <c r="AS768" s="113"/>
      <c r="AT768" s="113"/>
      <c r="AU768" s="113"/>
      <c r="AV768" s="113"/>
      <c r="AW768" s="113"/>
      <c r="AX768" s="113"/>
      <c r="AY768" s="113"/>
      <c r="AZ768" s="113"/>
      <c r="BA768" s="113"/>
      <c r="BB768" s="113"/>
      <c r="BC768" s="113"/>
      <c r="BD768" s="113"/>
      <c r="BE768" s="113"/>
      <c r="BF768" s="113"/>
      <c r="BG768" s="113"/>
      <c r="BH768" s="113"/>
      <c r="BI768" s="113"/>
      <c r="BJ768" s="113"/>
      <c r="BK768" s="113"/>
      <c r="BL768" s="113"/>
      <c r="BM768" s="113"/>
      <c r="BN768" s="113"/>
      <c r="BO768" s="113"/>
      <c r="BP768" s="113"/>
      <c r="BQ768" s="113"/>
      <c r="BR768" s="113"/>
      <c r="BS768" s="113"/>
      <c r="BT768" s="113"/>
      <c r="BU768" s="113"/>
      <c r="BV768" s="113"/>
      <c r="BW768" s="113"/>
      <c r="BX768" s="113"/>
      <c r="BY768" s="113"/>
      <c r="BZ768" s="113"/>
      <c r="CA768" s="113"/>
      <c r="CB768" s="113"/>
      <c r="CC768" s="113"/>
      <c r="CD768" s="113"/>
      <c r="CE768" s="113"/>
      <c r="CF768" s="113"/>
      <c r="CG768" s="113"/>
      <c r="CH768" s="113"/>
    </row>
    <row r="769" spans="1:86" ht="13.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  <c r="AC769" s="113"/>
      <c r="AD769" s="113"/>
      <c r="AE769" s="113"/>
      <c r="AF769" s="113"/>
      <c r="AG769" s="113"/>
      <c r="AH769" s="113"/>
      <c r="AI769" s="113"/>
      <c r="AJ769" s="113"/>
      <c r="AK769" s="113"/>
      <c r="AL769" s="113"/>
      <c r="AM769" s="113"/>
      <c r="AN769" s="113"/>
      <c r="AO769" s="113"/>
      <c r="AP769" s="113"/>
      <c r="AQ769" s="113"/>
      <c r="AR769" s="113"/>
      <c r="AS769" s="113"/>
      <c r="AT769" s="113"/>
      <c r="AU769" s="113"/>
      <c r="AV769" s="113"/>
      <c r="AW769" s="113"/>
      <c r="AX769" s="113"/>
      <c r="AY769" s="113"/>
      <c r="AZ769" s="113"/>
      <c r="BA769" s="113"/>
      <c r="BB769" s="113"/>
      <c r="BC769" s="113"/>
      <c r="BD769" s="113"/>
      <c r="BE769" s="113"/>
      <c r="BF769" s="113"/>
      <c r="BG769" s="113"/>
      <c r="BH769" s="113"/>
      <c r="BI769" s="113"/>
      <c r="BJ769" s="113"/>
      <c r="BK769" s="113"/>
      <c r="BL769" s="113"/>
      <c r="BM769" s="113"/>
      <c r="BN769" s="113"/>
      <c r="BO769" s="113"/>
      <c r="BP769" s="113"/>
      <c r="BQ769" s="113"/>
      <c r="BR769" s="113"/>
      <c r="BS769" s="113"/>
      <c r="BT769" s="113"/>
      <c r="BU769" s="113"/>
      <c r="BV769" s="113"/>
      <c r="BW769" s="113"/>
      <c r="BX769" s="113"/>
      <c r="BY769" s="113"/>
      <c r="BZ769" s="113"/>
      <c r="CA769" s="113"/>
      <c r="CB769" s="113"/>
      <c r="CC769" s="113"/>
      <c r="CD769" s="113"/>
      <c r="CE769" s="113"/>
      <c r="CF769" s="113"/>
      <c r="CG769" s="113"/>
      <c r="CH769" s="113"/>
    </row>
    <row r="770" spans="1:86" ht="13.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  <c r="AC770" s="113"/>
      <c r="AD770" s="113"/>
      <c r="AE770" s="113"/>
      <c r="AF770" s="113"/>
      <c r="AG770" s="113"/>
      <c r="AH770" s="113"/>
      <c r="AI770" s="113"/>
      <c r="AJ770" s="113"/>
      <c r="AK770" s="113"/>
      <c r="AL770" s="113"/>
      <c r="AM770" s="113"/>
      <c r="AN770" s="113"/>
      <c r="AO770" s="113"/>
      <c r="AP770" s="113"/>
      <c r="AQ770" s="113"/>
      <c r="AR770" s="113"/>
      <c r="AS770" s="113"/>
      <c r="AT770" s="113"/>
      <c r="AU770" s="113"/>
      <c r="AV770" s="113"/>
      <c r="AW770" s="113"/>
      <c r="AX770" s="113"/>
      <c r="AY770" s="113"/>
      <c r="AZ770" s="113"/>
      <c r="BA770" s="113"/>
      <c r="BB770" s="113"/>
      <c r="BC770" s="113"/>
      <c r="BD770" s="113"/>
      <c r="BE770" s="113"/>
      <c r="BF770" s="113"/>
      <c r="BG770" s="113"/>
      <c r="BH770" s="113"/>
      <c r="BI770" s="113"/>
      <c r="BJ770" s="113"/>
      <c r="BK770" s="113"/>
      <c r="BL770" s="113"/>
      <c r="BM770" s="113"/>
      <c r="BN770" s="113"/>
      <c r="BO770" s="113"/>
      <c r="BP770" s="113"/>
      <c r="BQ770" s="113"/>
      <c r="BR770" s="113"/>
      <c r="BS770" s="113"/>
      <c r="BT770" s="113"/>
      <c r="BU770" s="113"/>
      <c r="BV770" s="113"/>
      <c r="BW770" s="113"/>
      <c r="BX770" s="113"/>
      <c r="BY770" s="113"/>
      <c r="BZ770" s="113"/>
      <c r="CA770" s="113"/>
      <c r="CB770" s="113"/>
      <c r="CC770" s="113"/>
      <c r="CD770" s="113"/>
      <c r="CE770" s="113"/>
      <c r="CF770" s="113"/>
      <c r="CG770" s="113"/>
      <c r="CH770" s="113"/>
    </row>
    <row r="771" spans="1:86" ht="13.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  <c r="AC771" s="113"/>
      <c r="AD771" s="113"/>
      <c r="AE771" s="113"/>
      <c r="AF771" s="113"/>
      <c r="AG771" s="113"/>
      <c r="AH771" s="113"/>
      <c r="AI771" s="113"/>
      <c r="AJ771" s="113"/>
      <c r="AK771" s="113"/>
      <c r="AL771" s="113"/>
      <c r="AM771" s="113"/>
      <c r="AN771" s="113"/>
      <c r="AO771" s="113"/>
      <c r="AP771" s="113"/>
      <c r="AQ771" s="113"/>
      <c r="AR771" s="113"/>
      <c r="AS771" s="113"/>
      <c r="AT771" s="113"/>
      <c r="AU771" s="113"/>
      <c r="AV771" s="113"/>
      <c r="AW771" s="113"/>
      <c r="AX771" s="113"/>
      <c r="AY771" s="113"/>
      <c r="AZ771" s="113"/>
      <c r="BA771" s="113"/>
      <c r="BB771" s="113"/>
      <c r="BC771" s="113"/>
      <c r="BD771" s="113"/>
      <c r="BE771" s="113"/>
      <c r="BF771" s="113"/>
      <c r="BG771" s="113"/>
      <c r="BH771" s="113"/>
      <c r="BI771" s="113"/>
      <c r="BJ771" s="113"/>
      <c r="BK771" s="113"/>
      <c r="BL771" s="113"/>
      <c r="BM771" s="113"/>
      <c r="BN771" s="113"/>
      <c r="BO771" s="113"/>
      <c r="BP771" s="113"/>
      <c r="BQ771" s="113"/>
      <c r="BR771" s="113"/>
      <c r="BS771" s="113"/>
      <c r="BT771" s="113"/>
      <c r="BU771" s="113"/>
      <c r="BV771" s="113"/>
      <c r="BW771" s="113"/>
      <c r="BX771" s="113"/>
      <c r="BY771" s="113"/>
      <c r="BZ771" s="113"/>
      <c r="CA771" s="113"/>
      <c r="CB771" s="113"/>
      <c r="CC771" s="113"/>
      <c r="CD771" s="113"/>
      <c r="CE771" s="113"/>
      <c r="CF771" s="113"/>
      <c r="CG771" s="113"/>
      <c r="CH771" s="113"/>
    </row>
    <row r="772" spans="1:86" ht="13.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  <c r="AC772" s="113"/>
      <c r="AD772" s="113"/>
      <c r="AE772" s="113"/>
      <c r="AF772" s="113"/>
      <c r="AG772" s="113"/>
      <c r="AH772" s="113"/>
      <c r="AI772" s="113"/>
      <c r="AJ772" s="113"/>
      <c r="AK772" s="113"/>
      <c r="AL772" s="113"/>
      <c r="AM772" s="113"/>
      <c r="AN772" s="113"/>
      <c r="AO772" s="113"/>
      <c r="AP772" s="113"/>
      <c r="AQ772" s="113"/>
      <c r="AR772" s="113"/>
      <c r="AS772" s="113"/>
      <c r="AT772" s="113"/>
      <c r="AU772" s="113"/>
      <c r="AV772" s="113"/>
      <c r="AW772" s="113"/>
      <c r="AX772" s="113"/>
      <c r="AY772" s="113"/>
      <c r="AZ772" s="113"/>
      <c r="BA772" s="113"/>
      <c r="BB772" s="113"/>
      <c r="BC772" s="113"/>
      <c r="BD772" s="113"/>
      <c r="BE772" s="113"/>
      <c r="BF772" s="113"/>
      <c r="BG772" s="113"/>
      <c r="BH772" s="113"/>
      <c r="BI772" s="113"/>
      <c r="BJ772" s="113"/>
      <c r="BK772" s="113"/>
      <c r="BL772" s="113"/>
      <c r="BM772" s="113"/>
      <c r="BN772" s="113"/>
      <c r="BO772" s="113"/>
      <c r="BP772" s="113"/>
      <c r="BQ772" s="113"/>
      <c r="BR772" s="113"/>
      <c r="BS772" s="113"/>
      <c r="BT772" s="113"/>
      <c r="BU772" s="113"/>
      <c r="BV772" s="113"/>
      <c r="BW772" s="113"/>
      <c r="BX772" s="113"/>
      <c r="BY772" s="113"/>
      <c r="BZ772" s="113"/>
      <c r="CA772" s="113"/>
      <c r="CB772" s="113"/>
      <c r="CC772" s="113"/>
      <c r="CD772" s="113"/>
      <c r="CE772" s="113"/>
      <c r="CF772" s="113"/>
      <c r="CG772" s="113"/>
      <c r="CH772" s="113"/>
    </row>
    <row r="773" spans="1:86" ht="13.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  <c r="AC773" s="113"/>
      <c r="AD773" s="113"/>
      <c r="AE773" s="113"/>
      <c r="AF773" s="113"/>
      <c r="AG773" s="113"/>
      <c r="AH773" s="113"/>
      <c r="AI773" s="113"/>
      <c r="AJ773" s="113"/>
      <c r="AK773" s="113"/>
      <c r="AL773" s="113"/>
      <c r="AM773" s="113"/>
      <c r="AN773" s="113"/>
      <c r="AO773" s="113"/>
      <c r="AP773" s="113"/>
      <c r="AQ773" s="113"/>
      <c r="AR773" s="113"/>
      <c r="AS773" s="113"/>
      <c r="AT773" s="113"/>
      <c r="AU773" s="113"/>
      <c r="AV773" s="113"/>
      <c r="AW773" s="113"/>
      <c r="AX773" s="113"/>
      <c r="AY773" s="113"/>
      <c r="AZ773" s="113"/>
      <c r="BA773" s="113"/>
      <c r="BB773" s="113"/>
      <c r="BC773" s="113"/>
      <c r="BD773" s="113"/>
      <c r="BE773" s="113"/>
      <c r="BF773" s="113"/>
      <c r="BG773" s="113"/>
      <c r="BH773" s="113"/>
      <c r="BI773" s="113"/>
      <c r="BJ773" s="113"/>
      <c r="BK773" s="113"/>
      <c r="BL773" s="113"/>
      <c r="BM773" s="113"/>
      <c r="BN773" s="113"/>
      <c r="BO773" s="113"/>
      <c r="BP773" s="113"/>
      <c r="BQ773" s="113"/>
      <c r="BR773" s="113"/>
      <c r="BS773" s="113"/>
      <c r="BT773" s="113"/>
      <c r="BU773" s="113"/>
      <c r="BV773" s="113"/>
      <c r="BW773" s="113"/>
      <c r="BX773" s="113"/>
      <c r="BY773" s="113"/>
      <c r="BZ773" s="113"/>
      <c r="CA773" s="113"/>
      <c r="CB773" s="113"/>
      <c r="CC773" s="113"/>
      <c r="CD773" s="113"/>
      <c r="CE773" s="113"/>
      <c r="CF773" s="113"/>
      <c r="CG773" s="113"/>
      <c r="CH773" s="113"/>
    </row>
    <row r="774" spans="1:86" ht="13.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  <c r="AC774" s="113"/>
      <c r="AD774" s="113"/>
      <c r="AE774" s="113"/>
      <c r="AF774" s="113"/>
      <c r="AG774" s="113"/>
      <c r="AH774" s="113"/>
      <c r="AI774" s="113"/>
      <c r="AJ774" s="113"/>
      <c r="AK774" s="113"/>
      <c r="AL774" s="113"/>
      <c r="AM774" s="113"/>
      <c r="AN774" s="113"/>
      <c r="AO774" s="113"/>
      <c r="AP774" s="113"/>
      <c r="AQ774" s="113"/>
      <c r="AR774" s="113"/>
      <c r="AS774" s="113"/>
      <c r="AT774" s="113"/>
      <c r="AU774" s="113"/>
      <c r="AV774" s="113"/>
      <c r="AW774" s="113"/>
      <c r="AX774" s="113"/>
      <c r="AY774" s="113"/>
      <c r="AZ774" s="113"/>
      <c r="BA774" s="113"/>
      <c r="BB774" s="113"/>
      <c r="BC774" s="113"/>
      <c r="BD774" s="113"/>
      <c r="BE774" s="113"/>
      <c r="BF774" s="113"/>
      <c r="BG774" s="113"/>
      <c r="BH774" s="113"/>
      <c r="BI774" s="113"/>
      <c r="BJ774" s="113"/>
      <c r="BK774" s="113"/>
      <c r="BL774" s="113"/>
      <c r="BM774" s="113"/>
      <c r="BN774" s="113"/>
      <c r="BO774" s="113"/>
      <c r="BP774" s="113"/>
      <c r="BQ774" s="113"/>
      <c r="BR774" s="113"/>
      <c r="BS774" s="113"/>
      <c r="BT774" s="113"/>
      <c r="BU774" s="113"/>
      <c r="BV774" s="113"/>
      <c r="BW774" s="113"/>
      <c r="BX774" s="113"/>
      <c r="BY774" s="113"/>
      <c r="BZ774" s="113"/>
      <c r="CA774" s="113"/>
      <c r="CB774" s="113"/>
      <c r="CC774" s="113"/>
      <c r="CD774" s="113"/>
      <c r="CE774" s="113"/>
      <c r="CF774" s="113"/>
      <c r="CG774" s="113"/>
      <c r="CH774" s="113"/>
    </row>
    <row r="775" spans="1:86" ht="13.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  <c r="AC775" s="113"/>
      <c r="AD775" s="113"/>
      <c r="AE775" s="113"/>
      <c r="AF775" s="113"/>
      <c r="AG775" s="113"/>
      <c r="AH775" s="113"/>
      <c r="AI775" s="113"/>
      <c r="AJ775" s="113"/>
      <c r="AK775" s="113"/>
      <c r="AL775" s="113"/>
      <c r="AM775" s="113"/>
      <c r="AN775" s="113"/>
      <c r="AO775" s="113"/>
      <c r="AP775" s="113"/>
      <c r="AQ775" s="113"/>
      <c r="AR775" s="113"/>
      <c r="AS775" s="113"/>
      <c r="AT775" s="113"/>
      <c r="AU775" s="113"/>
      <c r="AV775" s="113"/>
      <c r="AW775" s="113"/>
      <c r="AX775" s="113"/>
      <c r="AY775" s="113"/>
      <c r="AZ775" s="113"/>
      <c r="BA775" s="113"/>
      <c r="BB775" s="113"/>
      <c r="BC775" s="113"/>
      <c r="BD775" s="113"/>
      <c r="BE775" s="113"/>
      <c r="BF775" s="113"/>
      <c r="BG775" s="113"/>
      <c r="BH775" s="113"/>
      <c r="BI775" s="113"/>
      <c r="BJ775" s="113"/>
      <c r="BK775" s="113"/>
      <c r="BL775" s="113"/>
      <c r="BM775" s="113"/>
      <c r="BN775" s="113"/>
      <c r="BO775" s="113"/>
      <c r="BP775" s="113"/>
      <c r="BQ775" s="113"/>
      <c r="BR775" s="113"/>
      <c r="BS775" s="113"/>
      <c r="BT775" s="113"/>
      <c r="BU775" s="113"/>
      <c r="BV775" s="113"/>
      <c r="BW775" s="113"/>
      <c r="BX775" s="113"/>
      <c r="BY775" s="113"/>
      <c r="BZ775" s="113"/>
      <c r="CA775" s="113"/>
      <c r="CB775" s="113"/>
      <c r="CC775" s="113"/>
      <c r="CD775" s="113"/>
      <c r="CE775" s="113"/>
      <c r="CF775" s="113"/>
      <c r="CG775" s="113"/>
      <c r="CH775" s="113"/>
    </row>
    <row r="776" spans="1:86" ht="13.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  <c r="AC776" s="113"/>
      <c r="AD776" s="113"/>
      <c r="AE776" s="113"/>
      <c r="AF776" s="113"/>
      <c r="AG776" s="113"/>
      <c r="AH776" s="113"/>
      <c r="AI776" s="113"/>
      <c r="AJ776" s="113"/>
      <c r="AK776" s="113"/>
      <c r="AL776" s="113"/>
      <c r="AM776" s="113"/>
      <c r="AN776" s="113"/>
      <c r="AO776" s="113"/>
      <c r="AP776" s="113"/>
      <c r="AQ776" s="113"/>
      <c r="AR776" s="113"/>
      <c r="AS776" s="113"/>
      <c r="AT776" s="113"/>
      <c r="AU776" s="113"/>
      <c r="AV776" s="113"/>
      <c r="AW776" s="113"/>
      <c r="AX776" s="113"/>
      <c r="AY776" s="113"/>
      <c r="AZ776" s="113"/>
      <c r="BA776" s="113"/>
      <c r="BB776" s="113"/>
      <c r="BC776" s="113"/>
      <c r="BD776" s="113"/>
      <c r="BE776" s="113"/>
      <c r="BF776" s="113"/>
      <c r="BG776" s="113"/>
      <c r="BH776" s="113"/>
      <c r="BI776" s="113"/>
      <c r="BJ776" s="113"/>
      <c r="BK776" s="113"/>
      <c r="BL776" s="113"/>
      <c r="BM776" s="113"/>
      <c r="BN776" s="113"/>
      <c r="BO776" s="113"/>
      <c r="BP776" s="113"/>
      <c r="BQ776" s="113"/>
      <c r="BR776" s="113"/>
      <c r="BS776" s="113"/>
      <c r="BT776" s="113"/>
      <c r="BU776" s="113"/>
      <c r="BV776" s="113"/>
      <c r="BW776" s="113"/>
      <c r="BX776" s="113"/>
      <c r="BY776" s="113"/>
      <c r="BZ776" s="113"/>
      <c r="CA776" s="113"/>
      <c r="CB776" s="113"/>
      <c r="CC776" s="113"/>
      <c r="CD776" s="113"/>
      <c r="CE776" s="113"/>
      <c r="CF776" s="113"/>
      <c r="CG776" s="113"/>
      <c r="CH776" s="113"/>
    </row>
    <row r="777" spans="1:86" ht="13.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  <c r="AC777" s="113"/>
      <c r="AD777" s="113"/>
      <c r="AE777" s="113"/>
      <c r="AF777" s="113"/>
      <c r="AG777" s="113"/>
      <c r="AH777" s="113"/>
      <c r="AI777" s="113"/>
      <c r="AJ777" s="113"/>
      <c r="AK777" s="113"/>
      <c r="AL777" s="113"/>
      <c r="AM777" s="113"/>
      <c r="AN777" s="113"/>
      <c r="AO777" s="113"/>
      <c r="AP777" s="113"/>
      <c r="AQ777" s="113"/>
      <c r="AR777" s="113"/>
      <c r="AS777" s="113"/>
      <c r="AT777" s="113"/>
      <c r="AU777" s="113"/>
      <c r="AV777" s="113"/>
      <c r="AW777" s="113"/>
      <c r="AX777" s="113"/>
      <c r="AY777" s="113"/>
      <c r="AZ777" s="113"/>
      <c r="BA777" s="113"/>
      <c r="BB777" s="113"/>
      <c r="BC777" s="113"/>
      <c r="BD777" s="113"/>
      <c r="BE777" s="113"/>
      <c r="BF777" s="113"/>
      <c r="BG777" s="113"/>
      <c r="BH777" s="113"/>
      <c r="BI777" s="113"/>
      <c r="BJ777" s="113"/>
      <c r="BK777" s="113"/>
      <c r="BL777" s="113"/>
      <c r="BM777" s="113"/>
      <c r="BN777" s="113"/>
      <c r="BO777" s="113"/>
      <c r="BP777" s="113"/>
      <c r="BQ777" s="113"/>
      <c r="BR777" s="113"/>
      <c r="BS777" s="113"/>
      <c r="BT777" s="113"/>
      <c r="BU777" s="113"/>
      <c r="BV777" s="113"/>
      <c r="BW777" s="113"/>
      <c r="BX777" s="113"/>
      <c r="BY777" s="113"/>
      <c r="BZ777" s="113"/>
      <c r="CA777" s="113"/>
      <c r="CB777" s="113"/>
      <c r="CC777" s="113"/>
      <c r="CD777" s="113"/>
      <c r="CE777" s="113"/>
      <c r="CF777" s="113"/>
      <c r="CG777" s="113"/>
      <c r="CH777" s="113"/>
    </row>
    <row r="778" spans="1:86" ht="13.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  <c r="AC778" s="113"/>
      <c r="AD778" s="113"/>
      <c r="AE778" s="113"/>
      <c r="AF778" s="113"/>
      <c r="AG778" s="113"/>
      <c r="AH778" s="113"/>
      <c r="AI778" s="113"/>
      <c r="AJ778" s="113"/>
      <c r="AK778" s="113"/>
      <c r="AL778" s="113"/>
      <c r="AM778" s="113"/>
      <c r="AN778" s="113"/>
      <c r="AO778" s="113"/>
      <c r="AP778" s="113"/>
      <c r="AQ778" s="113"/>
      <c r="AR778" s="113"/>
      <c r="AS778" s="113"/>
      <c r="AT778" s="113"/>
      <c r="AU778" s="113"/>
      <c r="AV778" s="113"/>
      <c r="AW778" s="113"/>
      <c r="AX778" s="113"/>
      <c r="AY778" s="113"/>
      <c r="AZ778" s="113"/>
      <c r="BA778" s="113"/>
      <c r="BB778" s="113"/>
      <c r="BC778" s="113"/>
      <c r="BD778" s="113"/>
      <c r="BE778" s="113"/>
      <c r="BF778" s="113"/>
      <c r="BG778" s="113"/>
      <c r="BH778" s="113"/>
      <c r="BI778" s="113"/>
      <c r="BJ778" s="113"/>
      <c r="BK778" s="113"/>
      <c r="BL778" s="113"/>
      <c r="BM778" s="113"/>
      <c r="BN778" s="113"/>
      <c r="BO778" s="113"/>
      <c r="BP778" s="113"/>
      <c r="BQ778" s="113"/>
      <c r="BR778" s="113"/>
      <c r="BS778" s="113"/>
      <c r="BT778" s="113"/>
      <c r="BU778" s="113"/>
      <c r="BV778" s="113"/>
      <c r="BW778" s="113"/>
      <c r="BX778" s="113"/>
      <c r="BY778" s="113"/>
      <c r="BZ778" s="113"/>
      <c r="CA778" s="113"/>
      <c r="CB778" s="113"/>
      <c r="CC778" s="113"/>
      <c r="CD778" s="113"/>
      <c r="CE778" s="113"/>
      <c r="CF778" s="113"/>
      <c r="CG778" s="113"/>
      <c r="CH778" s="113"/>
    </row>
    <row r="779" spans="1:86" ht="13.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  <c r="AC779" s="113"/>
      <c r="AD779" s="113"/>
      <c r="AE779" s="113"/>
      <c r="AF779" s="113"/>
      <c r="AG779" s="113"/>
      <c r="AH779" s="113"/>
      <c r="AI779" s="113"/>
      <c r="AJ779" s="113"/>
      <c r="AK779" s="113"/>
      <c r="AL779" s="113"/>
      <c r="AM779" s="113"/>
      <c r="AN779" s="113"/>
      <c r="AO779" s="113"/>
      <c r="AP779" s="113"/>
      <c r="AQ779" s="113"/>
      <c r="AR779" s="113"/>
      <c r="AS779" s="113"/>
      <c r="AT779" s="113"/>
      <c r="AU779" s="113"/>
      <c r="AV779" s="113"/>
      <c r="AW779" s="113"/>
      <c r="AX779" s="113"/>
      <c r="AY779" s="113"/>
      <c r="AZ779" s="113"/>
      <c r="BA779" s="113"/>
      <c r="BB779" s="113"/>
      <c r="BC779" s="113"/>
      <c r="BD779" s="113"/>
      <c r="BE779" s="113"/>
      <c r="BF779" s="113"/>
      <c r="BG779" s="113"/>
      <c r="BH779" s="113"/>
      <c r="BI779" s="113"/>
      <c r="BJ779" s="113"/>
      <c r="BK779" s="113"/>
      <c r="BL779" s="113"/>
      <c r="BM779" s="113"/>
      <c r="BN779" s="113"/>
      <c r="BO779" s="113"/>
      <c r="BP779" s="113"/>
      <c r="BQ779" s="113"/>
      <c r="BR779" s="113"/>
      <c r="BS779" s="113"/>
      <c r="BT779" s="113"/>
      <c r="BU779" s="113"/>
      <c r="BV779" s="113"/>
      <c r="BW779" s="113"/>
      <c r="BX779" s="113"/>
      <c r="BY779" s="113"/>
      <c r="BZ779" s="113"/>
      <c r="CA779" s="113"/>
      <c r="CB779" s="113"/>
      <c r="CC779" s="113"/>
      <c r="CD779" s="113"/>
      <c r="CE779" s="113"/>
      <c r="CF779" s="113"/>
      <c r="CG779" s="113"/>
      <c r="CH779" s="113"/>
    </row>
    <row r="780" spans="1:86" ht="13.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  <c r="AC780" s="113"/>
      <c r="AD780" s="113"/>
      <c r="AE780" s="113"/>
      <c r="AF780" s="113"/>
      <c r="AG780" s="113"/>
      <c r="AH780" s="113"/>
      <c r="AI780" s="113"/>
      <c r="AJ780" s="113"/>
      <c r="AK780" s="113"/>
      <c r="AL780" s="113"/>
      <c r="AM780" s="113"/>
      <c r="AN780" s="113"/>
      <c r="AO780" s="113"/>
      <c r="AP780" s="113"/>
      <c r="AQ780" s="113"/>
      <c r="AR780" s="113"/>
      <c r="AS780" s="113"/>
      <c r="AT780" s="113"/>
      <c r="AU780" s="113"/>
      <c r="AV780" s="113"/>
      <c r="AW780" s="113"/>
      <c r="AX780" s="113"/>
      <c r="AY780" s="113"/>
      <c r="AZ780" s="113"/>
      <c r="BA780" s="113"/>
      <c r="BB780" s="113"/>
      <c r="BC780" s="113"/>
      <c r="BD780" s="113"/>
      <c r="BE780" s="113"/>
      <c r="BF780" s="113"/>
      <c r="BG780" s="113"/>
      <c r="BH780" s="113"/>
      <c r="BI780" s="113"/>
      <c r="BJ780" s="113"/>
      <c r="BK780" s="113"/>
      <c r="BL780" s="113"/>
      <c r="BM780" s="113"/>
      <c r="BN780" s="113"/>
      <c r="BO780" s="113"/>
      <c r="BP780" s="113"/>
      <c r="BQ780" s="113"/>
      <c r="BR780" s="113"/>
      <c r="BS780" s="113"/>
      <c r="BT780" s="113"/>
      <c r="BU780" s="113"/>
      <c r="BV780" s="113"/>
      <c r="BW780" s="113"/>
      <c r="BX780" s="113"/>
      <c r="BY780" s="113"/>
      <c r="BZ780" s="113"/>
      <c r="CA780" s="113"/>
      <c r="CB780" s="113"/>
      <c r="CC780" s="113"/>
      <c r="CD780" s="113"/>
      <c r="CE780" s="113"/>
      <c r="CF780" s="113"/>
      <c r="CG780" s="113"/>
      <c r="CH780" s="113"/>
    </row>
    <row r="781" spans="1:86" ht="13.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  <c r="AC781" s="113"/>
      <c r="AD781" s="113"/>
      <c r="AE781" s="113"/>
      <c r="AF781" s="113"/>
      <c r="AG781" s="113"/>
      <c r="AH781" s="113"/>
      <c r="AI781" s="113"/>
      <c r="AJ781" s="113"/>
      <c r="AK781" s="113"/>
      <c r="AL781" s="113"/>
      <c r="AM781" s="113"/>
      <c r="AN781" s="113"/>
      <c r="AO781" s="113"/>
      <c r="AP781" s="113"/>
      <c r="AQ781" s="113"/>
      <c r="AR781" s="113"/>
      <c r="AS781" s="113"/>
      <c r="AT781" s="113"/>
      <c r="AU781" s="113"/>
      <c r="AV781" s="113"/>
      <c r="AW781" s="113"/>
      <c r="AX781" s="113"/>
      <c r="AY781" s="113"/>
      <c r="AZ781" s="113"/>
      <c r="BA781" s="113"/>
      <c r="BB781" s="113"/>
      <c r="BC781" s="113"/>
      <c r="BD781" s="113"/>
      <c r="BE781" s="113"/>
      <c r="BF781" s="113"/>
      <c r="BG781" s="113"/>
      <c r="BH781" s="113"/>
      <c r="BI781" s="113"/>
      <c r="BJ781" s="113"/>
      <c r="BK781" s="113"/>
      <c r="BL781" s="113"/>
      <c r="BM781" s="113"/>
      <c r="BN781" s="113"/>
      <c r="BO781" s="113"/>
      <c r="BP781" s="113"/>
      <c r="BQ781" s="113"/>
      <c r="BR781" s="113"/>
      <c r="BS781" s="113"/>
      <c r="BT781" s="113"/>
      <c r="BU781" s="113"/>
      <c r="BV781" s="113"/>
      <c r="BW781" s="113"/>
      <c r="BX781" s="113"/>
      <c r="BY781" s="113"/>
      <c r="BZ781" s="113"/>
      <c r="CA781" s="113"/>
      <c r="CB781" s="113"/>
      <c r="CC781" s="113"/>
      <c r="CD781" s="113"/>
      <c r="CE781" s="113"/>
      <c r="CF781" s="113"/>
      <c r="CG781" s="113"/>
      <c r="CH781" s="113"/>
    </row>
    <row r="782" spans="1:86" ht="13.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  <c r="AC782" s="113"/>
      <c r="AD782" s="113"/>
      <c r="AE782" s="113"/>
      <c r="AF782" s="113"/>
      <c r="AG782" s="113"/>
      <c r="AH782" s="113"/>
      <c r="AI782" s="113"/>
      <c r="AJ782" s="113"/>
      <c r="AK782" s="113"/>
      <c r="AL782" s="113"/>
      <c r="AM782" s="113"/>
      <c r="AN782" s="113"/>
      <c r="AO782" s="113"/>
      <c r="AP782" s="113"/>
      <c r="AQ782" s="113"/>
      <c r="AR782" s="113"/>
      <c r="AS782" s="113"/>
      <c r="AT782" s="113"/>
      <c r="AU782" s="113"/>
      <c r="AV782" s="113"/>
      <c r="AW782" s="113"/>
      <c r="AX782" s="113"/>
      <c r="AY782" s="113"/>
      <c r="AZ782" s="113"/>
      <c r="BA782" s="113"/>
      <c r="BB782" s="113"/>
      <c r="BC782" s="113"/>
      <c r="BD782" s="113"/>
      <c r="BE782" s="113"/>
      <c r="BF782" s="113"/>
      <c r="BG782" s="113"/>
      <c r="BH782" s="113"/>
      <c r="BI782" s="113"/>
      <c r="BJ782" s="113"/>
      <c r="BK782" s="113"/>
      <c r="BL782" s="113"/>
      <c r="BM782" s="113"/>
      <c r="BN782" s="113"/>
      <c r="BO782" s="113"/>
      <c r="BP782" s="113"/>
      <c r="BQ782" s="113"/>
      <c r="BR782" s="113"/>
      <c r="BS782" s="113"/>
      <c r="BT782" s="113"/>
      <c r="BU782" s="113"/>
      <c r="BV782" s="113"/>
      <c r="BW782" s="113"/>
      <c r="BX782" s="113"/>
      <c r="BY782" s="113"/>
      <c r="BZ782" s="113"/>
      <c r="CA782" s="113"/>
      <c r="CB782" s="113"/>
      <c r="CC782" s="113"/>
      <c r="CD782" s="113"/>
      <c r="CE782" s="113"/>
      <c r="CF782" s="113"/>
      <c r="CG782" s="113"/>
      <c r="CH782" s="113"/>
    </row>
    <row r="783" spans="1:86" ht="13.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  <c r="AC783" s="113"/>
      <c r="AD783" s="113"/>
      <c r="AE783" s="113"/>
      <c r="AF783" s="113"/>
      <c r="AG783" s="113"/>
      <c r="AH783" s="113"/>
      <c r="AI783" s="113"/>
      <c r="AJ783" s="113"/>
      <c r="AK783" s="113"/>
      <c r="AL783" s="113"/>
      <c r="AM783" s="113"/>
      <c r="AN783" s="113"/>
      <c r="AO783" s="113"/>
      <c r="AP783" s="113"/>
      <c r="AQ783" s="113"/>
      <c r="AR783" s="113"/>
      <c r="AS783" s="113"/>
      <c r="AT783" s="113"/>
      <c r="AU783" s="113"/>
      <c r="AV783" s="113"/>
      <c r="AW783" s="113"/>
      <c r="AX783" s="113"/>
      <c r="AY783" s="113"/>
      <c r="AZ783" s="113"/>
      <c r="BA783" s="113"/>
      <c r="BB783" s="113"/>
      <c r="BC783" s="113"/>
      <c r="BD783" s="113"/>
      <c r="BE783" s="113"/>
      <c r="BF783" s="113"/>
      <c r="BG783" s="113"/>
      <c r="BH783" s="113"/>
      <c r="BI783" s="113"/>
      <c r="BJ783" s="113"/>
      <c r="BK783" s="113"/>
      <c r="BL783" s="113"/>
      <c r="BM783" s="113"/>
      <c r="BN783" s="113"/>
      <c r="BO783" s="113"/>
      <c r="BP783" s="113"/>
      <c r="BQ783" s="113"/>
      <c r="BR783" s="113"/>
      <c r="BS783" s="113"/>
      <c r="BT783" s="113"/>
      <c r="BU783" s="113"/>
      <c r="BV783" s="113"/>
      <c r="BW783" s="113"/>
      <c r="BX783" s="113"/>
      <c r="BY783" s="113"/>
      <c r="BZ783" s="113"/>
      <c r="CA783" s="113"/>
      <c r="CB783" s="113"/>
      <c r="CC783" s="113"/>
      <c r="CD783" s="113"/>
      <c r="CE783" s="113"/>
      <c r="CF783" s="113"/>
      <c r="CG783" s="113"/>
      <c r="CH783" s="113"/>
    </row>
    <row r="784" spans="1:86" ht="13.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  <c r="AC784" s="113"/>
      <c r="AD784" s="113"/>
      <c r="AE784" s="113"/>
      <c r="AF784" s="113"/>
      <c r="AG784" s="113"/>
      <c r="AH784" s="113"/>
      <c r="AI784" s="113"/>
      <c r="AJ784" s="113"/>
      <c r="AK784" s="113"/>
      <c r="AL784" s="113"/>
      <c r="AM784" s="113"/>
      <c r="AN784" s="113"/>
      <c r="AO784" s="113"/>
      <c r="AP784" s="113"/>
      <c r="AQ784" s="113"/>
      <c r="AR784" s="113"/>
      <c r="AS784" s="113"/>
      <c r="AT784" s="113"/>
      <c r="AU784" s="113"/>
      <c r="AV784" s="113"/>
      <c r="AW784" s="113"/>
      <c r="AX784" s="113"/>
      <c r="AY784" s="113"/>
      <c r="AZ784" s="113"/>
      <c r="BA784" s="113"/>
      <c r="BB784" s="113"/>
      <c r="BC784" s="113"/>
      <c r="BD784" s="113"/>
      <c r="BE784" s="113"/>
      <c r="BF784" s="113"/>
      <c r="BG784" s="113"/>
      <c r="BH784" s="113"/>
      <c r="BI784" s="113"/>
      <c r="BJ784" s="113"/>
      <c r="BK784" s="113"/>
      <c r="BL784" s="113"/>
      <c r="BM784" s="113"/>
      <c r="BN784" s="113"/>
      <c r="BO784" s="113"/>
      <c r="BP784" s="113"/>
      <c r="BQ784" s="113"/>
      <c r="BR784" s="113"/>
      <c r="BS784" s="113"/>
      <c r="BT784" s="113"/>
      <c r="BU784" s="113"/>
      <c r="BV784" s="113"/>
      <c r="BW784" s="113"/>
      <c r="BX784" s="113"/>
      <c r="BY784" s="113"/>
      <c r="BZ784" s="113"/>
      <c r="CA784" s="113"/>
      <c r="CB784" s="113"/>
      <c r="CC784" s="113"/>
      <c r="CD784" s="113"/>
      <c r="CE784" s="113"/>
      <c r="CF784" s="113"/>
      <c r="CG784" s="113"/>
      <c r="CH784" s="113"/>
    </row>
    <row r="785" spans="1:86" ht="13.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  <c r="AC785" s="113"/>
      <c r="AD785" s="113"/>
      <c r="AE785" s="113"/>
      <c r="AF785" s="113"/>
      <c r="AG785" s="113"/>
      <c r="AH785" s="113"/>
      <c r="AI785" s="113"/>
      <c r="AJ785" s="113"/>
      <c r="AK785" s="113"/>
      <c r="AL785" s="113"/>
      <c r="AM785" s="113"/>
      <c r="AN785" s="113"/>
      <c r="AO785" s="113"/>
      <c r="AP785" s="113"/>
      <c r="AQ785" s="113"/>
      <c r="AR785" s="113"/>
      <c r="AS785" s="113"/>
      <c r="AT785" s="113"/>
      <c r="AU785" s="113"/>
      <c r="AV785" s="113"/>
      <c r="AW785" s="113"/>
      <c r="AX785" s="113"/>
      <c r="AY785" s="113"/>
      <c r="AZ785" s="113"/>
      <c r="BA785" s="113"/>
      <c r="BB785" s="113"/>
      <c r="BC785" s="113"/>
      <c r="BD785" s="113"/>
      <c r="BE785" s="113"/>
      <c r="BF785" s="113"/>
      <c r="BG785" s="113"/>
      <c r="BH785" s="113"/>
      <c r="BI785" s="113"/>
      <c r="BJ785" s="113"/>
      <c r="BK785" s="113"/>
      <c r="BL785" s="113"/>
      <c r="BM785" s="113"/>
      <c r="BN785" s="113"/>
      <c r="BO785" s="113"/>
      <c r="BP785" s="113"/>
      <c r="BQ785" s="113"/>
      <c r="BR785" s="113"/>
      <c r="BS785" s="113"/>
      <c r="BT785" s="113"/>
      <c r="BU785" s="113"/>
      <c r="BV785" s="113"/>
      <c r="BW785" s="113"/>
      <c r="BX785" s="113"/>
      <c r="BY785" s="113"/>
      <c r="BZ785" s="113"/>
      <c r="CA785" s="113"/>
      <c r="CB785" s="113"/>
      <c r="CC785" s="113"/>
      <c r="CD785" s="113"/>
      <c r="CE785" s="113"/>
      <c r="CF785" s="113"/>
      <c r="CG785" s="113"/>
      <c r="CH785" s="113"/>
    </row>
    <row r="786" spans="1:86" ht="13.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  <c r="AC786" s="113"/>
      <c r="AD786" s="113"/>
      <c r="AE786" s="113"/>
      <c r="AF786" s="113"/>
      <c r="AG786" s="113"/>
      <c r="AH786" s="113"/>
      <c r="AI786" s="113"/>
      <c r="AJ786" s="113"/>
      <c r="AK786" s="113"/>
      <c r="AL786" s="113"/>
      <c r="AM786" s="113"/>
      <c r="AN786" s="113"/>
      <c r="AO786" s="113"/>
      <c r="AP786" s="113"/>
      <c r="AQ786" s="113"/>
      <c r="AR786" s="113"/>
      <c r="AS786" s="113"/>
      <c r="AT786" s="113"/>
      <c r="AU786" s="113"/>
      <c r="AV786" s="113"/>
      <c r="AW786" s="113"/>
      <c r="AX786" s="113"/>
      <c r="AY786" s="113"/>
      <c r="AZ786" s="113"/>
      <c r="BA786" s="113"/>
      <c r="BB786" s="113"/>
      <c r="BC786" s="113"/>
      <c r="BD786" s="113"/>
      <c r="BE786" s="113"/>
      <c r="BF786" s="113"/>
      <c r="BG786" s="113"/>
      <c r="BH786" s="113"/>
      <c r="BI786" s="113"/>
      <c r="BJ786" s="113"/>
      <c r="BK786" s="113"/>
      <c r="BL786" s="113"/>
      <c r="BM786" s="113"/>
      <c r="BN786" s="113"/>
      <c r="BO786" s="113"/>
      <c r="BP786" s="113"/>
      <c r="BQ786" s="113"/>
      <c r="BR786" s="113"/>
      <c r="BS786" s="113"/>
      <c r="BT786" s="113"/>
      <c r="BU786" s="113"/>
      <c r="BV786" s="113"/>
      <c r="BW786" s="113"/>
      <c r="BX786" s="113"/>
      <c r="BY786" s="113"/>
      <c r="BZ786" s="113"/>
      <c r="CA786" s="113"/>
      <c r="CB786" s="113"/>
      <c r="CC786" s="113"/>
      <c r="CD786" s="113"/>
      <c r="CE786" s="113"/>
      <c r="CF786" s="113"/>
      <c r="CG786" s="113"/>
      <c r="CH786" s="113"/>
    </row>
    <row r="787" spans="1:86" ht="13.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  <c r="AC787" s="113"/>
      <c r="AD787" s="113"/>
      <c r="AE787" s="113"/>
      <c r="AF787" s="113"/>
      <c r="AG787" s="113"/>
      <c r="AH787" s="113"/>
      <c r="AI787" s="113"/>
      <c r="AJ787" s="113"/>
      <c r="AK787" s="113"/>
      <c r="AL787" s="113"/>
      <c r="AM787" s="113"/>
      <c r="AN787" s="113"/>
      <c r="AO787" s="113"/>
      <c r="AP787" s="113"/>
      <c r="AQ787" s="113"/>
      <c r="AR787" s="113"/>
      <c r="AS787" s="113"/>
      <c r="AT787" s="113"/>
      <c r="AU787" s="113"/>
      <c r="AV787" s="113"/>
      <c r="AW787" s="113"/>
      <c r="AX787" s="113"/>
      <c r="AY787" s="113"/>
      <c r="AZ787" s="113"/>
      <c r="BA787" s="113"/>
      <c r="BB787" s="113"/>
      <c r="BC787" s="113"/>
      <c r="BD787" s="113"/>
      <c r="BE787" s="113"/>
      <c r="BF787" s="113"/>
      <c r="BG787" s="113"/>
      <c r="BH787" s="113"/>
      <c r="BI787" s="113"/>
      <c r="BJ787" s="113"/>
      <c r="BK787" s="113"/>
      <c r="BL787" s="113"/>
      <c r="BM787" s="113"/>
      <c r="BN787" s="113"/>
      <c r="BO787" s="113"/>
      <c r="BP787" s="113"/>
      <c r="BQ787" s="113"/>
      <c r="BR787" s="113"/>
      <c r="BS787" s="113"/>
      <c r="BT787" s="113"/>
      <c r="BU787" s="113"/>
      <c r="BV787" s="113"/>
      <c r="BW787" s="113"/>
      <c r="BX787" s="113"/>
      <c r="BY787" s="113"/>
      <c r="BZ787" s="113"/>
      <c r="CA787" s="113"/>
      <c r="CB787" s="113"/>
      <c r="CC787" s="113"/>
      <c r="CD787" s="113"/>
      <c r="CE787" s="113"/>
      <c r="CF787" s="113"/>
      <c r="CG787" s="113"/>
      <c r="CH787" s="113"/>
    </row>
    <row r="788" spans="1:86" ht="13.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13"/>
      <c r="AJ788" s="113"/>
      <c r="AK788" s="113"/>
      <c r="AL788" s="113"/>
      <c r="AM788" s="113"/>
      <c r="AN788" s="113"/>
      <c r="AO788" s="113"/>
      <c r="AP788" s="113"/>
      <c r="AQ788" s="113"/>
      <c r="AR788" s="113"/>
      <c r="AS788" s="113"/>
      <c r="AT788" s="113"/>
      <c r="AU788" s="113"/>
      <c r="AV788" s="113"/>
      <c r="AW788" s="113"/>
      <c r="AX788" s="113"/>
      <c r="AY788" s="113"/>
      <c r="AZ788" s="113"/>
      <c r="BA788" s="113"/>
      <c r="BB788" s="113"/>
      <c r="BC788" s="113"/>
      <c r="BD788" s="113"/>
      <c r="BE788" s="113"/>
      <c r="BF788" s="113"/>
      <c r="BG788" s="113"/>
      <c r="BH788" s="113"/>
      <c r="BI788" s="113"/>
      <c r="BJ788" s="113"/>
      <c r="BK788" s="113"/>
      <c r="BL788" s="113"/>
      <c r="BM788" s="113"/>
      <c r="BN788" s="113"/>
      <c r="BO788" s="113"/>
      <c r="BP788" s="113"/>
      <c r="BQ788" s="113"/>
      <c r="BR788" s="113"/>
      <c r="BS788" s="113"/>
      <c r="BT788" s="113"/>
      <c r="BU788" s="113"/>
      <c r="BV788" s="113"/>
      <c r="BW788" s="113"/>
      <c r="BX788" s="113"/>
      <c r="BY788" s="113"/>
      <c r="BZ788" s="113"/>
      <c r="CA788" s="113"/>
      <c r="CB788" s="113"/>
      <c r="CC788" s="113"/>
      <c r="CD788" s="113"/>
      <c r="CE788" s="113"/>
      <c r="CF788" s="113"/>
      <c r="CG788" s="113"/>
      <c r="CH788" s="113"/>
    </row>
    <row r="789" spans="1:86" ht="13.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  <c r="AC789" s="113"/>
      <c r="AD789" s="113"/>
      <c r="AE789" s="113"/>
      <c r="AF789" s="113"/>
      <c r="AG789" s="113"/>
      <c r="AH789" s="113"/>
      <c r="AI789" s="113"/>
      <c r="AJ789" s="113"/>
      <c r="AK789" s="113"/>
      <c r="AL789" s="113"/>
      <c r="AM789" s="113"/>
      <c r="AN789" s="113"/>
      <c r="AO789" s="113"/>
      <c r="AP789" s="113"/>
      <c r="AQ789" s="113"/>
      <c r="AR789" s="113"/>
      <c r="AS789" s="113"/>
      <c r="AT789" s="113"/>
      <c r="AU789" s="113"/>
      <c r="AV789" s="113"/>
      <c r="AW789" s="113"/>
      <c r="AX789" s="113"/>
      <c r="AY789" s="113"/>
      <c r="AZ789" s="113"/>
      <c r="BA789" s="113"/>
      <c r="BB789" s="113"/>
      <c r="BC789" s="113"/>
      <c r="BD789" s="113"/>
      <c r="BE789" s="113"/>
      <c r="BF789" s="113"/>
      <c r="BG789" s="113"/>
      <c r="BH789" s="113"/>
      <c r="BI789" s="113"/>
      <c r="BJ789" s="113"/>
      <c r="BK789" s="113"/>
      <c r="BL789" s="113"/>
      <c r="BM789" s="113"/>
      <c r="BN789" s="113"/>
      <c r="BO789" s="113"/>
      <c r="BP789" s="113"/>
      <c r="BQ789" s="113"/>
      <c r="BR789" s="113"/>
      <c r="BS789" s="113"/>
      <c r="BT789" s="113"/>
      <c r="BU789" s="113"/>
      <c r="BV789" s="113"/>
      <c r="BW789" s="113"/>
      <c r="BX789" s="113"/>
      <c r="BY789" s="113"/>
      <c r="BZ789" s="113"/>
      <c r="CA789" s="113"/>
      <c r="CB789" s="113"/>
      <c r="CC789" s="113"/>
      <c r="CD789" s="113"/>
      <c r="CE789" s="113"/>
      <c r="CF789" s="113"/>
      <c r="CG789" s="113"/>
      <c r="CH789" s="113"/>
    </row>
    <row r="790" spans="1:86" ht="13.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  <c r="AC790" s="113"/>
      <c r="AD790" s="113"/>
      <c r="AE790" s="113"/>
      <c r="AF790" s="113"/>
      <c r="AG790" s="113"/>
      <c r="AH790" s="113"/>
      <c r="AI790" s="113"/>
      <c r="AJ790" s="113"/>
      <c r="AK790" s="113"/>
      <c r="AL790" s="113"/>
      <c r="AM790" s="113"/>
      <c r="AN790" s="113"/>
      <c r="AO790" s="113"/>
      <c r="AP790" s="113"/>
      <c r="AQ790" s="113"/>
      <c r="AR790" s="113"/>
      <c r="AS790" s="113"/>
      <c r="AT790" s="113"/>
      <c r="AU790" s="113"/>
      <c r="AV790" s="113"/>
      <c r="AW790" s="113"/>
      <c r="AX790" s="113"/>
      <c r="AY790" s="113"/>
      <c r="AZ790" s="113"/>
      <c r="BA790" s="113"/>
      <c r="BB790" s="113"/>
      <c r="BC790" s="113"/>
      <c r="BD790" s="113"/>
      <c r="BE790" s="113"/>
      <c r="BF790" s="113"/>
      <c r="BG790" s="113"/>
      <c r="BH790" s="113"/>
      <c r="BI790" s="113"/>
      <c r="BJ790" s="113"/>
      <c r="BK790" s="113"/>
      <c r="BL790" s="113"/>
      <c r="BM790" s="113"/>
      <c r="BN790" s="113"/>
      <c r="BO790" s="113"/>
      <c r="BP790" s="113"/>
      <c r="BQ790" s="113"/>
      <c r="BR790" s="113"/>
      <c r="BS790" s="113"/>
      <c r="BT790" s="113"/>
      <c r="BU790" s="113"/>
      <c r="BV790" s="113"/>
      <c r="BW790" s="113"/>
      <c r="BX790" s="113"/>
      <c r="BY790" s="113"/>
      <c r="BZ790" s="113"/>
      <c r="CA790" s="113"/>
      <c r="CB790" s="113"/>
      <c r="CC790" s="113"/>
      <c r="CD790" s="113"/>
      <c r="CE790" s="113"/>
      <c r="CF790" s="113"/>
      <c r="CG790" s="113"/>
      <c r="CH790" s="113"/>
    </row>
    <row r="791" spans="1:86" ht="13.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  <c r="AC791" s="113"/>
      <c r="AD791" s="113"/>
      <c r="AE791" s="113"/>
      <c r="AF791" s="113"/>
      <c r="AG791" s="113"/>
      <c r="AH791" s="113"/>
      <c r="AI791" s="113"/>
      <c r="AJ791" s="113"/>
      <c r="AK791" s="113"/>
      <c r="AL791" s="113"/>
      <c r="AM791" s="113"/>
      <c r="AN791" s="113"/>
      <c r="AO791" s="113"/>
      <c r="AP791" s="113"/>
      <c r="AQ791" s="113"/>
      <c r="AR791" s="113"/>
      <c r="AS791" s="113"/>
      <c r="AT791" s="113"/>
      <c r="AU791" s="113"/>
      <c r="AV791" s="113"/>
      <c r="AW791" s="113"/>
      <c r="AX791" s="113"/>
      <c r="AY791" s="113"/>
      <c r="AZ791" s="113"/>
      <c r="BA791" s="113"/>
      <c r="BB791" s="113"/>
      <c r="BC791" s="113"/>
      <c r="BD791" s="113"/>
      <c r="BE791" s="113"/>
      <c r="BF791" s="113"/>
      <c r="BG791" s="113"/>
      <c r="BH791" s="113"/>
      <c r="BI791" s="113"/>
      <c r="BJ791" s="113"/>
      <c r="BK791" s="113"/>
      <c r="BL791" s="113"/>
      <c r="BM791" s="113"/>
      <c r="BN791" s="113"/>
      <c r="BO791" s="113"/>
      <c r="BP791" s="113"/>
      <c r="BQ791" s="113"/>
      <c r="BR791" s="113"/>
      <c r="BS791" s="113"/>
      <c r="BT791" s="113"/>
      <c r="BU791" s="113"/>
      <c r="BV791" s="113"/>
      <c r="BW791" s="113"/>
      <c r="BX791" s="113"/>
      <c r="BY791" s="113"/>
      <c r="BZ791" s="113"/>
      <c r="CA791" s="113"/>
      <c r="CB791" s="113"/>
      <c r="CC791" s="113"/>
      <c r="CD791" s="113"/>
      <c r="CE791" s="113"/>
      <c r="CF791" s="113"/>
      <c r="CG791" s="113"/>
      <c r="CH791" s="113"/>
    </row>
    <row r="792" spans="1:86" ht="13.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  <c r="AC792" s="113"/>
      <c r="AD792" s="113"/>
      <c r="AE792" s="113"/>
      <c r="AF792" s="113"/>
      <c r="AG792" s="113"/>
      <c r="AH792" s="113"/>
      <c r="AI792" s="113"/>
      <c r="AJ792" s="113"/>
      <c r="AK792" s="113"/>
      <c r="AL792" s="113"/>
      <c r="AM792" s="113"/>
      <c r="AN792" s="113"/>
      <c r="AO792" s="113"/>
      <c r="AP792" s="113"/>
      <c r="AQ792" s="113"/>
      <c r="AR792" s="113"/>
      <c r="AS792" s="113"/>
      <c r="AT792" s="113"/>
      <c r="AU792" s="113"/>
      <c r="AV792" s="113"/>
      <c r="AW792" s="113"/>
      <c r="AX792" s="113"/>
      <c r="AY792" s="113"/>
      <c r="AZ792" s="113"/>
      <c r="BA792" s="113"/>
      <c r="BB792" s="113"/>
      <c r="BC792" s="113"/>
      <c r="BD792" s="113"/>
      <c r="BE792" s="113"/>
      <c r="BF792" s="113"/>
      <c r="BG792" s="113"/>
      <c r="BH792" s="113"/>
      <c r="BI792" s="113"/>
      <c r="BJ792" s="113"/>
      <c r="BK792" s="113"/>
      <c r="BL792" s="113"/>
      <c r="BM792" s="113"/>
      <c r="BN792" s="113"/>
      <c r="BO792" s="113"/>
      <c r="BP792" s="113"/>
      <c r="BQ792" s="113"/>
      <c r="BR792" s="113"/>
      <c r="BS792" s="113"/>
      <c r="BT792" s="113"/>
      <c r="BU792" s="113"/>
      <c r="BV792" s="113"/>
      <c r="BW792" s="113"/>
      <c r="BX792" s="113"/>
      <c r="BY792" s="113"/>
      <c r="BZ792" s="113"/>
      <c r="CA792" s="113"/>
      <c r="CB792" s="113"/>
      <c r="CC792" s="113"/>
      <c r="CD792" s="113"/>
      <c r="CE792" s="113"/>
      <c r="CF792" s="113"/>
      <c r="CG792" s="113"/>
      <c r="CH792" s="113"/>
    </row>
    <row r="793" spans="1:86" ht="13.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  <c r="AC793" s="113"/>
      <c r="AD793" s="113"/>
      <c r="AE793" s="113"/>
      <c r="AF793" s="113"/>
      <c r="AG793" s="113"/>
      <c r="AH793" s="113"/>
      <c r="AI793" s="113"/>
      <c r="AJ793" s="113"/>
      <c r="AK793" s="113"/>
      <c r="AL793" s="113"/>
      <c r="AM793" s="113"/>
      <c r="AN793" s="113"/>
      <c r="AO793" s="113"/>
      <c r="AP793" s="113"/>
      <c r="AQ793" s="113"/>
      <c r="AR793" s="113"/>
      <c r="AS793" s="113"/>
      <c r="AT793" s="113"/>
      <c r="AU793" s="113"/>
      <c r="AV793" s="113"/>
      <c r="AW793" s="113"/>
      <c r="AX793" s="113"/>
      <c r="AY793" s="113"/>
      <c r="AZ793" s="113"/>
      <c r="BA793" s="113"/>
      <c r="BB793" s="113"/>
      <c r="BC793" s="113"/>
      <c r="BD793" s="113"/>
      <c r="BE793" s="113"/>
      <c r="BF793" s="113"/>
      <c r="BG793" s="113"/>
      <c r="BH793" s="113"/>
      <c r="BI793" s="113"/>
      <c r="BJ793" s="113"/>
      <c r="BK793" s="113"/>
      <c r="BL793" s="113"/>
      <c r="BM793" s="113"/>
      <c r="BN793" s="113"/>
      <c r="BO793" s="113"/>
      <c r="BP793" s="113"/>
      <c r="BQ793" s="113"/>
      <c r="BR793" s="113"/>
      <c r="BS793" s="113"/>
      <c r="BT793" s="113"/>
      <c r="BU793" s="113"/>
      <c r="BV793" s="113"/>
      <c r="BW793" s="113"/>
      <c r="BX793" s="113"/>
      <c r="BY793" s="113"/>
      <c r="BZ793" s="113"/>
      <c r="CA793" s="113"/>
      <c r="CB793" s="113"/>
      <c r="CC793" s="113"/>
      <c r="CD793" s="113"/>
      <c r="CE793" s="113"/>
      <c r="CF793" s="113"/>
      <c r="CG793" s="113"/>
      <c r="CH793" s="113"/>
    </row>
    <row r="794" spans="1:86" ht="13.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  <c r="AC794" s="113"/>
      <c r="AD794" s="113"/>
      <c r="AE794" s="113"/>
      <c r="AF794" s="113"/>
      <c r="AG794" s="113"/>
      <c r="AH794" s="113"/>
      <c r="AI794" s="113"/>
      <c r="AJ794" s="113"/>
      <c r="AK794" s="113"/>
      <c r="AL794" s="113"/>
      <c r="AM794" s="113"/>
      <c r="AN794" s="113"/>
      <c r="AO794" s="113"/>
      <c r="AP794" s="113"/>
      <c r="AQ794" s="113"/>
      <c r="AR794" s="113"/>
      <c r="AS794" s="113"/>
      <c r="AT794" s="113"/>
      <c r="AU794" s="113"/>
      <c r="AV794" s="113"/>
      <c r="AW794" s="113"/>
      <c r="AX794" s="113"/>
      <c r="AY794" s="113"/>
      <c r="AZ794" s="113"/>
      <c r="BA794" s="113"/>
      <c r="BB794" s="113"/>
      <c r="BC794" s="113"/>
      <c r="BD794" s="113"/>
      <c r="BE794" s="113"/>
      <c r="BF794" s="113"/>
      <c r="BG794" s="113"/>
      <c r="BH794" s="113"/>
      <c r="BI794" s="113"/>
      <c r="BJ794" s="113"/>
      <c r="BK794" s="113"/>
      <c r="BL794" s="113"/>
      <c r="BM794" s="113"/>
      <c r="BN794" s="113"/>
      <c r="BO794" s="113"/>
      <c r="BP794" s="113"/>
      <c r="BQ794" s="113"/>
      <c r="BR794" s="113"/>
      <c r="BS794" s="113"/>
      <c r="BT794" s="113"/>
      <c r="BU794" s="113"/>
      <c r="BV794" s="113"/>
      <c r="BW794" s="113"/>
      <c r="BX794" s="113"/>
      <c r="BY794" s="113"/>
      <c r="BZ794" s="113"/>
      <c r="CA794" s="113"/>
      <c r="CB794" s="113"/>
      <c r="CC794" s="113"/>
      <c r="CD794" s="113"/>
      <c r="CE794" s="113"/>
      <c r="CF794" s="113"/>
      <c r="CG794" s="113"/>
      <c r="CH794" s="113"/>
    </row>
    <row r="795" spans="1:86" ht="13.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  <c r="AC795" s="113"/>
      <c r="AD795" s="113"/>
      <c r="AE795" s="113"/>
      <c r="AF795" s="113"/>
      <c r="AG795" s="113"/>
      <c r="AH795" s="113"/>
      <c r="AI795" s="113"/>
      <c r="AJ795" s="113"/>
      <c r="AK795" s="113"/>
      <c r="AL795" s="113"/>
      <c r="AM795" s="113"/>
      <c r="AN795" s="113"/>
      <c r="AO795" s="113"/>
      <c r="AP795" s="113"/>
      <c r="AQ795" s="113"/>
      <c r="AR795" s="113"/>
      <c r="AS795" s="113"/>
      <c r="AT795" s="113"/>
      <c r="AU795" s="113"/>
      <c r="AV795" s="113"/>
      <c r="AW795" s="113"/>
      <c r="AX795" s="113"/>
      <c r="AY795" s="113"/>
      <c r="AZ795" s="113"/>
      <c r="BA795" s="113"/>
      <c r="BB795" s="113"/>
      <c r="BC795" s="113"/>
      <c r="BD795" s="113"/>
      <c r="BE795" s="113"/>
      <c r="BF795" s="113"/>
      <c r="BG795" s="113"/>
      <c r="BH795" s="113"/>
      <c r="BI795" s="113"/>
      <c r="BJ795" s="113"/>
      <c r="BK795" s="113"/>
      <c r="BL795" s="113"/>
      <c r="BM795" s="113"/>
      <c r="BN795" s="113"/>
      <c r="BO795" s="113"/>
      <c r="BP795" s="113"/>
      <c r="BQ795" s="113"/>
      <c r="BR795" s="113"/>
      <c r="BS795" s="113"/>
      <c r="BT795" s="113"/>
      <c r="BU795" s="113"/>
      <c r="BV795" s="113"/>
      <c r="BW795" s="113"/>
      <c r="BX795" s="113"/>
      <c r="BY795" s="113"/>
      <c r="BZ795" s="113"/>
      <c r="CA795" s="113"/>
      <c r="CB795" s="113"/>
      <c r="CC795" s="113"/>
      <c r="CD795" s="113"/>
      <c r="CE795" s="113"/>
      <c r="CF795" s="113"/>
      <c r="CG795" s="113"/>
      <c r="CH795" s="113"/>
    </row>
    <row r="796" spans="1:86" ht="13.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  <c r="AC796" s="113"/>
      <c r="AD796" s="113"/>
      <c r="AE796" s="113"/>
      <c r="AF796" s="113"/>
      <c r="AG796" s="113"/>
      <c r="AH796" s="113"/>
      <c r="AI796" s="113"/>
      <c r="AJ796" s="113"/>
      <c r="AK796" s="113"/>
      <c r="AL796" s="113"/>
      <c r="AM796" s="113"/>
      <c r="AN796" s="113"/>
      <c r="AO796" s="113"/>
      <c r="AP796" s="113"/>
      <c r="AQ796" s="113"/>
      <c r="AR796" s="113"/>
      <c r="AS796" s="113"/>
      <c r="AT796" s="113"/>
      <c r="AU796" s="113"/>
      <c r="AV796" s="113"/>
      <c r="AW796" s="113"/>
      <c r="AX796" s="113"/>
      <c r="AY796" s="113"/>
      <c r="AZ796" s="113"/>
      <c r="BA796" s="113"/>
      <c r="BB796" s="113"/>
      <c r="BC796" s="113"/>
      <c r="BD796" s="113"/>
      <c r="BE796" s="113"/>
      <c r="BF796" s="113"/>
      <c r="BG796" s="113"/>
      <c r="BH796" s="113"/>
      <c r="BI796" s="113"/>
      <c r="BJ796" s="113"/>
      <c r="BK796" s="113"/>
      <c r="BL796" s="113"/>
      <c r="BM796" s="113"/>
      <c r="BN796" s="113"/>
      <c r="BO796" s="113"/>
      <c r="BP796" s="113"/>
      <c r="BQ796" s="113"/>
      <c r="BR796" s="113"/>
      <c r="BS796" s="113"/>
      <c r="BT796" s="113"/>
      <c r="BU796" s="113"/>
      <c r="BV796" s="113"/>
      <c r="BW796" s="113"/>
      <c r="BX796" s="113"/>
      <c r="BY796" s="113"/>
      <c r="BZ796" s="113"/>
      <c r="CA796" s="113"/>
      <c r="CB796" s="113"/>
      <c r="CC796" s="113"/>
      <c r="CD796" s="113"/>
      <c r="CE796" s="113"/>
      <c r="CF796" s="113"/>
      <c r="CG796" s="113"/>
      <c r="CH796" s="113"/>
    </row>
    <row r="797" spans="1:86" ht="13.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  <c r="AC797" s="113"/>
      <c r="AD797" s="113"/>
      <c r="AE797" s="113"/>
      <c r="AF797" s="113"/>
      <c r="AG797" s="113"/>
      <c r="AH797" s="113"/>
      <c r="AI797" s="113"/>
      <c r="AJ797" s="113"/>
      <c r="AK797" s="113"/>
      <c r="AL797" s="113"/>
      <c r="AM797" s="113"/>
      <c r="AN797" s="113"/>
      <c r="AO797" s="113"/>
      <c r="AP797" s="113"/>
      <c r="AQ797" s="113"/>
      <c r="AR797" s="113"/>
      <c r="AS797" s="113"/>
      <c r="AT797" s="113"/>
      <c r="AU797" s="113"/>
      <c r="AV797" s="113"/>
      <c r="AW797" s="113"/>
      <c r="AX797" s="113"/>
      <c r="AY797" s="113"/>
      <c r="AZ797" s="113"/>
      <c r="BA797" s="113"/>
      <c r="BB797" s="113"/>
      <c r="BC797" s="113"/>
      <c r="BD797" s="113"/>
      <c r="BE797" s="113"/>
      <c r="BF797" s="113"/>
      <c r="BG797" s="113"/>
      <c r="BH797" s="113"/>
      <c r="BI797" s="113"/>
      <c r="BJ797" s="113"/>
      <c r="BK797" s="113"/>
      <c r="BL797" s="113"/>
      <c r="BM797" s="113"/>
      <c r="BN797" s="113"/>
      <c r="BO797" s="113"/>
      <c r="BP797" s="113"/>
      <c r="BQ797" s="113"/>
      <c r="BR797" s="113"/>
      <c r="BS797" s="113"/>
      <c r="BT797" s="113"/>
      <c r="BU797" s="113"/>
      <c r="BV797" s="113"/>
      <c r="BW797" s="113"/>
      <c r="BX797" s="113"/>
      <c r="BY797" s="113"/>
      <c r="BZ797" s="113"/>
      <c r="CA797" s="113"/>
      <c r="CB797" s="113"/>
      <c r="CC797" s="113"/>
      <c r="CD797" s="113"/>
      <c r="CE797" s="113"/>
      <c r="CF797" s="113"/>
      <c r="CG797" s="113"/>
      <c r="CH797" s="113"/>
    </row>
    <row r="798" spans="1:86" ht="13.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  <c r="AC798" s="113"/>
      <c r="AD798" s="113"/>
      <c r="AE798" s="113"/>
      <c r="AF798" s="113"/>
      <c r="AG798" s="113"/>
      <c r="AH798" s="113"/>
      <c r="AI798" s="113"/>
      <c r="AJ798" s="113"/>
      <c r="AK798" s="113"/>
      <c r="AL798" s="113"/>
      <c r="AM798" s="113"/>
      <c r="AN798" s="113"/>
      <c r="AO798" s="113"/>
      <c r="AP798" s="113"/>
      <c r="AQ798" s="113"/>
      <c r="AR798" s="113"/>
      <c r="AS798" s="113"/>
      <c r="AT798" s="113"/>
      <c r="AU798" s="113"/>
      <c r="AV798" s="113"/>
      <c r="AW798" s="113"/>
      <c r="AX798" s="113"/>
      <c r="AY798" s="113"/>
      <c r="AZ798" s="113"/>
      <c r="BA798" s="113"/>
      <c r="BB798" s="113"/>
      <c r="BC798" s="113"/>
      <c r="BD798" s="113"/>
      <c r="BE798" s="113"/>
      <c r="BF798" s="113"/>
      <c r="BG798" s="113"/>
      <c r="BH798" s="113"/>
      <c r="BI798" s="113"/>
      <c r="BJ798" s="113"/>
      <c r="BK798" s="113"/>
      <c r="BL798" s="113"/>
      <c r="BM798" s="113"/>
      <c r="BN798" s="113"/>
      <c r="BO798" s="113"/>
      <c r="BP798" s="113"/>
      <c r="BQ798" s="113"/>
      <c r="BR798" s="113"/>
      <c r="BS798" s="113"/>
      <c r="BT798" s="113"/>
      <c r="BU798" s="113"/>
      <c r="BV798" s="113"/>
      <c r="BW798" s="113"/>
      <c r="BX798" s="113"/>
      <c r="BY798" s="113"/>
      <c r="BZ798" s="113"/>
      <c r="CA798" s="113"/>
      <c r="CB798" s="113"/>
      <c r="CC798" s="113"/>
      <c r="CD798" s="113"/>
      <c r="CE798" s="113"/>
      <c r="CF798" s="113"/>
      <c r="CG798" s="113"/>
      <c r="CH798" s="113"/>
    </row>
    <row r="799" spans="1:86" ht="13.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  <c r="AC799" s="113"/>
      <c r="AD799" s="113"/>
      <c r="AE799" s="113"/>
      <c r="AF799" s="113"/>
      <c r="AG799" s="113"/>
      <c r="AH799" s="113"/>
      <c r="AI799" s="113"/>
      <c r="AJ799" s="113"/>
      <c r="AK799" s="113"/>
      <c r="AL799" s="113"/>
      <c r="AM799" s="113"/>
      <c r="AN799" s="113"/>
      <c r="AO799" s="113"/>
      <c r="AP799" s="113"/>
      <c r="AQ799" s="113"/>
      <c r="AR799" s="113"/>
      <c r="AS799" s="113"/>
      <c r="AT799" s="113"/>
      <c r="AU799" s="113"/>
      <c r="AV799" s="113"/>
      <c r="AW799" s="113"/>
      <c r="AX799" s="113"/>
      <c r="AY799" s="113"/>
      <c r="AZ799" s="113"/>
      <c r="BA799" s="113"/>
      <c r="BB799" s="113"/>
      <c r="BC799" s="113"/>
      <c r="BD799" s="113"/>
      <c r="BE799" s="113"/>
      <c r="BF799" s="113"/>
      <c r="BG799" s="113"/>
      <c r="BH799" s="113"/>
      <c r="BI799" s="113"/>
      <c r="BJ799" s="113"/>
      <c r="BK799" s="113"/>
      <c r="BL799" s="113"/>
      <c r="BM799" s="113"/>
      <c r="BN799" s="113"/>
      <c r="BO799" s="113"/>
      <c r="BP799" s="113"/>
      <c r="BQ799" s="113"/>
      <c r="BR799" s="113"/>
      <c r="BS799" s="113"/>
      <c r="BT799" s="113"/>
      <c r="BU799" s="113"/>
      <c r="BV799" s="113"/>
      <c r="BW799" s="113"/>
      <c r="BX799" s="113"/>
      <c r="BY799" s="113"/>
      <c r="BZ799" s="113"/>
      <c r="CA799" s="113"/>
      <c r="CB799" s="113"/>
      <c r="CC799" s="113"/>
      <c r="CD799" s="113"/>
      <c r="CE799" s="113"/>
      <c r="CF799" s="113"/>
      <c r="CG799" s="113"/>
      <c r="CH799" s="113"/>
    </row>
    <row r="800" spans="1:86" ht="13.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  <c r="AC800" s="113"/>
      <c r="AD800" s="113"/>
      <c r="AE800" s="113"/>
      <c r="AF800" s="113"/>
      <c r="AG800" s="113"/>
      <c r="AH800" s="113"/>
      <c r="AI800" s="113"/>
      <c r="AJ800" s="113"/>
      <c r="AK800" s="113"/>
      <c r="AL800" s="113"/>
      <c r="AM800" s="113"/>
      <c r="AN800" s="113"/>
      <c r="AO800" s="113"/>
      <c r="AP800" s="113"/>
      <c r="AQ800" s="113"/>
      <c r="AR800" s="113"/>
      <c r="AS800" s="113"/>
      <c r="AT800" s="113"/>
      <c r="AU800" s="113"/>
      <c r="AV800" s="113"/>
      <c r="AW800" s="113"/>
      <c r="AX800" s="113"/>
      <c r="AY800" s="113"/>
      <c r="AZ800" s="113"/>
      <c r="BA800" s="113"/>
      <c r="BB800" s="113"/>
      <c r="BC800" s="113"/>
      <c r="BD800" s="113"/>
      <c r="BE800" s="113"/>
      <c r="BF800" s="113"/>
      <c r="BG800" s="113"/>
      <c r="BH800" s="113"/>
      <c r="BI800" s="113"/>
      <c r="BJ800" s="113"/>
      <c r="BK800" s="113"/>
      <c r="BL800" s="113"/>
      <c r="BM800" s="113"/>
      <c r="BN800" s="113"/>
      <c r="BO800" s="113"/>
      <c r="BP800" s="113"/>
      <c r="BQ800" s="113"/>
      <c r="BR800" s="113"/>
      <c r="BS800" s="113"/>
      <c r="BT800" s="113"/>
      <c r="BU800" s="113"/>
      <c r="BV800" s="113"/>
      <c r="BW800" s="113"/>
      <c r="BX800" s="113"/>
      <c r="BY800" s="113"/>
      <c r="BZ800" s="113"/>
      <c r="CA800" s="113"/>
      <c r="CB800" s="113"/>
      <c r="CC800" s="113"/>
      <c r="CD800" s="113"/>
      <c r="CE800" s="113"/>
      <c r="CF800" s="113"/>
      <c r="CG800" s="113"/>
      <c r="CH800" s="113"/>
    </row>
    <row r="801" spans="1:86" ht="13.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  <c r="AC801" s="113"/>
      <c r="AD801" s="113"/>
      <c r="AE801" s="113"/>
      <c r="AF801" s="113"/>
      <c r="AG801" s="113"/>
      <c r="AH801" s="113"/>
      <c r="AI801" s="113"/>
      <c r="AJ801" s="113"/>
      <c r="AK801" s="113"/>
      <c r="AL801" s="113"/>
      <c r="AM801" s="113"/>
      <c r="AN801" s="113"/>
      <c r="AO801" s="113"/>
      <c r="AP801" s="113"/>
      <c r="AQ801" s="113"/>
      <c r="AR801" s="113"/>
      <c r="AS801" s="113"/>
      <c r="AT801" s="113"/>
      <c r="AU801" s="113"/>
      <c r="AV801" s="113"/>
      <c r="AW801" s="113"/>
      <c r="AX801" s="113"/>
      <c r="AY801" s="113"/>
      <c r="AZ801" s="113"/>
      <c r="BA801" s="113"/>
      <c r="BB801" s="113"/>
      <c r="BC801" s="113"/>
      <c r="BD801" s="113"/>
      <c r="BE801" s="113"/>
      <c r="BF801" s="113"/>
      <c r="BG801" s="113"/>
      <c r="BH801" s="113"/>
      <c r="BI801" s="113"/>
      <c r="BJ801" s="113"/>
      <c r="BK801" s="113"/>
      <c r="BL801" s="113"/>
      <c r="BM801" s="113"/>
      <c r="BN801" s="113"/>
      <c r="BO801" s="113"/>
      <c r="BP801" s="113"/>
      <c r="BQ801" s="113"/>
      <c r="BR801" s="113"/>
      <c r="BS801" s="113"/>
      <c r="BT801" s="113"/>
      <c r="BU801" s="113"/>
      <c r="BV801" s="113"/>
      <c r="BW801" s="113"/>
      <c r="BX801" s="113"/>
      <c r="BY801" s="113"/>
      <c r="BZ801" s="113"/>
      <c r="CA801" s="113"/>
      <c r="CB801" s="113"/>
      <c r="CC801" s="113"/>
      <c r="CD801" s="113"/>
      <c r="CE801" s="113"/>
      <c r="CF801" s="113"/>
      <c r="CG801" s="113"/>
      <c r="CH801" s="113"/>
    </row>
    <row r="802" spans="1:86" ht="13.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  <c r="AC802" s="113"/>
      <c r="AD802" s="113"/>
      <c r="AE802" s="113"/>
      <c r="AF802" s="113"/>
      <c r="AG802" s="113"/>
      <c r="AH802" s="113"/>
      <c r="AI802" s="113"/>
      <c r="AJ802" s="113"/>
      <c r="AK802" s="113"/>
      <c r="AL802" s="113"/>
      <c r="AM802" s="113"/>
      <c r="AN802" s="113"/>
      <c r="AO802" s="113"/>
      <c r="AP802" s="113"/>
      <c r="AQ802" s="113"/>
      <c r="AR802" s="113"/>
      <c r="AS802" s="113"/>
      <c r="AT802" s="113"/>
      <c r="AU802" s="113"/>
      <c r="AV802" s="113"/>
      <c r="AW802" s="113"/>
      <c r="AX802" s="113"/>
      <c r="AY802" s="113"/>
      <c r="AZ802" s="113"/>
      <c r="BA802" s="113"/>
      <c r="BB802" s="113"/>
      <c r="BC802" s="113"/>
      <c r="BD802" s="113"/>
      <c r="BE802" s="113"/>
      <c r="BF802" s="113"/>
      <c r="BG802" s="113"/>
      <c r="BH802" s="113"/>
      <c r="BI802" s="113"/>
      <c r="BJ802" s="113"/>
      <c r="BK802" s="113"/>
      <c r="BL802" s="113"/>
      <c r="BM802" s="113"/>
      <c r="BN802" s="113"/>
      <c r="BO802" s="113"/>
      <c r="BP802" s="113"/>
      <c r="BQ802" s="113"/>
      <c r="BR802" s="113"/>
      <c r="BS802" s="113"/>
      <c r="BT802" s="113"/>
      <c r="BU802" s="113"/>
      <c r="BV802" s="113"/>
      <c r="BW802" s="113"/>
      <c r="BX802" s="113"/>
      <c r="BY802" s="113"/>
      <c r="BZ802" s="113"/>
      <c r="CA802" s="113"/>
      <c r="CB802" s="113"/>
      <c r="CC802" s="113"/>
      <c r="CD802" s="113"/>
      <c r="CE802" s="113"/>
      <c r="CF802" s="113"/>
      <c r="CG802" s="113"/>
      <c r="CH802" s="113"/>
    </row>
    <row r="803" spans="1:86" ht="13.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  <c r="AC803" s="113"/>
      <c r="AD803" s="113"/>
      <c r="AE803" s="113"/>
      <c r="AF803" s="113"/>
      <c r="AG803" s="113"/>
      <c r="AH803" s="113"/>
      <c r="AI803" s="113"/>
      <c r="AJ803" s="113"/>
      <c r="AK803" s="113"/>
      <c r="AL803" s="113"/>
      <c r="AM803" s="113"/>
      <c r="AN803" s="113"/>
      <c r="AO803" s="113"/>
      <c r="AP803" s="113"/>
      <c r="AQ803" s="113"/>
      <c r="AR803" s="113"/>
      <c r="AS803" s="113"/>
      <c r="AT803" s="113"/>
      <c r="AU803" s="113"/>
      <c r="AV803" s="113"/>
      <c r="AW803" s="113"/>
      <c r="AX803" s="113"/>
      <c r="AY803" s="113"/>
      <c r="AZ803" s="113"/>
      <c r="BA803" s="113"/>
      <c r="BB803" s="113"/>
      <c r="BC803" s="113"/>
      <c r="BD803" s="113"/>
      <c r="BE803" s="113"/>
      <c r="BF803" s="113"/>
      <c r="BG803" s="113"/>
      <c r="BH803" s="113"/>
      <c r="BI803" s="113"/>
      <c r="BJ803" s="113"/>
      <c r="BK803" s="113"/>
      <c r="BL803" s="113"/>
      <c r="BM803" s="113"/>
      <c r="BN803" s="113"/>
      <c r="BO803" s="113"/>
      <c r="BP803" s="113"/>
      <c r="BQ803" s="113"/>
      <c r="BR803" s="113"/>
      <c r="BS803" s="113"/>
      <c r="BT803" s="113"/>
      <c r="BU803" s="113"/>
      <c r="BV803" s="113"/>
      <c r="BW803" s="113"/>
      <c r="BX803" s="113"/>
      <c r="BY803" s="113"/>
      <c r="BZ803" s="113"/>
      <c r="CA803" s="113"/>
      <c r="CB803" s="113"/>
      <c r="CC803" s="113"/>
      <c r="CD803" s="113"/>
      <c r="CE803" s="113"/>
      <c r="CF803" s="113"/>
      <c r="CG803" s="113"/>
      <c r="CH803" s="113"/>
    </row>
    <row r="804" spans="1:86" ht="13.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  <c r="AC804" s="113"/>
      <c r="AD804" s="113"/>
      <c r="AE804" s="113"/>
      <c r="AF804" s="113"/>
      <c r="AG804" s="113"/>
      <c r="AH804" s="113"/>
      <c r="AI804" s="113"/>
      <c r="AJ804" s="113"/>
      <c r="AK804" s="113"/>
      <c r="AL804" s="113"/>
      <c r="AM804" s="113"/>
      <c r="AN804" s="113"/>
      <c r="AO804" s="113"/>
      <c r="AP804" s="113"/>
      <c r="AQ804" s="113"/>
      <c r="AR804" s="113"/>
      <c r="AS804" s="113"/>
      <c r="AT804" s="113"/>
      <c r="AU804" s="113"/>
      <c r="AV804" s="113"/>
      <c r="AW804" s="113"/>
      <c r="AX804" s="113"/>
      <c r="AY804" s="113"/>
      <c r="AZ804" s="113"/>
      <c r="BA804" s="113"/>
      <c r="BB804" s="113"/>
      <c r="BC804" s="113"/>
      <c r="BD804" s="113"/>
      <c r="BE804" s="113"/>
      <c r="BF804" s="113"/>
      <c r="BG804" s="113"/>
      <c r="BH804" s="113"/>
      <c r="BI804" s="113"/>
      <c r="BJ804" s="113"/>
      <c r="BK804" s="113"/>
      <c r="BL804" s="113"/>
      <c r="BM804" s="113"/>
      <c r="BN804" s="113"/>
      <c r="BO804" s="113"/>
      <c r="BP804" s="113"/>
      <c r="BQ804" s="113"/>
      <c r="BR804" s="113"/>
      <c r="BS804" s="113"/>
      <c r="BT804" s="113"/>
      <c r="BU804" s="113"/>
      <c r="BV804" s="113"/>
      <c r="BW804" s="113"/>
      <c r="BX804" s="113"/>
      <c r="BY804" s="113"/>
      <c r="BZ804" s="113"/>
      <c r="CA804" s="113"/>
      <c r="CB804" s="113"/>
      <c r="CC804" s="113"/>
      <c r="CD804" s="113"/>
      <c r="CE804" s="113"/>
      <c r="CF804" s="113"/>
      <c r="CG804" s="113"/>
      <c r="CH804" s="113"/>
    </row>
    <row r="805" spans="1:86" ht="13.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  <c r="AC805" s="113"/>
      <c r="AD805" s="113"/>
      <c r="AE805" s="113"/>
      <c r="AF805" s="113"/>
      <c r="AG805" s="113"/>
      <c r="AH805" s="113"/>
      <c r="AI805" s="113"/>
      <c r="AJ805" s="113"/>
      <c r="AK805" s="113"/>
      <c r="AL805" s="113"/>
      <c r="AM805" s="113"/>
      <c r="AN805" s="113"/>
      <c r="AO805" s="113"/>
      <c r="AP805" s="113"/>
      <c r="AQ805" s="113"/>
      <c r="AR805" s="113"/>
      <c r="AS805" s="113"/>
      <c r="AT805" s="113"/>
      <c r="AU805" s="113"/>
      <c r="AV805" s="113"/>
      <c r="AW805" s="113"/>
      <c r="AX805" s="113"/>
      <c r="AY805" s="113"/>
      <c r="AZ805" s="113"/>
      <c r="BA805" s="113"/>
      <c r="BB805" s="113"/>
      <c r="BC805" s="113"/>
      <c r="BD805" s="113"/>
      <c r="BE805" s="113"/>
      <c r="BF805" s="113"/>
      <c r="BG805" s="113"/>
      <c r="BH805" s="113"/>
      <c r="BI805" s="113"/>
      <c r="BJ805" s="113"/>
      <c r="BK805" s="113"/>
      <c r="BL805" s="113"/>
      <c r="BM805" s="113"/>
      <c r="BN805" s="113"/>
      <c r="BO805" s="113"/>
      <c r="BP805" s="113"/>
      <c r="BQ805" s="113"/>
      <c r="BR805" s="113"/>
      <c r="BS805" s="113"/>
      <c r="BT805" s="113"/>
      <c r="BU805" s="113"/>
      <c r="BV805" s="113"/>
      <c r="BW805" s="113"/>
      <c r="BX805" s="113"/>
      <c r="BY805" s="113"/>
      <c r="BZ805" s="113"/>
      <c r="CA805" s="113"/>
      <c r="CB805" s="113"/>
      <c r="CC805" s="113"/>
      <c r="CD805" s="113"/>
      <c r="CE805" s="113"/>
      <c r="CF805" s="113"/>
      <c r="CG805" s="113"/>
      <c r="CH805" s="113"/>
    </row>
    <row r="806" spans="1:86" ht="13.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  <c r="AC806" s="113"/>
      <c r="AD806" s="113"/>
      <c r="AE806" s="113"/>
      <c r="AF806" s="113"/>
      <c r="AG806" s="113"/>
      <c r="AH806" s="113"/>
      <c r="AI806" s="113"/>
      <c r="AJ806" s="113"/>
      <c r="AK806" s="113"/>
      <c r="AL806" s="113"/>
      <c r="AM806" s="113"/>
      <c r="AN806" s="113"/>
      <c r="AO806" s="113"/>
      <c r="AP806" s="113"/>
      <c r="AQ806" s="113"/>
      <c r="AR806" s="113"/>
      <c r="AS806" s="113"/>
      <c r="AT806" s="113"/>
      <c r="AU806" s="113"/>
      <c r="AV806" s="113"/>
      <c r="AW806" s="113"/>
      <c r="AX806" s="113"/>
      <c r="AY806" s="113"/>
      <c r="AZ806" s="113"/>
      <c r="BA806" s="113"/>
      <c r="BB806" s="113"/>
      <c r="BC806" s="113"/>
      <c r="BD806" s="113"/>
      <c r="BE806" s="113"/>
      <c r="BF806" s="113"/>
      <c r="BG806" s="113"/>
      <c r="BH806" s="113"/>
      <c r="BI806" s="113"/>
      <c r="BJ806" s="113"/>
      <c r="BK806" s="113"/>
      <c r="BL806" s="113"/>
      <c r="BM806" s="113"/>
      <c r="BN806" s="113"/>
      <c r="BO806" s="113"/>
      <c r="BP806" s="113"/>
      <c r="BQ806" s="113"/>
      <c r="BR806" s="113"/>
      <c r="BS806" s="113"/>
      <c r="BT806" s="113"/>
      <c r="BU806" s="113"/>
      <c r="BV806" s="113"/>
      <c r="BW806" s="113"/>
      <c r="BX806" s="113"/>
      <c r="BY806" s="113"/>
      <c r="BZ806" s="113"/>
      <c r="CA806" s="113"/>
      <c r="CB806" s="113"/>
      <c r="CC806" s="113"/>
      <c r="CD806" s="113"/>
      <c r="CE806" s="113"/>
      <c r="CF806" s="113"/>
      <c r="CG806" s="113"/>
      <c r="CH806" s="113"/>
    </row>
    <row r="807" spans="1:86" ht="13.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  <c r="AC807" s="113"/>
      <c r="AD807" s="113"/>
      <c r="AE807" s="113"/>
      <c r="AF807" s="113"/>
      <c r="AG807" s="113"/>
      <c r="AH807" s="113"/>
      <c r="AI807" s="113"/>
      <c r="AJ807" s="113"/>
      <c r="AK807" s="113"/>
      <c r="AL807" s="113"/>
      <c r="AM807" s="113"/>
      <c r="AN807" s="113"/>
      <c r="AO807" s="113"/>
      <c r="AP807" s="113"/>
      <c r="AQ807" s="113"/>
      <c r="AR807" s="113"/>
      <c r="AS807" s="113"/>
      <c r="AT807" s="113"/>
      <c r="AU807" s="113"/>
      <c r="AV807" s="113"/>
      <c r="AW807" s="113"/>
      <c r="AX807" s="113"/>
      <c r="AY807" s="113"/>
      <c r="AZ807" s="113"/>
      <c r="BA807" s="113"/>
      <c r="BB807" s="113"/>
      <c r="BC807" s="113"/>
      <c r="BD807" s="113"/>
      <c r="BE807" s="113"/>
      <c r="BF807" s="113"/>
      <c r="BG807" s="113"/>
      <c r="BH807" s="113"/>
      <c r="BI807" s="113"/>
      <c r="BJ807" s="113"/>
      <c r="BK807" s="113"/>
      <c r="BL807" s="113"/>
      <c r="BM807" s="113"/>
      <c r="BN807" s="113"/>
      <c r="BO807" s="113"/>
      <c r="BP807" s="113"/>
      <c r="BQ807" s="113"/>
      <c r="BR807" s="113"/>
      <c r="BS807" s="113"/>
      <c r="BT807" s="113"/>
      <c r="BU807" s="113"/>
      <c r="BV807" s="113"/>
      <c r="BW807" s="113"/>
      <c r="BX807" s="113"/>
      <c r="BY807" s="113"/>
      <c r="BZ807" s="113"/>
      <c r="CA807" s="113"/>
      <c r="CB807" s="113"/>
      <c r="CC807" s="113"/>
      <c r="CD807" s="113"/>
      <c r="CE807" s="113"/>
      <c r="CF807" s="113"/>
      <c r="CG807" s="113"/>
      <c r="CH807" s="113"/>
    </row>
    <row r="808" spans="1:86" ht="13.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  <c r="AC808" s="113"/>
      <c r="AD808" s="113"/>
      <c r="AE808" s="113"/>
      <c r="AF808" s="113"/>
      <c r="AG808" s="113"/>
      <c r="AH808" s="113"/>
      <c r="AI808" s="113"/>
      <c r="AJ808" s="113"/>
      <c r="AK808" s="113"/>
      <c r="AL808" s="113"/>
      <c r="AM808" s="113"/>
      <c r="AN808" s="113"/>
      <c r="AO808" s="113"/>
      <c r="AP808" s="113"/>
      <c r="AQ808" s="113"/>
      <c r="AR808" s="113"/>
      <c r="AS808" s="113"/>
      <c r="AT808" s="113"/>
      <c r="AU808" s="113"/>
      <c r="AV808" s="113"/>
      <c r="AW808" s="113"/>
      <c r="AX808" s="113"/>
      <c r="AY808" s="113"/>
      <c r="AZ808" s="113"/>
      <c r="BA808" s="113"/>
      <c r="BB808" s="113"/>
      <c r="BC808" s="113"/>
      <c r="BD808" s="113"/>
      <c r="BE808" s="113"/>
      <c r="BF808" s="113"/>
      <c r="BG808" s="113"/>
      <c r="BH808" s="113"/>
      <c r="BI808" s="113"/>
      <c r="BJ808" s="113"/>
      <c r="BK808" s="113"/>
      <c r="BL808" s="113"/>
      <c r="BM808" s="113"/>
      <c r="BN808" s="113"/>
      <c r="BO808" s="113"/>
      <c r="BP808" s="113"/>
      <c r="BQ808" s="113"/>
      <c r="BR808" s="113"/>
      <c r="BS808" s="113"/>
      <c r="BT808" s="113"/>
      <c r="BU808" s="113"/>
      <c r="BV808" s="113"/>
      <c r="BW808" s="113"/>
      <c r="BX808" s="113"/>
      <c r="BY808" s="113"/>
      <c r="BZ808" s="113"/>
      <c r="CA808" s="113"/>
      <c r="CB808" s="113"/>
      <c r="CC808" s="113"/>
      <c r="CD808" s="113"/>
      <c r="CE808" s="113"/>
      <c r="CF808" s="113"/>
      <c r="CG808" s="113"/>
      <c r="CH808" s="113"/>
    </row>
    <row r="809" spans="1:86" ht="13.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  <c r="AC809" s="113"/>
      <c r="AD809" s="113"/>
      <c r="AE809" s="113"/>
      <c r="AF809" s="113"/>
      <c r="AG809" s="113"/>
      <c r="AH809" s="113"/>
      <c r="AI809" s="113"/>
      <c r="AJ809" s="113"/>
      <c r="AK809" s="113"/>
      <c r="AL809" s="113"/>
      <c r="AM809" s="113"/>
      <c r="AN809" s="113"/>
      <c r="AO809" s="113"/>
      <c r="AP809" s="113"/>
      <c r="AQ809" s="113"/>
      <c r="AR809" s="113"/>
      <c r="AS809" s="113"/>
      <c r="AT809" s="113"/>
      <c r="AU809" s="113"/>
      <c r="AV809" s="113"/>
      <c r="AW809" s="113"/>
      <c r="AX809" s="113"/>
      <c r="AY809" s="113"/>
      <c r="AZ809" s="113"/>
      <c r="BA809" s="113"/>
      <c r="BB809" s="113"/>
      <c r="BC809" s="113"/>
      <c r="BD809" s="113"/>
      <c r="BE809" s="113"/>
      <c r="BF809" s="113"/>
      <c r="BG809" s="113"/>
      <c r="BH809" s="113"/>
      <c r="BI809" s="113"/>
      <c r="BJ809" s="113"/>
      <c r="BK809" s="113"/>
      <c r="BL809" s="113"/>
      <c r="BM809" s="113"/>
      <c r="BN809" s="113"/>
      <c r="BO809" s="113"/>
      <c r="BP809" s="113"/>
      <c r="BQ809" s="113"/>
      <c r="BR809" s="113"/>
      <c r="BS809" s="113"/>
      <c r="BT809" s="113"/>
      <c r="BU809" s="113"/>
      <c r="BV809" s="113"/>
      <c r="BW809" s="113"/>
      <c r="BX809" s="113"/>
      <c r="BY809" s="113"/>
      <c r="BZ809" s="113"/>
      <c r="CA809" s="113"/>
      <c r="CB809" s="113"/>
      <c r="CC809" s="113"/>
      <c r="CD809" s="113"/>
      <c r="CE809" s="113"/>
      <c r="CF809" s="113"/>
      <c r="CG809" s="113"/>
      <c r="CH809" s="113"/>
    </row>
    <row r="810" spans="1:86" ht="13.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  <c r="AC810" s="113"/>
      <c r="AD810" s="113"/>
      <c r="AE810" s="113"/>
      <c r="AF810" s="113"/>
      <c r="AG810" s="113"/>
      <c r="AH810" s="113"/>
      <c r="AI810" s="113"/>
      <c r="AJ810" s="113"/>
      <c r="AK810" s="113"/>
      <c r="AL810" s="113"/>
      <c r="AM810" s="113"/>
      <c r="AN810" s="113"/>
      <c r="AO810" s="113"/>
      <c r="AP810" s="113"/>
      <c r="AQ810" s="113"/>
      <c r="AR810" s="113"/>
      <c r="AS810" s="113"/>
      <c r="AT810" s="113"/>
      <c r="AU810" s="113"/>
      <c r="AV810" s="113"/>
      <c r="AW810" s="113"/>
      <c r="AX810" s="113"/>
      <c r="AY810" s="113"/>
      <c r="AZ810" s="113"/>
      <c r="BA810" s="113"/>
      <c r="BB810" s="113"/>
      <c r="BC810" s="113"/>
      <c r="BD810" s="113"/>
      <c r="BE810" s="113"/>
      <c r="BF810" s="113"/>
      <c r="BG810" s="113"/>
      <c r="BH810" s="113"/>
      <c r="BI810" s="113"/>
      <c r="BJ810" s="113"/>
      <c r="BK810" s="113"/>
      <c r="BL810" s="113"/>
      <c r="BM810" s="113"/>
      <c r="BN810" s="113"/>
      <c r="BO810" s="113"/>
      <c r="BP810" s="113"/>
      <c r="BQ810" s="113"/>
      <c r="BR810" s="113"/>
      <c r="BS810" s="113"/>
      <c r="BT810" s="113"/>
      <c r="BU810" s="113"/>
      <c r="BV810" s="113"/>
      <c r="BW810" s="113"/>
      <c r="BX810" s="113"/>
      <c r="BY810" s="113"/>
      <c r="BZ810" s="113"/>
      <c r="CA810" s="113"/>
      <c r="CB810" s="113"/>
      <c r="CC810" s="113"/>
      <c r="CD810" s="113"/>
      <c r="CE810" s="113"/>
      <c r="CF810" s="113"/>
      <c r="CG810" s="113"/>
      <c r="CH810" s="113"/>
    </row>
    <row r="811" spans="1:86" ht="13.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  <c r="AC811" s="113"/>
      <c r="AD811" s="113"/>
      <c r="AE811" s="113"/>
      <c r="AF811" s="113"/>
      <c r="AG811" s="113"/>
      <c r="AH811" s="113"/>
      <c r="AI811" s="113"/>
      <c r="AJ811" s="113"/>
      <c r="AK811" s="113"/>
      <c r="AL811" s="113"/>
      <c r="AM811" s="113"/>
      <c r="AN811" s="113"/>
      <c r="AO811" s="113"/>
      <c r="AP811" s="113"/>
      <c r="AQ811" s="113"/>
      <c r="AR811" s="113"/>
      <c r="AS811" s="113"/>
      <c r="AT811" s="113"/>
      <c r="AU811" s="113"/>
      <c r="AV811" s="113"/>
      <c r="AW811" s="113"/>
      <c r="AX811" s="113"/>
      <c r="AY811" s="113"/>
      <c r="AZ811" s="113"/>
      <c r="BA811" s="113"/>
      <c r="BB811" s="113"/>
      <c r="BC811" s="113"/>
      <c r="BD811" s="113"/>
      <c r="BE811" s="113"/>
      <c r="BF811" s="113"/>
      <c r="BG811" s="113"/>
      <c r="BH811" s="113"/>
      <c r="BI811" s="113"/>
      <c r="BJ811" s="113"/>
      <c r="BK811" s="113"/>
      <c r="BL811" s="113"/>
      <c r="BM811" s="113"/>
      <c r="BN811" s="113"/>
      <c r="BO811" s="113"/>
      <c r="BP811" s="113"/>
      <c r="BQ811" s="113"/>
      <c r="BR811" s="113"/>
      <c r="BS811" s="113"/>
      <c r="BT811" s="113"/>
      <c r="BU811" s="113"/>
      <c r="BV811" s="113"/>
      <c r="BW811" s="113"/>
      <c r="BX811" s="113"/>
      <c r="BY811" s="113"/>
      <c r="BZ811" s="113"/>
      <c r="CA811" s="113"/>
      <c r="CB811" s="113"/>
      <c r="CC811" s="113"/>
      <c r="CD811" s="113"/>
      <c r="CE811" s="113"/>
      <c r="CF811" s="113"/>
      <c r="CG811" s="113"/>
      <c r="CH811" s="113"/>
    </row>
    <row r="812" spans="1:86" ht="13.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  <c r="AC812" s="113"/>
      <c r="AD812" s="113"/>
      <c r="AE812" s="113"/>
      <c r="AF812" s="113"/>
      <c r="AG812" s="113"/>
      <c r="AH812" s="113"/>
      <c r="AI812" s="113"/>
      <c r="AJ812" s="113"/>
      <c r="AK812" s="113"/>
      <c r="AL812" s="113"/>
      <c r="AM812" s="113"/>
      <c r="AN812" s="113"/>
      <c r="AO812" s="113"/>
      <c r="AP812" s="113"/>
      <c r="AQ812" s="113"/>
      <c r="AR812" s="113"/>
      <c r="AS812" s="113"/>
      <c r="AT812" s="113"/>
      <c r="AU812" s="113"/>
      <c r="AV812" s="113"/>
      <c r="AW812" s="113"/>
      <c r="AX812" s="113"/>
      <c r="AY812" s="113"/>
      <c r="AZ812" s="113"/>
      <c r="BA812" s="113"/>
      <c r="BB812" s="113"/>
      <c r="BC812" s="113"/>
      <c r="BD812" s="113"/>
      <c r="BE812" s="113"/>
      <c r="BF812" s="113"/>
      <c r="BG812" s="113"/>
      <c r="BH812" s="113"/>
      <c r="BI812" s="113"/>
      <c r="BJ812" s="113"/>
      <c r="BK812" s="113"/>
      <c r="BL812" s="113"/>
      <c r="BM812" s="113"/>
      <c r="BN812" s="113"/>
      <c r="BO812" s="113"/>
      <c r="BP812" s="113"/>
      <c r="BQ812" s="113"/>
      <c r="BR812" s="113"/>
      <c r="BS812" s="113"/>
      <c r="BT812" s="113"/>
      <c r="BU812" s="113"/>
      <c r="BV812" s="113"/>
      <c r="BW812" s="113"/>
      <c r="BX812" s="113"/>
      <c r="BY812" s="113"/>
      <c r="BZ812" s="113"/>
      <c r="CA812" s="113"/>
      <c r="CB812" s="113"/>
      <c r="CC812" s="113"/>
      <c r="CD812" s="113"/>
      <c r="CE812" s="113"/>
      <c r="CF812" s="113"/>
      <c r="CG812" s="113"/>
      <c r="CH812" s="113"/>
    </row>
    <row r="813" spans="1:86" ht="13.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  <c r="AC813" s="113"/>
      <c r="AD813" s="113"/>
      <c r="AE813" s="113"/>
      <c r="AF813" s="113"/>
      <c r="AG813" s="113"/>
      <c r="AH813" s="113"/>
      <c r="AI813" s="113"/>
      <c r="AJ813" s="113"/>
      <c r="AK813" s="113"/>
      <c r="AL813" s="113"/>
      <c r="AM813" s="113"/>
      <c r="AN813" s="113"/>
      <c r="AO813" s="113"/>
      <c r="AP813" s="113"/>
      <c r="AQ813" s="113"/>
      <c r="AR813" s="113"/>
      <c r="AS813" s="113"/>
      <c r="AT813" s="113"/>
      <c r="AU813" s="113"/>
      <c r="AV813" s="113"/>
      <c r="AW813" s="113"/>
      <c r="AX813" s="113"/>
      <c r="AY813" s="113"/>
      <c r="AZ813" s="113"/>
      <c r="BA813" s="113"/>
      <c r="BB813" s="113"/>
      <c r="BC813" s="113"/>
      <c r="BD813" s="113"/>
      <c r="BE813" s="113"/>
      <c r="BF813" s="113"/>
      <c r="BG813" s="113"/>
      <c r="BH813" s="113"/>
      <c r="BI813" s="113"/>
      <c r="BJ813" s="113"/>
      <c r="BK813" s="113"/>
      <c r="BL813" s="113"/>
      <c r="BM813" s="113"/>
      <c r="BN813" s="113"/>
      <c r="BO813" s="113"/>
      <c r="BP813" s="113"/>
      <c r="BQ813" s="113"/>
      <c r="BR813" s="113"/>
      <c r="BS813" s="113"/>
      <c r="BT813" s="113"/>
      <c r="BU813" s="113"/>
      <c r="BV813" s="113"/>
      <c r="BW813" s="113"/>
      <c r="BX813" s="113"/>
      <c r="BY813" s="113"/>
      <c r="BZ813" s="113"/>
      <c r="CA813" s="113"/>
      <c r="CB813" s="113"/>
      <c r="CC813" s="113"/>
      <c r="CD813" s="113"/>
      <c r="CE813" s="113"/>
      <c r="CF813" s="113"/>
      <c r="CG813" s="113"/>
      <c r="CH813" s="113"/>
    </row>
    <row r="814" spans="1:86" ht="13.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  <c r="AC814" s="113"/>
      <c r="AD814" s="113"/>
      <c r="AE814" s="113"/>
      <c r="AF814" s="113"/>
      <c r="AG814" s="113"/>
      <c r="AH814" s="113"/>
      <c r="AI814" s="113"/>
      <c r="AJ814" s="113"/>
      <c r="AK814" s="113"/>
      <c r="AL814" s="113"/>
      <c r="AM814" s="113"/>
      <c r="AN814" s="113"/>
      <c r="AO814" s="113"/>
      <c r="AP814" s="113"/>
      <c r="AQ814" s="113"/>
      <c r="AR814" s="113"/>
      <c r="AS814" s="113"/>
      <c r="AT814" s="113"/>
      <c r="AU814" s="113"/>
      <c r="AV814" s="113"/>
      <c r="AW814" s="113"/>
      <c r="AX814" s="113"/>
      <c r="AY814" s="113"/>
      <c r="AZ814" s="113"/>
      <c r="BA814" s="113"/>
      <c r="BB814" s="113"/>
      <c r="BC814" s="113"/>
      <c r="BD814" s="113"/>
      <c r="BE814" s="113"/>
      <c r="BF814" s="113"/>
      <c r="BG814" s="113"/>
      <c r="BH814" s="113"/>
      <c r="BI814" s="113"/>
      <c r="BJ814" s="113"/>
      <c r="BK814" s="113"/>
      <c r="BL814" s="113"/>
      <c r="BM814" s="113"/>
      <c r="BN814" s="113"/>
      <c r="BO814" s="113"/>
      <c r="BP814" s="113"/>
      <c r="BQ814" s="113"/>
      <c r="BR814" s="113"/>
      <c r="BS814" s="113"/>
      <c r="BT814" s="113"/>
      <c r="BU814" s="113"/>
      <c r="BV814" s="113"/>
      <c r="BW814" s="113"/>
      <c r="BX814" s="113"/>
      <c r="BY814" s="113"/>
      <c r="BZ814" s="113"/>
      <c r="CA814" s="113"/>
      <c r="CB814" s="113"/>
      <c r="CC814" s="113"/>
      <c r="CD814" s="113"/>
      <c r="CE814" s="113"/>
      <c r="CF814" s="113"/>
      <c r="CG814" s="113"/>
      <c r="CH814" s="113"/>
    </row>
    <row r="815" spans="1:86" ht="13.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  <c r="AC815" s="113"/>
      <c r="AD815" s="113"/>
      <c r="AE815" s="113"/>
      <c r="AF815" s="113"/>
      <c r="AG815" s="113"/>
      <c r="AH815" s="113"/>
      <c r="AI815" s="113"/>
      <c r="AJ815" s="113"/>
      <c r="AK815" s="113"/>
      <c r="AL815" s="113"/>
      <c r="AM815" s="113"/>
      <c r="AN815" s="113"/>
      <c r="AO815" s="113"/>
      <c r="AP815" s="113"/>
      <c r="AQ815" s="113"/>
      <c r="AR815" s="113"/>
      <c r="AS815" s="113"/>
      <c r="AT815" s="113"/>
      <c r="AU815" s="113"/>
      <c r="AV815" s="113"/>
      <c r="AW815" s="113"/>
      <c r="AX815" s="113"/>
      <c r="AY815" s="113"/>
      <c r="AZ815" s="113"/>
      <c r="BA815" s="113"/>
      <c r="BB815" s="113"/>
      <c r="BC815" s="113"/>
      <c r="BD815" s="113"/>
      <c r="BE815" s="113"/>
      <c r="BF815" s="113"/>
      <c r="BG815" s="113"/>
      <c r="BH815" s="113"/>
      <c r="BI815" s="113"/>
      <c r="BJ815" s="113"/>
      <c r="BK815" s="113"/>
      <c r="BL815" s="113"/>
      <c r="BM815" s="113"/>
      <c r="BN815" s="113"/>
      <c r="BO815" s="113"/>
      <c r="BP815" s="113"/>
      <c r="BQ815" s="113"/>
      <c r="BR815" s="113"/>
      <c r="BS815" s="113"/>
      <c r="BT815" s="113"/>
      <c r="BU815" s="113"/>
      <c r="BV815" s="113"/>
      <c r="BW815" s="113"/>
      <c r="BX815" s="113"/>
      <c r="BY815" s="113"/>
      <c r="BZ815" s="113"/>
      <c r="CA815" s="113"/>
      <c r="CB815" s="113"/>
      <c r="CC815" s="113"/>
      <c r="CD815" s="113"/>
      <c r="CE815" s="113"/>
      <c r="CF815" s="113"/>
      <c r="CG815" s="113"/>
      <c r="CH815" s="113"/>
    </row>
    <row r="816" spans="1:86" ht="13.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  <c r="AC816" s="113"/>
      <c r="AD816" s="113"/>
      <c r="AE816" s="113"/>
      <c r="AF816" s="113"/>
      <c r="AG816" s="113"/>
      <c r="AH816" s="113"/>
      <c r="AI816" s="113"/>
      <c r="AJ816" s="113"/>
      <c r="AK816" s="113"/>
      <c r="AL816" s="113"/>
      <c r="AM816" s="113"/>
      <c r="AN816" s="113"/>
      <c r="AO816" s="113"/>
      <c r="AP816" s="113"/>
      <c r="AQ816" s="113"/>
      <c r="AR816" s="113"/>
      <c r="AS816" s="113"/>
      <c r="AT816" s="113"/>
      <c r="AU816" s="113"/>
      <c r="AV816" s="113"/>
      <c r="AW816" s="113"/>
      <c r="AX816" s="113"/>
      <c r="AY816" s="113"/>
      <c r="AZ816" s="113"/>
      <c r="BA816" s="113"/>
      <c r="BB816" s="113"/>
      <c r="BC816" s="113"/>
      <c r="BD816" s="113"/>
      <c r="BE816" s="113"/>
      <c r="BF816" s="113"/>
      <c r="BG816" s="113"/>
      <c r="BH816" s="113"/>
      <c r="BI816" s="113"/>
      <c r="BJ816" s="113"/>
      <c r="BK816" s="113"/>
      <c r="BL816" s="113"/>
      <c r="BM816" s="113"/>
      <c r="BN816" s="113"/>
      <c r="BO816" s="113"/>
      <c r="BP816" s="113"/>
      <c r="BQ816" s="113"/>
      <c r="BR816" s="113"/>
      <c r="BS816" s="113"/>
      <c r="BT816" s="113"/>
      <c r="BU816" s="113"/>
      <c r="BV816" s="113"/>
      <c r="BW816" s="113"/>
      <c r="BX816" s="113"/>
      <c r="BY816" s="113"/>
      <c r="BZ816" s="113"/>
      <c r="CA816" s="113"/>
      <c r="CB816" s="113"/>
      <c r="CC816" s="113"/>
      <c r="CD816" s="113"/>
      <c r="CE816" s="113"/>
      <c r="CF816" s="113"/>
      <c r="CG816" s="113"/>
      <c r="CH816" s="113"/>
    </row>
    <row r="817" spans="1:86" ht="13.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  <c r="AC817" s="113"/>
      <c r="AD817" s="113"/>
      <c r="AE817" s="113"/>
      <c r="AF817" s="113"/>
      <c r="AG817" s="113"/>
      <c r="AH817" s="113"/>
      <c r="AI817" s="113"/>
      <c r="AJ817" s="113"/>
      <c r="AK817" s="113"/>
      <c r="AL817" s="113"/>
      <c r="AM817" s="113"/>
      <c r="AN817" s="113"/>
      <c r="AO817" s="113"/>
      <c r="AP817" s="113"/>
      <c r="AQ817" s="113"/>
      <c r="AR817" s="113"/>
      <c r="AS817" s="113"/>
      <c r="AT817" s="113"/>
      <c r="AU817" s="113"/>
      <c r="AV817" s="113"/>
      <c r="AW817" s="113"/>
      <c r="AX817" s="113"/>
      <c r="AY817" s="113"/>
      <c r="AZ817" s="113"/>
      <c r="BA817" s="113"/>
      <c r="BB817" s="113"/>
      <c r="BC817" s="113"/>
      <c r="BD817" s="113"/>
      <c r="BE817" s="113"/>
      <c r="BF817" s="113"/>
      <c r="BG817" s="113"/>
      <c r="BH817" s="113"/>
      <c r="BI817" s="113"/>
      <c r="BJ817" s="113"/>
      <c r="BK817" s="113"/>
      <c r="BL817" s="113"/>
      <c r="BM817" s="113"/>
      <c r="BN817" s="113"/>
      <c r="BO817" s="113"/>
      <c r="BP817" s="113"/>
      <c r="BQ817" s="113"/>
      <c r="BR817" s="113"/>
      <c r="BS817" s="113"/>
      <c r="BT817" s="113"/>
      <c r="BU817" s="113"/>
      <c r="BV817" s="113"/>
      <c r="BW817" s="113"/>
      <c r="BX817" s="113"/>
      <c r="BY817" s="113"/>
      <c r="BZ817" s="113"/>
      <c r="CA817" s="113"/>
      <c r="CB817" s="113"/>
      <c r="CC817" s="113"/>
      <c r="CD817" s="113"/>
      <c r="CE817" s="113"/>
      <c r="CF817" s="113"/>
      <c r="CG817" s="113"/>
      <c r="CH817" s="113"/>
    </row>
    <row r="818" spans="1:86" ht="13.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  <c r="AC818" s="113"/>
      <c r="AD818" s="113"/>
      <c r="AE818" s="113"/>
      <c r="AF818" s="113"/>
      <c r="AG818" s="113"/>
      <c r="AH818" s="113"/>
      <c r="AI818" s="113"/>
      <c r="AJ818" s="113"/>
      <c r="AK818" s="113"/>
      <c r="AL818" s="113"/>
      <c r="AM818" s="113"/>
      <c r="AN818" s="113"/>
      <c r="AO818" s="113"/>
      <c r="AP818" s="113"/>
      <c r="AQ818" s="113"/>
      <c r="AR818" s="113"/>
      <c r="AS818" s="113"/>
      <c r="AT818" s="113"/>
      <c r="AU818" s="113"/>
      <c r="AV818" s="113"/>
      <c r="AW818" s="113"/>
      <c r="AX818" s="113"/>
      <c r="AY818" s="113"/>
      <c r="AZ818" s="113"/>
      <c r="BA818" s="113"/>
      <c r="BB818" s="113"/>
      <c r="BC818" s="113"/>
      <c r="BD818" s="113"/>
      <c r="BE818" s="113"/>
      <c r="BF818" s="113"/>
      <c r="BG818" s="113"/>
      <c r="BH818" s="113"/>
      <c r="BI818" s="113"/>
      <c r="BJ818" s="113"/>
      <c r="BK818" s="113"/>
      <c r="BL818" s="113"/>
      <c r="BM818" s="113"/>
      <c r="BN818" s="113"/>
      <c r="BO818" s="113"/>
      <c r="BP818" s="113"/>
      <c r="BQ818" s="113"/>
      <c r="BR818" s="113"/>
      <c r="BS818" s="113"/>
      <c r="BT818" s="113"/>
      <c r="BU818" s="113"/>
      <c r="BV818" s="113"/>
      <c r="BW818" s="113"/>
      <c r="BX818" s="113"/>
      <c r="BY818" s="113"/>
      <c r="BZ818" s="113"/>
      <c r="CA818" s="113"/>
      <c r="CB818" s="113"/>
      <c r="CC818" s="113"/>
      <c r="CD818" s="113"/>
      <c r="CE818" s="113"/>
      <c r="CF818" s="113"/>
      <c r="CG818" s="113"/>
      <c r="CH818" s="113"/>
    </row>
    <row r="819" spans="1:86" ht="13.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  <c r="AC819" s="113"/>
      <c r="AD819" s="113"/>
      <c r="AE819" s="113"/>
      <c r="AF819" s="113"/>
      <c r="AG819" s="113"/>
      <c r="AH819" s="113"/>
      <c r="AI819" s="113"/>
      <c r="AJ819" s="113"/>
      <c r="AK819" s="113"/>
      <c r="AL819" s="113"/>
      <c r="AM819" s="113"/>
      <c r="AN819" s="113"/>
      <c r="AO819" s="113"/>
      <c r="AP819" s="113"/>
      <c r="AQ819" s="113"/>
      <c r="AR819" s="113"/>
      <c r="AS819" s="113"/>
      <c r="AT819" s="113"/>
      <c r="AU819" s="113"/>
      <c r="AV819" s="113"/>
      <c r="AW819" s="113"/>
      <c r="AX819" s="113"/>
      <c r="AY819" s="113"/>
      <c r="AZ819" s="113"/>
      <c r="BA819" s="113"/>
      <c r="BB819" s="113"/>
      <c r="BC819" s="113"/>
      <c r="BD819" s="113"/>
      <c r="BE819" s="113"/>
      <c r="BF819" s="113"/>
      <c r="BG819" s="113"/>
      <c r="BH819" s="113"/>
      <c r="BI819" s="113"/>
      <c r="BJ819" s="113"/>
      <c r="BK819" s="113"/>
      <c r="BL819" s="113"/>
      <c r="BM819" s="113"/>
      <c r="BN819" s="113"/>
      <c r="BO819" s="113"/>
      <c r="BP819" s="113"/>
      <c r="BQ819" s="113"/>
      <c r="BR819" s="113"/>
      <c r="BS819" s="113"/>
      <c r="BT819" s="113"/>
      <c r="BU819" s="113"/>
      <c r="BV819" s="113"/>
      <c r="BW819" s="113"/>
      <c r="BX819" s="113"/>
      <c r="BY819" s="113"/>
      <c r="BZ819" s="113"/>
      <c r="CA819" s="113"/>
      <c r="CB819" s="113"/>
      <c r="CC819" s="113"/>
      <c r="CD819" s="113"/>
      <c r="CE819" s="113"/>
      <c r="CF819" s="113"/>
      <c r="CG819" s="113"/>
      <c r="CH819" s="113"/>
    </row>
    <row r="820" spans="1:86" ht="13.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  <c r="AC820" s="113"/>
      <c r="AD820" s="113"/>
      <c r="AE820" s="113"/>
      <c r="AF820" s="113"/>
      <c r="AG820" s="113"/>
      <c r="AH820" s="113"/>
      <c r="AI820" s="113"/>
      <c r="AJ820" s="113"/>
      <c r="AK820" s="113"/>
      <c r="AL820" s="113"/>
      <c r="AM820" s="113"/>
      <c r="AN820" s="113"/>
      <c r="AO820" s="113"/>
      <c r="AP820" s="113"/>
      <c r="AQ820" s="113"/>
      <c r="AR820" s="113"/>
      <c r="AS820" s="113"/>
      <c r="AT820" s="113"/>
      <c r="AU820" s="113"/>
      <c r="AV820" s="113"/>
      <c r="AW820" s="113"/>
      <c r="AX820" s="113"/>
      <c r="AY820" s="113"/>
      <c r="AZ820" s="113"/>
      <c r="BA820" s="113"/>
      <c r="BB820" s="113"/>
      <c r="BC820" s="113"/>
      <c r="BD820" s="113"/>
      <c r="BE820" s="113"/>
      <c r="BF820" s="113"/>
      <c r="BG820" s="113"/>
      <c r="BH820" s="113"/>
      <c r="BI820" s="113"/>
      <c r="BJ820" s="113"/>
      <c r="BK820" s="113"/>
      <c r="BL820" s="113"/>
      <c r="BM820" s="113"/>
      <c r="BN820" s="113"/>
      <c r="BO820" s="113"/>
      <c r="BP820" s="113"/>
      <c r="BQ820" s="113"/>
      <c r="BR820" s="113"/>
      <c r="BS820" s="113"/>
      <c r="BT820" s="113"/>
      <c r="BU820" s="113"/>
      <c r="BV820" s="113"/>
      <c r="BW820" s="113"/>
      <c r="BX820" s="113"/>
      <c r="BY820" s="113"/>
      <c r="BZ820" s="113"/>
      <c r="CA820" s="113"/>
      <c r="CB820" s="113"/>
      <c r="CC820" s="113"/>
      <c r="CD820" s="113"/>
      <c r="CE820" s="113"/>
      <c r="CF820" s="113"/>
      <c r="CG820" s="113"/>
      <c r="CH820" s="113"/>
    </row>
    <row r="821" spans="1:86" ht="13.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  <c r="AC821" s="113"/>
      <c r="AD821" s="113"/>
      <c r="AE821" s="113"/>
      <c r="AF821" s="113"/>
      <c r="AG821" s="113"/>
      <c r="AH821" s="113"/>
      <c r="AI821" s="113"/>
      <c r="AJ821" s="113"/>
      <c r="AK821" s="113"/>
      <c r="AL821" s="113"/>
      <c r="AM821" s="113"/>
      <c r="AN821" s="113"/>
      <c r="AO821" s="113"/>
      <c r="AP821" s="113"/>
      <c r="AQ821" s="113"/>
      <c r="AR821" s="113"/>
      <c r="AS821" s="113"/>
      <c r="AT821" s="113"/>
      <c r="AU821" s="113"/>
      <c r="AV821" s="113"/>
      <c r="AW821" s="113"/>
      <c r="AX821" s="113"/>
      <c r="AY821" s="113"/>
      <c r="AZ821" s="113"/>
      <c r="BA821" s="113"/>
      <c r="BB821" s="113"/>
      <c r="BC821" s="113"/>
      <c r="BD821" s="113"/>
      <c r="BE821" s="113"/>
      <c r="BF821" s="113"/>
      <c r="BG821" s="113"/>
      <c r="BH821" s="113"/>
      <c r="BI821" s="113"/>
      <c r="BJ821" s="113"/>
      <c r="BK821" s="113"/>
      <c r="BL821" s="113"/>
      <c r="BM821" s="113"/>
      <c r="BN821" s="113"/>
      <c r="BO821" s="113"/>
      <c r="BP821" s="113"/>
      <c r="BQ821" s="113"/>
      <c r="BR821" s="113"/>
      <c r="BS821" s="113"/>
      <c r="BT821" s="113"/>
      <c r="BU821" s="113"/>
      <c r="BV821" s="113"/>
      <c r="BW821" s="113"/>
      <c r="BX821" s="113"/>
      <c r="BY821" s="113"/>
      <c r="BZ821" s="113"/>
      <c r="CA821" s="113"/>
      <c r="CB821" s="113"/>
      <c r="CC821" s="113"/>
      <c r="CD821" s="113"/>
      <c r="CE821" s="113"/>
      <c r="CF821" s="113"/>
      <c r="CG821" s="113"/>
      <c r="CH821" s="113"/>
    </row>
    <row r="822" spans="1:86" ht="13.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  <c r="AC822" s="113"/>
      <c r="AD822" s="113"/>
      <c r="AE822" s="113"/>
      <c r="AF822" s="113"/>
      <c r="AG822" s="113"/>
      <c r="AH822" s="113"/>
      <c r="AI822" s="113"/>
      <c r="AJ822" s="113"/>
      <c r="AK822" s="113"/>
      <c r="AL822" s="113"/>
      <c r="AM822" s="113"/>
      <c r="AN822" s="113"/>
      <c r="AO822" s="113"/>
      <c r="AP822" s="113"/>
      <c r="AQ822" s="113"/>
      <c r="AR822" s="113"/>
      <c r="AS822" s="113"/>
      <c r="AT822" s="113"/>
      <c r="AU822" s="113"/>
      <c r="AV822" s="113"/>
      <c r="AW822" s="113"/>
      <c r="AX822" s="113"/>
      <c r="AY822" s="113"/>
      <c r="AZ822" s="113"/>
      <c r="BA822" s="113"/>
      <c r="BB822" s="113"/>
      <c r="BC822" s="113"/>
      <c r="BD822" s="113"/>
      <c r="BE822" s="113"/>
      <c r="BF822" s="113"/>
      <c r="BG822" s="113"/>
      <c r="BH822" s="113"/>
      <c r="BI822" s="113"/>
      <c r="BJ822" s="113"/>
      <c r="BK822" s="113"/>
      <c r="BL822" s="113"/>
      <c r="BM822" s="113"/>
      <c r="BN822" s="113"/>
      <c r="BO822" s="113"/>
      <c r="BP822" s="113"/>
      <c r="BQ822" s="113"/>
      <c r="BR822" s="113"/>
      <c r="BS822" s="113"/>
      <c r="BT822" s="113"/>
      <c r="BU822" s="113"/>
      <c r="BV822" s="113"/>
      <c r="BW822" s="113"/>
      <c r="BX822" s="113"/>
      <c r="BY822" s="113"/>
      <c r="BZ822" s="113"/>
      <c r="CA822" s="113"/>
      <c r="CB822" s="113"/>
      <c r="CC822" s="113"/>
      <c r="CD822" s="113"/>
      <c r="CE822" s="113"/>
      <c r="CF822" s="113"/>
      <c r="CG822" s="113"/>
      <c r="CH822" s="113"/>
    </row>
    <row r="823" spans="1:86" ht="13.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  <c r="AC823" s="113"/>
      <c r="AD823" s="113"/>
      <c r="AE823" s="113"/>
      <c r="AF823" s="113"/>
      <c r="AG823" s="113"/>
      <c r="AH823" s="113"/>
      <c r="AI823" s="113"/>
      <c r="AJ823" s="113"/>
      <c r="AK823" s="113"/>
      <c r="AL823" s="113"/>
      <c r="AM823" s="113"/>
      <c r="AN823" s="113"/>
      <c r="AO823" s="113"/>
      <c r="AP823" s="113"/>
      <c r="AQ823" s="113"/>
      <c r="AR823" s="113"/>
      <c r="AS823" s="113"/>
      <c r="AT823" s="113"/>
      <c r="AU823" s="113"/>
      <c r="AV823" s="113"/>
      <c r="AW823" s="113"/>
      <c r="AX823" s="113"/>
      <c r="AY823" s="113"/>
      <c r="AZ823" s="113"/>
      <c r="BA823" s="113"/>
      <c r="BB823" s="113"/>
      <c r="BC823" s="113"/>
      <c r="BD823" s="113"/>
      <c r="BE823" s="113"/>
      <c r="BF823" s="113"/>
      <c r="BG823" s="113"/>
      <c r="BH823" s="113"/>
      <c r="BI823" s="113"/>
      <c r="BJ823" s="113"/>
      <c r="BK823" s="113"/>
      <c r="BL823" s="113"/>
      <c r="BM823" s="113"/>
      <c r="BN823" s="113"/>
      <c r="BO823" s="113"/>
      <c r="BP823" s="113"/>
      <c r="BQ823" s="113"/>
      <c r="BR823" s="113"/>
      <c r="BS823" s="113"/>
      <c r="BT823" s="113"/>
      <c r="BU823" s="113"/>
      <c r="BV823" s="113"/>
      <c r="BW823" s="113"/>
      <c r="BX823" s="113"/>
      <c r="BY823" s="113"/>
      <c r="BZ823" s="113"/>
      <c r="CA823" s="113"/>
      <c r="CB823" s="113"/>
      <c r="CC823" s="113"/>
      <c r="CD823" s="113"/>
      <c r="CE823" s="113"/>
      <c r="CF823" s="113"/>
      <c r="CG823" s="113"/>
      <c r="CH823" s="113"/>
    </row>
    <row r="824" spans="1:86" ht="13.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  <c r="AC824" s="113"/>
      <c r="AD824" s="113"/>
      <c r="AE824" s="113"/>
      <c r="AF824" s="113"/>
      <c r="AG824" s="113"/>
      <c r="AH824" s="113"/>
      <c r="AI824" s="113"/>
      <c r="AJ824" s="113"/>
      <c r="AK824" s="113"/>
      <c r="AL824" s="113"/>
      <c r="AM824" s="113"/>
      <c r="AN824" s="113"/>
      <c r="AO824" s="113"/>
      <c r="AP824" s="113"/>
      <c r="AQ824" s="113"/>
      <c r="AR824" s="113"/>
      <c r="AS824" s="113"/>
      <c r="AT824" s="113"/>
      <c r="AU824" s="113"/>
      <c r="AV824" s="113"/>
      <c r="AW824" s="113"/>
      <c r="AX824" s="113"/>
      <c r="AY824" s="113"/>
      <c r="AZ824" s="113"/>
      <c r="BA824" s="113"/>
      <c r="BB824" s="113"/>
      <c r="BC824" s="113"/>
      <c r="BD824" s="113"/>
      <c r="BE824" s="113"/>
      <c r="BF824" s="113"/>
      <c r="BG824" s="113"/>
      <c r="BH824" s="113"/>
      <c r="BI824" s="113"/>
      <c r="BJ824" s="113"/>
      <c r="BK824" s="113"/>
      <c r="BL824" s="113"/>
      <c r="BM824" s="113"/>
      <c r="BN824" s="113"/>
      <c r="BO824" s="113"/>
      <c r="BP824" s="113"/>
      <c r="BQ824" s="113"/>
      <c r="BR824" s="113"/>
      <c r="BS824" s="113"/>
      <c r="BT824" s="113"/>
      <c r="BU824" s="113"/>
      <c r="BV824" s="113"/>
      <c r="BW824" s="113"/>
      <c r="BX824" s="113"/>
      <c r="BY824" s="113"/>
      <c r="BZ824" s="113"/>
      <c r="CA824" s="113"/>
      <c r="CB824" s="113"/>
      <c r="CC824" s="113"/>
      <c r="CD824" s="113"/>
      <c r="CE824" s="113"/>
      <c r="CF824" s="113"/>
      <c r="CG824" s="113"/>
      <c r="CH824" s="113"/>
    </row>
    <row r="825" spans="1:86" ht="13.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  <c r="AC825" s="113"/>
      <c r="AD825" s="113"/>
      <c r="AE825" s="113"/>
      <c r="AF825" s="113"/>
      <c r="AG825" s="113"/>
      <c r="AH825" s="113"/>
      <c r="AI825" s="113"/>
      <c r="AJ825" s="113"/>
      <c r="AK825" s="113"/>
      <c r="AL825" s="113"/>
      <c r="AM825" s="113"/>
      <c r="AN825" s="113"/>
      <c r="AO825" s="113"/>
      <c r="AP825" s="113"/>
      <c r="AQ825" s="113"/>
      <c r="AR825" s="113"/>
      <c r="AS825" s="113"/>
      <c r="AT825" s="113"/>
      <c r="AU825" s="113"/>
      <c r="AV825" s="113"/>
      <c r="AW825" s="113"/>
      <c r="AX825" s="113"/>
      <c r="AY825" s="113"/>
      <c r="AZ825" s="113"/>
      <c r="BA825" s="113"/>
      <c r="BB825" s="113"/>
      <c r="BC825" s="113"/>
      <c r="BD825" s="113"/>
      <c r="BE825" s="113"/>
      <c r="BF825" s="113"/>
      <c r="BG825" s="113"/>
      <c r="BH825" s="113"/>
      <c r="BI825" s="113"/>
      <c r="BJ825" s="113"/>
      <c r="BK825" s="113"/>
      <c r="BL825" s="113"/>
      <c r="BM825" s="113"/>
      <c r="BN825" s="113"/>
      <c r="BO825" s="113"/>
      <c r="BP825" s="113"/>
      <c r="BQ825" s="113"/>
      <c r="BR825" s="113"/>
      <c r="BS825" s="113"/>
      <c r="BT825" s="113"/>
      <c r="BU825" s="113"/>
      <c r="BV825" s="113"/>
      <c r="BW825" s="113"/>
      <c r="BX825" s="113"/>
      <c r="BY825" s="113"/>
      <c r="BZ825" s="113"/>
      <c r="CA825" s="113"/>
      <c r="CB825" s="113"/>
      <c r="CC825" s="113"/>
      <c r="CD825" s="113"/>
      <c r="CE825" s="113"/>
      <c r="CF825" s="113"/>
      <c r="CG825" s="113"/>
      <c r="CH825" s="113"/>
    </row>
    <row r="826" spans="1:86" ht="13.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  <c r="AC826" s="113"/>
      <c r="AD826" s="113"/>
      <c r="AE826" s="113"/>
      <c r="AF826" s="113"/>
      <c r="AG826" s="113"/>
      <c r="AH826" s="113"/>
      <c r="AI826" s="113"/>
      <c r="AJ826" s="113"/>
      <c r="AK826" s="113"/>
      <c r="AL826" s="113"/>
      <c r="AM826" s="113"/>
      <c r="AN826" s="113"/>
      <c r="AO826" s="113"/>
      <c r="AP826" s="113"/>
      <c r="AQ826" s="113"/>
      <c r="AR826" s="113"/>
      <c r="AS826" s="113"/>
      <c r="AT826" s="113"/>
      <c r="AU826" s="113"/>
      <c r="AV826" s="113"/>
      <c r="AW826" s="113"/>
      <c r="AX826" s="113"/>
      <c r="AY826" s="113"/>
      <c r="AZ826" s="113"/>
      <c r="BA826" s="113"/>
      <c r="BB826" s="113"/>
      <c r="BC826" s="113"/>
      <c r="BD826" s="113"/>
      <c r="BE826" s="113"/>
      <c r="BF826" s="113"/>
      <c r="BG826" s="113"/>
      <c r="BH826" s="113"/>
      <c r="BI826" s="113"/>
      <c r="BJ826" s="113"/>
      <c r="BK826" s="113"/>
      <c r="BL826" s="113"/>
      <c r="BM826" s="113"/>
      <c r="BN826" s="113"/>
      <c r="BO826" s="113"/>
      <c r="BP826" s="113"/>
      <c r="BQ826" s="113"/>
      <c r="BR826" s="113"/>
      <c r="BS826" s="113"/>
      <c r="BT826" s="113"/>
      <c r="BU826" s="113"/>
      <c r="BV826" s="113"/>
      <c r="BW826" s="113"/>
      <c r="BX826" s="113"/>
      <c r="BY826" s="113"/>
      <c r="BZ826" s="113"/>
      <c r="CA826" s="113"/>
      <c r="CB826" s="113"/>
      <c r="CC826" s="113"/>
      <c r="CD826" s="113"/>
      <c r="CE826" s="113"/>
      <c r="CF826" s="113"/>
      <c r="CG826" s="113"/>
      <c r="CH826" s="113"/>
    </row>
    <row r="827" spans="1:86" ht="13.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  <c r="AC827" s="113"/>
      <c r="AD827" s="113"/>
      <c r="AE827" s="113"/>
      <c r="AF827" s="113"/>
      <c r="AG827" s="113"/>
      <c r="AH827" s="113"/>
      <c r="AI827" s="113"/>
      <c r="AJ827" s="113"/>
      <c r="AK827" s="113"/>
      <c r="AL827" s="113"/>
      <c r="AM827" s="113"/>
      <c r="AN827" s="113"/>
      <c r="AO827" s="113"/>
      <c r="AP827" s="113"/>
      <c r="AQ827" s="113"/>
      <c r="AR827" s="113"/>
      <c r="AS827" s="113"/>
      <c r="AT827" s="113"/>
      <c r="AU827" s="113"/>
      <c r="AV827" s="113"/>
      <c r="AW827" s="113"/>
      <c r="AX827" s="113"/>
      <c r="AY827" s="113"/>
      <c r="AZ827" s="113"/>
      <c r="BA827" s="113"/>
      <c r="BB827" s="113"/>
      <c r="BC827" s="113"/>
      <c r="BD827" s="113"/>
      <c r="BE827" s="113"/>
      <c r="BF827" s="113"/>
      <c r="BG827" s="113"/>
      <c r="BH827" s="113"/>
      <c r="BI827" s="113"/>
      <c r="BJ827" s="113"/>
      <c r="BK827" s="113"/>
      <c r="BL827" s="113"/>
      <c r="BM827" s="113"/>
      <c r="BN827" s="113"/>
      <c r="BO827" s="113"/>
      <c r="BP827" s="113"/>
      <c r="BQ827" s="113"/>
      <c r="BR827" s="113"/>
      <c r="BS827" s="113"/>
      <c r="BT827" s="113"/>
      <c r="BU827" s="113"/>
      <c r="BV827" s="113"/>
      <c r="BW827" s="113"/>
      <c r="BX827" s="113"/>
      <c r="BY827" s="113"/>
      <c r="BZ827" s="113"/>
      <c r="CA827" s="113"/>
      <c r="CB827" s="113"/>
      <c r="CC827" s="113"/>
      <c r="CD827" s="113"/>
      <c r="CE827" s="113"/>
      <c r="CF827" s="113"/>
      <c r="CG827" s="113"/>
      <c r="CH827" s="113"/>
    </row>
    <row r="828" spans="1:86" ht="13.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  <c r="AC828" s="113"/>
      <c r="AD828" s="113"/>
      <c r="AE828" s="113"/>
      <c r="AF828" s="113"/>
      <c r="AG828" s="113"/>
      <c r="AH828" s="113"/>
      <c r="AI828" s="113"/>
      <c r="AJ828" s="113"/>
      <c r="AK828" s="113"/>
      <c r="AL828" s="113"/>
      <c r="AM828" s="113"/>
      <c r="AN828" s="113"/>
      <c r="AO828" s="113"/>
      <c r="AP828" s="113"/>
      <c r="AQ828" s="113"/>
      <c r="AR828" s="113"/>
      <c r="AS828" s="113"/>
      <c r="AT828" s="113"/>
      <c r="AU828" s="113"/>
      <c r="AV828" s="113"/>
      <c r="AW828" s="113"/>
      <c r="AX828" s="113"/>
      <c r="AY828" s="113"/>
      <c r="AZ828" s="113"/>
      <c r="BA828" s="113"/>
      <c r="BB828" s="113"/>
      <c r="BC828" s="113"/>
      <c r="BD828" s="113"/>
      <c r="BE828" s="113"/>
      <c r="BF828" s="113"/>
      <c r="BG828" s="113"/>
      <c r="BH828" s="113"/>
      <c r="BI828" s="113"/>
      <c r="BJ828" s="113"/>
      <c r="BK828" s="113"/>
      <c r="BL828" s="113"/>
      <c r="BM828" s="113"/>
      <c r="BN828" s="113"/>
      <c r="BO828" s="113"/>
      <c r="BP828" s="113"/>
      <c r="BQ828" s="113"/>
      <c r="BR828" s="113"/>
      <c r="BS828" s="113"/>
      <c r="BT828" s="113"/>
      <c r="BU828" s="113"/>
      <c r="BV828" s="113"/>
      <c r="BW828" s="113"/>
      <c r="BX828" s="113"/>
      <c r="BY828" s="113"/>
      <c r="BZ828" s="113"/>
      <c r="CA828" s="113"/>
      <c r="CB828" s="113"/>
      <c r="CC828" s="113"/>
      <c r="CD828" s="113"/>
      <c r="CE828" s="113"/>
      <c r="CF828" s="113"/>
      <c r="CG828" s="113"/>
      <c r="CH828" s="113"/>
    </row>
    <row r="829" spans="1:86" ht="13.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  <c r="AC829" s="113"/>
      <c r="AD829" s="113"/>
      <c r="AE829" s="113"/>
      <c r="AF829" s="113"/>
      <c r="AG829" s="113"/>
      <c r="AH829" s="113"/>
      <c r="AI829" s="113"/>
      <c r="AJ829" s="113"/>
      <c r="AK829" s="113"/>
      <c r="AL829" s="113"/>
      <c r="AM829" s="113"/>
      <c r="AN829" s="113"/>
      <c r="AO829" s="113"/>
      <c r="AP829" s="113"/>
      <c r="AQ829" s="113"/>
      <c r="AR829" s="113"/>
      <c r="AS829" s="113"/>
      <c r="AT829" s="113"/>
      <c r="AU829" s="113"/>
      <c r="AV829" s="113"/>
      <c r="AW829" s="113"/>
      <c r="AX829" s="113"/>
      <c r="AY829" s="113"/>
      <c r="AZ829" s="113"/>
      <c r="BA829" s="113"/>
      <c r="BB829" s="113"/>
      <c r="BC829" s="113"/>
      <c r="BD829" s="113"/>
      <c r="BE829" s="113"/>
      <c r="BF829" s="113"/>
      <c r="BG829" s="113"/>
      <c r="BH829" s="113"/>
      <c r="BI829" s="113"/>
      <c r="BJ829" s="113"/>
      <c r="BK829" s="113"/>
      <c r="BL829" s="113"/>
      <c r="BM829" s="113"/>
      <c r="BN829" s="113"/>
      <c r="BO829" s="113"/>
      <c r="BP829" s="113"/>
      <c r="BQ829" s="113"/>
      <c r="BR829" s="113"/>
      <c r="BS829" s="113"/>
      <c r="BT829" s="113"/>
      <c r="BU829" s="113"/>
      <c r="BV829" s="113"/>
      <c r="BW829" s="113"/>
      <c r="BX829" s="113"/>
      <c r="BY829" s="113"/>
      <c r="BZ829" s="113"/>
      <c r="CA829" s="113"/>
      <c r="CB829" s="113"/>
      <c r="CC829" s="113"/>
      <c r="CD829" s="113"/>
      <c r="CE829" s="113"/>
      <c r="CF829" s="113"/>
      <c r="CG829" s="113"/>
      <c r="CH829" s="113"/>
    </row>
    <row r="830" spans="1:86" ht="13.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13"/>
      <c r="AJ830" s="113"/>
      <c r="AK830" s="113"/>
      <c r="AL830" s="113"/>
      <c r="AM830" s="113"/>
      <c r="AN830" s="113"/>
      <c r="AO830" s="113"/>
      <c r="AP830" s="113"/>
      <c r="AQ830" s="113"/>
      <c r="AR830" s="113"/>
      <c r="AS830" s="113"/>
      <c r="AT830" s="113"/>
      <c r="AU830" s="113"/>
      <c r="AV830" s="113"/>
      <c r="AW830" s="113"/>
      <c r="AX830" s="113"/>
      <c r="AY830" s="113"/>
      <c r="AZ830" s="113"/>
      <c r="BA830" s="113"/>
      <c r="BB830" s="113"/>
      <c r="BC830" s="113"/>
      <c r="BD830" s="113"/>
      <c r="BE830" s="113"/>
      <c r="BF830" s="113"/>
      <c r="BG830" s="113"/>
      <c r="BH830" s="113"/>
      <c r="BI830" s="113"/>
      <c r="BJ830" s="113"/>
      <c r="BK830" s="113"/>
      <c r="BL830" s="113"/>
      <c r="BM830" s="113"/>
      <c r="BN830" s="113"/>
      <c r="BO830" s="113"/>
      <c r="BP830" s="113"/>
      <c r="BQ830" s="113"/>
      <c r="BR830" s="113"/>
      <c r="BS830" s="113"/>
      <c r="BT830" s="113"/>
      <c r="BU830" s="113"/>
      <c r="BV830" s="113"/>
      <c r="BW830" s="113"/>
      <c r="BX830" s="113"/>
      <c r="BY830" s="113"/>
      <c r="BZ830" s="113"/>
      <c r="CA830" s="113"/>
      <c r="CB830" s="113"/>
      <c r="CC830" s="113"/>
      <c r="CD830" s="113"/>
      <c r="CE830" s="113"/>
      <c r="CF830" s="113"/>
      <c r="CG830" s="113"/>
      <c r="CH830" s="113"/>
    </row>
    <row r="831" spans="1:86" ht="13.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  <c r="AC831" s="113"/>
      <c r="AD831" s="113"/>
      <c r="AE831" s="113"/>
      <c r="AF831" s="113"/>
      <c r="AG831" s="113"/>
      <c r="AH831" s="113"/>
      <c r="AI831" s="113"/>
      <c r="AJ831" s="113"/>
      <c r="AK831" s="113"/>
      <c r="AL831" s="113"/>
      <c r="AM831" s="113"/>
      <c r="AN831" s="113"/>
      <c r="AO831" s="113"/>
      <c r="AP831" s="113"/>
      <c r="AQ831" s="113"/>
      <c r="AR831" s="113"/>
      <c r="AS831" s="113"/>
      <c r="AT831" s="113"/>
      <c r="AU831" s="113"/>
      <c r="AV831" s="113"/>
      <c r="AW831" s="113"/>
      <c r="AX831" s="113"/>
      <c r="AY831" s="113"/>
      <c r="AZ831" s="113"/>
      <c r="BA831" s="113"/>
      <c r="BB831" s="113"/>
      <c r="BC831" s="113"/>
      <c r="BD831" s="113"/>
      <c r="BE831" s="113"/>
      <c r="BF831" s="113"/>
      <c r="BG831" s="113"/>
      <c r="BH831" s="113"/>
      <c r="BI831" s="113"/>
      <c r="BJ831" s="113"/>
      <c r="BK831" s="113"/>
      <c r="BL831" s="113"/>
      <c r="BM831" s="113"/>
      <c r="BN831" s="113"/>
      <c r="BO831" s="113"/>
      <c r="BP831" s="113"/>
      <c r="BQ831" s="113"/>
      <c r="BR831" s="113"/>
      <c r="BS831" s="113"/>
      <c r="BT831" s="113"/>
      <c r="BU831" s="113"/>
      <c r="BV831" s="113"/>
      <c r="BW831" s="113"/>
      <c r="BX831" s="113"/>
      <c r="BY831" s="113"/>
      <c r="BZ831" s="113"/>
      <c r="CA831" s="113"/>
      <c r="CB831" s="113"/>
      <c r="CC831" s="113"/>
      <c r="CD831" s="113"/>
      <c r="CE831" s="113"/>
      <c r="CF831" s="113"/>
      <c r="CG831" s="113"/>
      <c r="CH831" s="113"/>
    </row>
    <row r="832" spans="1:86" ht="13.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  <c r="AC832" s="113"/>
      <c r="AD832" s="113"/>
      <c r="AE832" s="113"/>
      <c r="AF832" s="113"/>
      <c r="AG832" s="113"/>
      <c r="AH832" s="113"/>
      <c r="AI832" s="113"/>
      <c r="AJ832" s="113"/>
      <c r="AK832" s="113"/>
      <c r="AL832" s="113"/>
      <c r="AM832" s="113"/>
      <c r="AN832" s="113"/>
      <c r="AO832" s="113"/>
      <c r="AP832" s="113"/>
      <c r="AQ832" s="113"/>
      <c r="AR832" s="113"/>
      <c r="AS832" s="113"/>
      <c r="AT832" s="113"/>
      <c r="AU832" s="113"/>
      <c r="AV832" s="113"/>
      <c r="AW832" s="113"/>
      <c r="AX832" s="113"/>
      <c r="AY832" s="113"/>
      <c r="AZ832" s="113"/>
      <c r="BA832" s="113"/>
      <c r="BB832" s="113"/>
      <c r="BC832" s="113"/>
      <c r="BD832" s="113"/>
      <c r="BE832" s="113"/>
      <c r="BF832" s="113"/>
      <c r="BG832" s="113"/>
      <c r="BH832" s="113"/>
      <c r="BI832" s="113"/>
      <c r="BJ832" s="113"/>
      <c r="BK832" s="113"/>
      <c r="BL832" s="113"/>
      <c r="BM832" s="113"/>
      <c r="BN832" s="113"/>
      <c r="BO832" s="113"/>
      <c r="BP832" s="113"/>
      <c r="BQ832" s="113"/>
      <c r="BR832" s="113"/>
      <c r="BS832" s="113"/>
      <c r="BT832" s="113"/>
      <c r="BU832" s="113"/>
      <c r="BV832" s="113"/>
      <c r="BW832" s="113"/>
      <c r="BX832" s="113"/>
      <c r="BY832" s="113"/>
      <c r="BZ832" s="113"/>
      <c r="CA832" s="113"/>
      <c r="CB832" s="113"/>
      <c r="CC832" s="113"/>
      <c r="CD832" s="113"/>
      <c r="CE832" s="113"/>
      <c r="CF832" s="113"/>
      <c r="CG832" s="113"/>
      <c r="CH832" s="113"/>
    </row>
    <row r="833" spans="1:86" ht="13.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  <c r="AC833" s="113"/>
      <c r="AD833" s="113"/>
      <c r="AE833" s="113"/>
      <c r="AF833" s="113"/>
      <c r="AG833" s="113"/>
      <c r="AH833" s="113"/>
      <c r="AI833" s="113"/>
      <c r="AJ833" s="113"/>
      <c r="AK833" s="113"/>
      <c r="AL833" s="113"/>
      <c r="AM833" s="113"/>
      <c r="AN833" s="113"/>
      <c r="AO833" s="113"/>
      <c r="AP833" s="113"/>
      <c r="AQ833" s="113"/>
      <c r="AR833" s="113"/>
      <c r="AS833" s="113"/>
      <c r="AT833" s="113"/>
      <c r="AU833" s="113"/>
      <c r="AV833" s="113"/>
      <c r="AW833" s="113"/>
      <c r="AX833" s="113"/>
      <c r="AY833" s="113"/>
      <c r="AZ833" s="113"/>
      <c r="BA833" s="113"/>
      <c r="BB833" s="113"/>
      <c r="BC833" s="113"/>
      <c r="BD833" s="113"/>
      <c r="BE833" s="113"/>
      <c r="BF833" s="113"/>
      <c r="BG833" s="113"/>
      <c r="BH833" s="113"/>
      <c r="BI833" s="113"/>
      <c r="BJ833" s="113"/>
      <c r="BK833" s="113"/>
      <c r="BL833" s="113"/>
      <c r="BM833" s="113"/>
      <c r="BN833" s="113"/>
      <c r="BO833" s="113"/>
      <c r="BP833" s="113"/>
      <c r="BQ833" s="113"/>
      <c r="BR833" s="113"/>
      <c r="BS833" s="113"/>
      <c r="BT833" s="113"/>
      <c r="BU833" s="113"/>
      <c r="BV833" s="113"/>
      <c r="BW833" s="113"/>
      <c r="BX833" s="113"/>
      <c r="BY833" s="113"/>
      <c r="BZ833" s="113"/>
      <c r="CA833" s="113"/>
      <c r="CB833" s="113"/>
      <c r="CC833" s="113"/>
      <c r="CD833" s="113"/>
      <c r="CE833" s="113"/>
      <c r="CF833" s="113"/>
      <c r="CG833" s="113"/>
      <c r="CH833" s="113"/>
    </row>
    <row r="834" spans="1:86" ht="13.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  <c r="AC834" s="113"/>
      <c r="AD834" s="113"/>
      <c r="AE834" s="113"/>
      <c r="AF834" s="113"/>
      <c r="AG834" s="113"/>
      <c r="AH834" s="113"/>
      <c r="AI834" s="113"/>
      <c r="AJ834" s="113"/>
      <c r="AK834" s="113"/>
      <c r="AL834" s="113"/>
      <c r="AM834" s="113"/>
      <c r="AN834" s="113"/>
      <c r="AO834" s="113"/>
      <c r="AP834" s="113"/>
      <c r="AQ834" s="113"/>
      <c r="AR834" s="113"/>
      <c r="AS834" s="113"/>
      <c r="AT834" s="113"/>
      <c r="AU834" s="113"/>
      <c r="AV834" s="113"/>
      <c r="AW834" s="113"/>
      <c r="AX834" s="113"/>
      <c r="AY834" s="113"/>
      <c r="AZ834" s="113"/>
      <c r="BA834" s="113"/>
      <c r="BB834" s="113"/>
      <c r="BC834" s="113"/>
      <c r="BD834" s="113"/>
      <c r="BE834" s="113"/>
      <c r="BF834" s="113"/>
      <c r="BG834" s="113"/>
      <c r="BH834" s="113"/>
      <c r="BI834" s="113"/>
      <c r="BJ834" s="113"/>
      <c r="BK834" s="113"/>
      <c r="BL834" s="113"/>
      <c r="BM834" s="113"/>
      <c r="BN834" s="113"/>
      <c r="BO834" s="113"/>
      <c r="BP834" s="113"/>
      <c r="BQ834" s="113"/>
      <c r="BR834" s="113"/>
      <c r="BS834" s="113"/>
      <c r="BT834" s="113"/>
      <c r="BU834" s="113"/>
      <c r="BV834" s="113"/>
      <c r="BW834" s="113"/>
      <c r="BX834" s="113"/>
      <c r="BY834" s="113"/>
      <c r="BZ834" s="113"/>
      <c r="CA834" s="113"/>
      <c r="CB834" s="113"/>
      <c r="CC834" s="113"/>
      <c r="CD834" s="113"/>
      <c r="CE834" s="113"/>
      <c r="CF834" s="113"/>
      <c r="CG834" s="113"/>
      <c r="CH834" s="113"/>
    </row>
    <row r="835" spans="1:86" ht="13.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  <c r="AC835" s="113"/>
      <c r="AD835" s="113"/>
      <c r="AE835" s="113"/>
      <c r="AF835" s="113"/>
      <c r="AG835" s="113"/>
      <c r="AH835" s="113"/>
      <c r="AI835" s="113"/>
      <c r="AJ835" s="113"/>
      <c r="AK835" s="113"/>
      <c r="AL835" s="113"/>
      <c r="AM835" s="113"/>
      <c r="AN835" s="113"/>
      <c r="AO835" s="113"/>
      <c r="AP835" s="113"/>
      <c r="AQ835" s="113"/>
      <c r="AR835" s="113"/>
      <c r="AS835" s="113"/>
      <c r="AT835" s="113"/>
      <c r="AU835" s="113"/>
      <c r="AV835" s="113"/>
      <c r="AW835" s="113"/>
      <c r="AX835" s="113"/>
      <c r="AY835" s="113"/>
      <c r="AZ835" s="113"/>
      <c r="BA835" s="113"/>
      <c r="BB835" s="113"/>
      <c r="BC835" s="113"/>
      <c r="BD835" s="113"/>
      <c r="BE835" s="113"/>
      <c r="BF835" s="113"/>
      <c r="BG835" s="113"/>
      <c r="BH835" s="113"/>
      <c r="BI835" s="113"/>
      <c r="BJ835" s="113"/>
      <c r="BK835" s="113"/>
      <c r="BL835" s="113"/>
      <c r="BM835" s="113"/>
      <c r="BN835" s="113"/>
      <c r="BO835" s="113"/>
      <c r="BP835" s="113"/>
      <c r="BQ835" s="113"/>
      <c r="BR835" s="113"/>
      <c r="BS835" s="113"/>
      <c r="BT835" s="113"/>
      <c r="BU835" s="113"/>
      <c r="BV835" s="113"/>
      <c r="BW835" s="113"/>
      <c r="BX835" s="113"/>
      <c r="BY835" s="113"/>
      <c r="BZ835" s="113"/>
      <c r="CA835" s="113"/>
      <c r="CB835" s="113"/>
      <c r="CC835" s="113"/>
      <c r="CD835" s="113"/>
      <c r="CE835" s="113"/>
      <c r="CF835" s="113"/>
      <c r="CG835" s="113"/>
      <c r="CH835" s="113"/>
    </row>
    <row r="836" spans="1:86" ht="13.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13"/>
      <c r="AJ836" s="113"/>
      <c r="AK836" s="113"/>
      <c r="AL836" s="113"/>
      <c r="AM836" s="113"/>
      <c r="AN836" s="113"/>
      <c r="AO836" s="113"/>
      <c r="AP836" s="113"/>
      <c r="AQ836" s="113"/>
      <c r="AR836" s="113"/>
      <c r="AS836" s="113"/>
      <c r="AT836" s="113"/>
      <c r="AU836" s="113"/>
      <c r="AV836" s="113"/>
      <c r="AW836" s="113"/>
      <c r="AX836" s="113"/>
      <c r="AY836" s="113"/>
      <c r="AZ836" s="113"/>
      <c r="BA836" s="113"/>
      <c r="BB836" s="113"/>
      <c r="BC836" s="113"/>
      <c r="BD836" s="113"/>
      <c r="BE836" s="113"/>
      <c r="BF836" s="113"/>
      <c r="BG836" s="113"/>
      <c r="BH836" s="113"/>
      <c r="BI836" s="113"/>
      <c r="BJ836" s="113"/>
      <c r="BK836" s="113"/>
      <c r="BL836" s="113"/>
      <c r="BM836" s="113"/>
      <c r="BN836" s="113"/>
      <c r="BO836" s="113"/>
      <c r="BP836" s="113"/>
      <c r="BQ836" s="113"/>
      <c r="BR836" s="113"/>
      <c r="BS836" s="113"/>
      <c r="BT836" s="113"/>
      <c r="BU836" s="113"/>
      <c r="BV836" s="113"/>
      <c r="BW836" s="113"/>
      <c r="BX836" s="113"/>
      <c r="BY836" s="113"/>
      <c r="BZ836" s="113"/>
      <c r="CA836" s="113"/>
      <c r="CB836" s="113"/>
      <c r="CC836" s="113"/>
      <c r="CD836" s="113"/>
      <c r="CE836" s="113"/>
      <c r="CF836" s="113"/>
      <c r="CG836" s="113"/>
      <c r="CH836" s="113"/>
    </row>
    <row r="837" spans="1:86" ht="13.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  <c r="AC837" s="113"/>
      <c r="AD837" s="113"/>
      <c r="AE837" s="113"/>
      <c r="AF837" s="113"/>
      <c r="AG837" s="113"/>
      <c r="AH837" s="113"/>
      <c r="AI837" s="113"/>
      <c r="AJ837" s="113"/>
      <c r="AK837" s="113"/>
      <c r="AL837" s="113"/>
      <c r="AM837" s="113"/>
      <c r="AN837" s="113"/>
      <c r="AO837" s="113"/>
      <c r="AP837" s="113"/>
      <c r="AQ837" s="113"/>
      <c r="AR837" s="113"/>
      <c r="AS837" s="113"/>
      <c r="AT837" s="113"/>
      <c r="AU837" s="113"/>
      <c r="AV837" s="113"/>
      <c r="AW837" s="113"/>
      <c r="AX837" s="113"/>
      <c r="AY837" s="113"/>
      <c r="AZ837" s="113"/>
      <c r="BA837" s="113"/>
      <c r="BB837" s="113"/>
      <c r="BC837" s="113"/>
      <c r="BD837" s="113"/>
      <c r="BE837" s="113"/>
      <c r="BF837" s="113"/>
      <c r="BG837" s="113"/>
      <c r="BH837" s="113"/>
      <c r="BI837" s="113"/>
      <c r="BJ837" s="113"/>
      <c r="BK837" s="113"/>
      <c r="BL837" s="113"/>
      <c r="BM837" s="113"/>
      <c r="BN837" s="113"/>
      <c r="BO837" s="113"/>
      <c r="BP837" s="113"/>
      <c r="BQ837" s="113"/>
      <c r="BR837" s="113"/>
      <c r="BS837" s="113"/>
      <c r="BT837" s="113"/>
      <c r="BU837" s="113"/>
      <c r="BV837" s="113"/>
      <c r="BW837" s="113"/>
      <c r="BX837" s="113"/>
      <c r="BY837" s="113"/>
      <c r="BZ837" s="113"/>
      <c r="CA837" s="113"/>
      <c r="CB837" s="113"/>
      <c r="CC837" s="113"/>
      <c r="CD837" s="113"/>
      <c r="CE837" s="113"/>
      <c r="CF837" s="113"/>
      <c r="CG837" s="113"/>
      <c r="CH837" s="113"/>
    </row>
    <row r="838" spans="1:86" ht="13.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/>
      <c r="AK838" s="113"/>
      <c r="AL838" s="113"/>
      <c r="AM838" s="113"/>
      <c r="AN838" s="113"/>
      <c r="AO838" s="113"/>
      <c r="AP838" s="113"/>
      <c r="AQ838" s="113"/>
      <c r="AR838" s="113"/>
      <c r="AS838" s="113"/>
      <c r="AT838" s="113"/>
      <c r="AU838" s="113"/>
      <c r="AV838" s="113"/>
      <c r="AW838" s="113"/>
      <c r="AX838" s="113"/>
      <c r="AY838" s="113"/>
      <c r="AZ838" s="113"/>
      <c r="BA838" s="113"/>
      <c r="BB838" s="113"/>
      <c r="BC838" s="113"/>
      <c r="BD838" s="113"/>
      <c r="BE838" s="113"/>
      <c r="BF838" s="113"/>
      <c r="BG838" s="113"/>
      <c r="BH838" s="113"/>
      <c r="BI838" s="113"/>
      <c r="BJ838" s="113"/>
      <c r="BK838" s="113"/>
      <c r="BL838" s="113"/>
      <c r="BM838" s="113"/>
      <c r="BN838" s="113"/>
      <c r="BO838" s="113"/>
      <c r="BP838" s="113"/>
      <c r="BQ838" s="113"/>
      <c r="BR838" s="113"/>
      <c r="BS838" s="113"/>
      <c r="BT838" s="113"/>
      <c r="BU838" s="113"/>
      <c r="BV838" s="113"/>
      <c r="BW838" s="113"/>
      <c r="BX838" s="113"/>
      <c r="BY838" s="113"/>
      <c r="BZ838" s="113"/>
      <c r="CA838" s="113"/>
      <c r="CB838" s="113"/>
      <c r="CC838" s="113"/>
      <c r="CD838" s="113"/>
      <c r="CE838" s="113"/>
      <c r="CF838" s="113"/>
      <c r="CG838" s="113"/>
      <c r="CH838" s="113"/>
    </row>
    <row r="839" spans="1:86" ht="13.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  <c r="AC839" s="113"/>
      <c r="AD839" s="113"/>
      <c r="AE839" s="113"/>
      <c r="AF839" s="113"/>
      <c r="AG839" s="113"/>
      <c r="AH839" s="113"/>
      <c r="AI839" s="113"/>
      <c r="AJ839" s="113"/>
      <c r="AK839" s="113"/>
      <c r="AL839" s="113"/>
      <c r="AM839" s="113"/>
      <c r="AN839" s="113"/>
      <c r="AO839" s="113"/>
      <c r="AP839" s="113"/>
      <c r="AQ839" s="113"/>
      <c r="AR839" s="113"/>
      <c r="AS839" s="113"/>
      <c r="AT839" s="113"/>
      <c r="AU839" s="113"/>
      <c r="AV839" s="113"/>
      <c r="AW839" s="113"/>
      <c r="AX839" s="113"/>
      <c r="AY839" s="113"/>
      <c r="AZ839" s="113"/>
      <c r="BA839" s="113"/>
      <c r="BB839" s="113"/>
      <c r="BC839" s="113"/>
      <c r="BD839" s="113"/>
      <c r="BE839" s="113"/>
      <c r="BF839" s="113"/>
      <c r="BG839" s="113"/>
      <c r="BH839" s="113"/>
      <c r="BI839" s="113"/>
      <c r="BJ839" s="113"/>
      <c r="BK839" s="113"/>
      <c r="BL839" s="113"/>
      <c r="BM839" s="113"/>
      <c r="BN839" s="113"/>
      <c r="BO839" s="113"/>
      <c r="BP839" s="113"/>
      <c r="BQ839" s="113"/>
      <c r="BR839" s="113"/>
      <c r="BS839" s="113"/>
      <c r="BT839" s="113"/>
      <c r="BU839" s="113"/>
      <c r="BV839" s="113"/>
      <c r="BW839" s="113"/>
      <c r="BX839" s="113"/>
      <c r="BY839" s="113"/>
      <c r="BZ839" s="113"/>
      <c r="CA839" s="113"/>
      <c r="CB839" s="113"/>
      <c r="CC839" s="113"/>
      <c r="CD839" s="113"/>
      <c r="CE839" s="113"/>
      <c r="CF839" s="113"/>
      <c r="CG839" s="113"/>
      <c r="CH839" s="113"/>
    </row>
    <row r="840" spans="1:86" ht="13.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  <c r="AL840" s="113"/>
      <c r="AM840" s="113"/>
      <c r="AN840" s="113"/>
      <c r="AO840" s="113"/>
      <c r="AP840" s="113"/>
      <c r="AQ840" s="113"/>
      <c r="AR840" s="113"/>
      <c r="AS840" s="113"/>
      <c r="AT840" s="113"/>
      <c r="AU840" s="113"/>
      <c r="AV840" s="113"/>
      <c r="AW840" s="113"/>
      <c r="AX840" s="113"/>
      <c r="AY840" s="113"/>
      <c r="AZ840" s="113"/>
      <c r="BA840" s="113"/>
      <c r="BB840" s="113"/>
      <c r="BC840" s="113"/>
      <c r="BD840" s="113"/>
      <c r="BE840" s="113"/>
      <c r="BF840" s="113"/>
      <c r="BG840" s="113"/>
      <c r="BH840" s="113"/>
      <c r="BI840" s="113"/>
      <c r="BJ840" s="113"/>
      <c r="BK840" s="113"/>
      <c r="BL840" s="113"/>
      <c r="BM840" s="113"/>
      <c r="BN840" s="113"/>
      <c r="BO840" s="113"/>
      <c r="BP840" s="113"/>
      <c r="BQ840" s="113"/>
      <c r="BR840" s="113"/>
      <c r="BS840" s="113"/>
      <c r="BT840" s="113"/>
      <c r="BU840" s="113"/>
      <c r="BV840" s="113"/>
      <c r="BW840" s="113"/>
      <c r="BX840" s="113"/>
      <c r="BY840" s="113"/>
      <c r="BZ840" s="113"/>
      <c r="CA840" s="113"/>
      <c r="CB840" s="113"/>
      <c r="CC840" s="113"/>
      <c r="CD840" s="113"/>
      <c r="CE840" s="113"/>
      <c r="CF840" s="113"/>
      <c r="CG840" s="113"/>
      <c r="CH840" s="113"/>
    </row>
    <row r="841" spans="1:86" ht="13.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/>
      <c r="AK841" s="113"/>
      <c r="AL841" s="113"/>
      <c r="AM841" s="113"/>
      <c r="AN841" s="113"/>
      <c r="AO841" s="113"/>
      <c r="AP841" s="113"/>
      <c r="AQ841" s="113"/>
      <c r="AR841" s="113"/>
      <c r="AS841" s="113"/>
      <c r="AT841" s="113"/>
      <c r="AU841" s="113"/>
      <c r="AV841" s="113"/>
      <c r="AW841" s="113"/>
      <c r="AX841" s="113"/>
      <c r="AY841" s="113"/>
      <c r="AZ841" s="113"/>
      <c r="BA841" s="113"/>
      <c r="BB841" s="113"/>
      <c r="BC841" s="113"/>
      <c r="BD841" s="113"/>
      <c r="BE841" s="113"/>
      <c r="BF841" s="113"/>
      <c r="BG841" s="113"/>
      <c r="BH841" s="113"/>
      <c r="BI841" s="113"/>
      <c r="BJ841" s="113"/>
      <c r="BK841" s="113"/>
      <c r="BL841" s="113"/>
      <c r="BM841" s="113"/>
      <c r="BN841" s="113"/>
      <c r="BO841" s="113"/>
      <c r="BP841" s="113"/>
      <c r="BQ841" s="113"/>
      <c r="BR841" s="113"/>
      <c r="BS841" s="113"/>
      <c r="BT841" s="113"/>
      <c r="BU841" s="113"/>
      <c r="BV841" s="113"/>
      <c r="BW841" s="113"/>
      <c r="BX841" s="113"/>
      <c r="BY841" s="113"/>
      <c r="BZ841" s="113"/>
      <c r="CA841" s="113"/>
      <c r="CB841" s="113"/>
      <c r="CC841" s="113"/>
      <c r="CD841" s="113"/>
      <c r="CE841" s="113"/>
      <c r="CF841" s="113"/>
      <c r="CG841" s="113"/>
      <c r="CH841" s="113"/>
    </row>
    <row r="842" spans="1:86" ht="13.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  <c r="AL842" s="113"/>
      <c r="AM842" s="113"/>
      <c r="AN842" s="113"/>
      <c r="AO842" s="113"/>
      <c r="AP842" s="113"/>
      <c r="AQ842" s="113"/>
      <c r="AR842" s="113"/>
      <c r="AS842" s="113"/>
      <c r="AT842" s="113"/>
      <c r="AU842" s="113"/>
      <c r="AV842" s="113"/>
      <c r="AW842" s="113"/>
      <c r="AX842" s="113"/>
      <c r="AY842" s="113"/>
      <c r="AZ842" s="113"/>
      <c r="BA842" s="113"/>
      <c r="BB842" s="113"/>
      <c r="BC842" s="113"/>
      <c r="BD842" s="113"/>
      <c r="BE842" s="113"/>
      <c r="BF842" s="113"/>
      <c r="BG842" s="113"/>
      <c r="BH842" s="113"/>
      <c r="BI842" s="113"/>
      <c r="BJ842" s="113"/>
      <c r="BK842" s="113"/>
      <c r="BL842" s="113"/>
      <c r="BM842" s="113"/>
      <c r="BN842" s="113"/>
      <c r="BO842" s="113"/>
      <c r="BP842" s="113"/>
      <c r="BQ842" s="113"/>
      <c r="BR842" s="113"/>
      <c r="BS842" s="113"/>
      <c r="BT842" s="113"/>
      <c r="BU842" s="113"/>
      <c r="BV842" s="113"/>
      <c r="BW842" s="113"/>
      <c r="BX842" s="113"/>
      <c r="BY842" s="113"/>
      <c r="BZ842" s="113"/>
      <c r="CA842" s="113"/>
      <c r="CB842" s="113"/>
      <c r="CC842" s="113"/>
      <c r="CD842" s="113"/>
      <c r="CE842" s="113"/>
      <c r="CF842" s="113"/>
      <c r="CG842" s="113"/>
      <c r="CH842" s="113"/>
    </row>
    <row r="843" spans="1:86" ht="13.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  <c r="AL843" s="113"/>
      <c r="AM843" s="113"/>
      <c r="AN843" s="113"/>
      <c r="AO843" s="113"/>
      <c r="AP843" s="113"/>
      <c r="AQ843" s="113"/>
      <c r="AR843" s="113"/>
      <c r="AS843" s="113"/>
      <c r="AT843" s="113"/>
      <c r="AU843" s="113"/>
      <c r="AV843" s="113"/>
      <c r="AW843" s="113"/>
      <c r="AX843" s="113"/>
      <c r="AY843" s="113"/>
      <c r="AZ843" s="113"/>
      <c r="BA843" s="113"/>
      <c r="BB843" s="113"/>
      <c r="BC843" s="113"/>
      <c r="BD843" s="113"/>
      <c r="BE843" s="113"/>
      <c r="BF843" s="113"/>
      <c r="BG843" s="113"/>
      <c r="BH843" s="113"/>
      <c r="BI843" s="113"/>
      <c r="BJ843" s="113"/>
      <c r="BK843" s="113"/>
      <c r="BL843" s="113"/>
      <c r="BM843" s="113"/>
      <c r="BN843" s="113"/>
      <c r="BO843" s="113"/>
      <c r="BP843" s="113"/>
      <c r="BQ843" s="113"/>
      <c r="BR843" s="113"/>
      <c r="BS843" s="113"/>
      <c r="BT843" s="113"/>
      <c r="BU843" s="113"/>
      <c r="BV843" s="113"/>
      <c r="BW843" s="113"/>
      <c r="BX843" s="113"/>
      <c r="BY843" s="113"/>
      <c r="BZ843" s="113"/>
      <c r="CA843" s="113"/>
      <c r="CB843" s="113"/>
      <c r="CC843" s="113"/>
      <c r="CD843" s="113"/>
      <c r="CE843" s="113"/>
      <c r="CF843" s="113"/>
      <c r="CG843" s="113"/>
      <c r="CH843" s="113"/>
    </row>
    <row r="844" spans="1:86" ht="13.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  <c r="AL844" s="113"/>
      <c r="AM844" s="113"/>
      <c r="AN844" s="113"/>
      <c r="AO844" s="113"/>
      <c r="AP844" s="113"/>
      <c r="AQ844" s="113"/>
      <c r="AR844" s="113"/>
      <c r="AS844" s="113"/>
      <c r="AT844" s="113"/>
      <c r="AU844" s="113"/>
      <c r="AV844" s="113"/>
      <c r="AW844" s="113"/>
      <c r="AX844" s="113"/>
      <c r="AY844" s="113"/>
      <c r="AZ844" s="113"/>
      <c r="BA844" s="113"/>
      <c r="BB844" s="113"/>
      <c r="BC844" s="113"/>
      <c r="BD844" s="113"/>
      <c r="BE844" s="113"/>
      <c r="BF844" s="113"/>
      <c r="BG844" s="113"/>
      <c r="BH844" s="113"/>
      <c r="BI844" s="113"/>
      <c r="BJ844" s="113"/>
      <c r="BK844" s="113"/>
      <c r="BL844" s="113"/>
      <c r="BM844" s="113"/>
      <c r="BN844" s="113"/>
      <c r="BO844" s="113"/>
      <c r="BP844" s="113"/>
      <c r="BQ844" s="113"/>
      <c r="BR844" s="113"/>
      <c r="BS844" s="113"/>
      <c r="BT844" s="113"/>
      <c r="BU844" s="113"/>
      <c r="BV844" s="113"/>
      <c r="BW844" s="113"/>
      <c r="BX844" s="113"/>
      <c r="BY844" s="113"/>
      <c r="BZ844" s="113"/>
      <c r="CA844" s="113"/>
      <c r="CB844" s="113"/>
      <c r="CC844" s="113"/>
      <c r="CD844" s="113"/>
      <c r="CE844" s="113"/>
      <c r="CF844" s="113"/>
      <c r="CG844" s="113"/>
      <c r="CH844" s="113"/>
    </row>
    <row r="845" spans="1:86" ht="13.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  <c r="AL845" s="113"/>
      <c r="AM845" s="113"/>
      <c r="AN845" s="113"/>
      <c r="AO845" s="113"/>
      <c r="AP845" s="113"/>
      <c r="AQ845" s="113"/>
      <c r="AR845" s="113"/>
      <c r="AS845" s="113"/>
      <c r="AT845" s="113"/>
      <c r="AU845" s="113"/>
      <c r="AV845" s="113"/>
      <c r="AW845" s="113"/>
      <c r="AX845" s="113"/>
      <c r="AY845" s="113"/>
      <c r="AZ845" s="113"/>
      <c r="BA845" s="113"/>
      <c r="BB845" s="113"/>
      <c r="BC845" s="113"/>
      <c r="BD845" s="113"/>
      <c r="BE845" s="113"/>
      <c r="BF845" s="113"/>
      <c r="BG845" s="113"/>
      <c r="BH845" s="113"/>
      <c r="BI845" s="113"/>
      <c r="BJ845" s="113"/>
      <c r="BK845" s="113"/>
      <c r="BL845" s="113"/>
      <c r="BM845" s="113"/>
      <c r="BN845" s="113"/>
      <c r="BO845" s="113"/>
      <c r="BP845" s="113"/>
      <c r="BQ845" s="113"/>
      <c r="BR845" s="113"/>
      <c r="BS845" s="113"/>
      <c r="BT845" s="113"/>
      <c r="BU845" s="113"/>
      <c r="BV845" s="113"/>
      <c r="BW845" s="113"/>
      <c r="BX845" s="113"/>
      <c r="BY845" s="113"/>
      <c r="BZ845" s="113"/>
      <c r="CA845" s="113"/>
      <c r="CB845" s="113"/>
      <c r="CC845" s="113"/>
      <c r="CD845" s="113"/>
      <c r="CE845" s="113"/>
      <c r="CF845" s="113"/>
      <c r="CG845" s="113"/>
      <c r="CH845" s="113"/>
    </row>
    <row r="846" spans="1:86" ht="13.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  <c r="AL846" s="113"/>
      <c r="AM846" s="113"/>
      <c r="AN846" s="113"/>
      <c r="AO846" s="113"/>
      <c r="AP846" s="113"/>
      <c r="AQ846" s="113"/>
      <c r="AR846" s="113"/>
      <c r="AS846" s="113"/>
      <c r="AT846" s="113"/>
      <c r="AU846" s="113"/>
      <c r="AV846" s="113"/>
      <c r="AW846" s="113"/>
      <c r="AX846" s="113"/>
      <c r="AY846" s="113"/>
      <c r="AZ846" s="113"/>
      <c r="BA846" s="113"/>
      <c r="BB846" s="113"/>
      <c r="BC846" s="113"/>
      <c r="BD846" s="113"/>
      <c r="BE846" s="113"/>
      <c r="BF846" s="113"/>
      <c r="BG846" s="113"/>
      <c r="BH846" s="113"/>
      <c r="BI846" s="113"/>
      <c r="BJ846" s="113"/>
      <c r="BK846" s="113"/>
      <c r="BL846" s="113"/>
      <c r="BM846" s="113"/>
      <c r="BN846" s="113"/>
      <c r="BO846" s="113"/>
      <c r="BP846" s="113"/>
      <c r="BQ846" s="113"/>
      <c r="BR846" s="113"/>
      <c r="BS846" s="113"/>
      <c r="BT846" s="113"/>
      <c r="BU846" s="113"/>
      <c r="BV846" s="113"/>
      <c r="BW846" s="113"/>
      <c r="BX846" s="113"/>
      <c r="BY846" s="113"/>
      <c r="BZ846" s="113"/>
      <c r="CA846" s="113"/>
      <c r="CB846" s="113"/>
      <c r="CC846" s="113"/>
      <c r="CD846" s="113"/>
      <c r="CE846" s="113"/>
      <c r="CF846" s="113"/>
      <c r="CG846" s="113"/>
      <c r="CH846" s="113"/>
    </row>
    <row r="847" spans="1:86" ht="13.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  <c r="AL847" s="113"/>
      <c r="AM847" s="113"/>
      <c r="AN847" s="113"/>
      <c r="AO847" s="113"/>
      <c r="AP847" s="113"/>
      <c r="AQ847" s="113"/>
      <c r="AR847" s="113"/>
      <c r="AS847" s="113"/>
      <c r="AT847" s="113"/>
      <c r="AU847" s="113"/>
      <c r="AV847" s="113"/>
      <c r="AW847" s="113"/>
      <c r="AX847" s="113"/>
      <c r="AY847" s="113"/>
      <c r="AZ847" s="113"/>
      <c r="BA847" s="113"/>
      <c r="BB847" s="113"/>
      <c r="BC847" s="113"/>
      <c r="BD847" s="113"/>
      <c r="BE847" s="113"/>
      <c r="BF847" s="113"/>
      <c r="BG847" s="113"/>
      <c r="BH847" s="113"/>
      <c r="BI847" s="113"/>
      <c r="BJ847" s="113"/>
      <c r="BK847" s="113"/>
      <c r="BL847" s="113"/>
      <c r="BM847" s="113"/>
      <c r="BN847" s="113"/>
      <c r="BO847" s="113"/>
      <c r="BP847" s="113"/>
      <c r="BQ847" s="113"/>
      <c r="BR847" s="113"/>
      <c r="BS847" s="113"/>
      <c r="BT847" s="113"/>
      <c r="BU847" s="113"/>
      <c r="BV847" s="113"/>
      <c r="BW847" s="113"/>
      <c r="BX847" s="113"/>
      <c r="BY847" s="113"/>
      <c r="BZ847" s="113"/>
      <c r="CA847" s="113"/>
      <c r="CB847" s="113"/>
      <c r="CC847" s="113"/>
      <c r="CD847" s="113"/>
      <c r="CE847" s="113"/>
      <c r="CF847" s="113"/>
      <c r="CG847" s="113"/>
      <c r="CH847" s="113"/>
    </row>
    <row r="848" spans="1:86" ht="13.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  <c r="AL848" s="113"/>
      <c r="AM848" s="113"/>
      <c r="AN848" s="113"/>
      <c r="AO848" s="113"/>
      <c r="AP848" s="113"/>
      <c r="AQ848" s="113"/>
      <c r="AR848" s="113"/>
      <c r="AS848" s="113"/>
      <c r="AT848" s="113"/>
      <c r="AU848" s="113"/>
      <c r="AV848" s="113"/>
      <c r="AW848" s="113"/>
      <c r="AX848" s="113"/>
      <c r="AY848" s="113"/>
      <c r="AZ848" s="113"/>
      <c r="BA848" s="113"/>
      <c r="BB848" s="113"/>
      <c r="BC848" s="113"/>
      <c r="BD848" s="113"/>
      <c r="BE848" s="113"/>
      <c r="BF848" s="113"/>
      <c r="BG848" s="113"/>
      <c r="BH848" s="113"/>
      <c r="BI848" s="113"/>
      <c r="BJ848" s="113"/>
      <c r="BK848" s="113"/>
      <c r="BL848" s="113"/>
      <c r="BM848" s="113"/>
      <c r="BN848" s="113"/>
      <c r="BO848" s="113"/>
      <c r="BP848" s="113"/>
      <c r="BQ848" s="113"/>
      <c r="BR848" s="113"/>
      <c r="BS848" s="113"/>
      <c r="BT848" s="113"/>
      <c r="BU848" s="113"/>
      <c r="BV848" s="113"/>
      <c r="BW848" s="113"/>
      <c r="BX848" s="113"/>
      <c r="BY848" s="113"/>
      <c r="BZ848" s="113"/>
      <c r="CA848" s="113"/>
      <c r="CB848" s="113"/>
      <c r="CC848" s="113"/>
      <c r="CD848" s="113"/>
      <c r="CE848" s="113"/>
      <c r="CF848" s="113"/>
      <c r="CG848" s="113"/>
      <c r="CH848" s="113"/>
    </row>
    <row r="849" spans="1:86" ht="13.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  <c r="AL849" s="113"/>
      <c r="AM849" s="113"/>
      <c r="AN849" s="113"/>
      <c r="AO849" s="113"/>
      <c r="AP849" s="113"/>
      <c r="AQ849" s="113"/>
      <c r="AR849" s="113"/>
      <c r="AS849" s="113"/>
      <c r="AT849" s="113"/>
      <c r="AU849" s="113"/>
      <c r="AV849" s="113"/>
      <c r="AW849" s="113"/>
      <c r="AX849" s="113"/>
      <c r="AY849" s="113"/>
      <c r="AZ849" s="113"/>
      <c r="BA849" s="113"/>
      <c r="BB849" s="113"/>
      <c r="BC849" s="113"/>
      <c r="BD849" s="113"/>
      <c r="BE849" s="113"/>
      <c r="BF849" s="113"/>
      <c r="BG849" s="113"/>
      <c r="BH849" s="113"/>
      <c r="BI849" s="113"/>
      <c r="BJ849" s="113"/>
      <c r="BK849" s="113"/>
      <c r="BL849" s="113"/>
      <c r="BM849" s="113"/>
      <c r="BN849" s="113"/>
      <c r="BO849" s="113"/>
      <c r="BP849" s="113"/>
      <c r="BQ849" s="113"/>
      <c r="BR849" s="113"/>
      <c r="BS849" s="113"/>
      <c r="BT849" s="113"/>
      <c r="BU849" s="113"/>
      <c r="BV849" s="113"/>
      <c r="BW849" s="113"/>
      <c r="BX849" s="113"/>
      <c r="BY849" s="113"/>
      <c r="BZ849" s="113"/>
      <c r="CA849" s="113"/>
      <c r="CB849" s="113"/>
      <c r="CC849" s="113"/>
      <c r="CD849" s="113"/>
      <c r="CE849" s="113"/>
      <c r="CF849" s="113"/>
      <c r="CG849" s="113"/>
      <c r="CH849" s="113"/>
    </row>
    <row r="850" spans="1:86" ht="13.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  <c r="AC850" s="113"/>
      <c r="AD850" s="113"/>
      <c r="AE850" s="113"/>
      <c r="AF850" s="113"/>
      <c r="AG850" s="113"/>
      <c r="AH850" s="113"/>
      <c r="AI850" s="113"/>
      <c r="AJ850" s="113"/>
      <c r="AK850" s="113"/>
      <c r="AL850" s="113"/>
      <c r="AM850" s="113"/>
      <c r="AN850" s="113"/>
      <c r="AO850" s="113"/>
      <c r="AP850" s="113"/>
      <c r="AQ850" s="113"/>
      <c r="AR850" s="113"/>
      <c r="AS850" s="113"/>
      <c r="AT850" s="113"/>
      <c r="AU850" s="113"/>
      <c r="AV850" s="113"/>
      <c r="AW850" s="113"/>
      <c r="AX850" s="113"/>
      <c r="AY850" s="113"/>
      <c r="AZ850" s="113"/>
      <c r="BA850" s="113"/>
      <c r="BB850" s="113"/>
      <c r="BC850" s="113"/>
      <c r="BD850" s="113"/>
      <c r="BE850" s="113"/>
      <c r="BF850" s="113"/>
      <c r="BG850" s="113"/>
      <c r="BH850" s="113"/>
      <c r="BI850" s="113"/>
      <c r="BJ850" s="113"/>
      <c r="BK850" s="113"/>
      <c r="BL850" s="113"/>
      <c r="BM850" s="113"/>
      <c r="BN850" s="113"/>
      <c r="BO850" s="113"/>
      <c r="BP850" s="113"/>
      <c r="BQ850" s="113"/>
      <c r="BR850" s="113"/>
      <c r="BS850" s="113"/>
      <c r="BT850" s="113"/>
      <c r="BU850" s="113"/>
      <c r="BV850" s="113"/>
      <c r="BW850" s="113"/>
      <c r="BX850" s="113"/>
      <c r="BY850" s="113"/>
      <c r="BZ850" s="113"/>
      <c r="CA850" s="113"/>
      <c r="CB850" s="113"/>
      <c r="CC850" s="113"/>
      <c r="CD850" s="113"/>
      <c r="CE850" s="113"/>
      <c r="CF850" s="113"/>
      <c r="CG850" s="113"/>
      <c r="CH850" s="113"/>
    </row>
    <row r="851" spans="1:86" ht="13.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  <c r="AC851" s="113"/>
      <c r="AD851" s="113"/>
      <c r="AE851" s="113"/>
      <c r="AF851" s="113"/>
      <c r="AG851" s="113"/>
      <c r="AH851" s="113"/>
      <c r="AI851" s="113"/>
      <c r="AJ851" s="113"/>
      <c r="AK851" s="113"/>
      <c r="AL851" s="113"/>
      <c r="AM851" s="113"/>
      <c r="AN851" s="113"/>
      <c r="AO851" s="113"/>
      <c r="AP851" s="113"/>
      <c r="AQ851" s="113"/>
      <c r="AR851" s="113"/>
      <c r="AS851" s="113"/>
      <c r="AT851" s="113"/>
      <c r="AU851" s="113"/>
      <c r="AV851" s="113"/>
      <c r="AW851" s="113"/>
      <c r="AX851" s="113"/>
      <c r="AY851" s="113"/>
      <c r="AZ851" s="113"/>
      <c r="BA851" s="113"/>
      <c r="BB851" s="113"/>
      <c r="BC851" s="113"/>
      <c r="BD851" s="113"/>
      <c r="BE851" s="113"/>
      <c r="BF851" s="113"/>
      <c r="BG851" s="113"/>
      <c r="BH851" s="113"/>
      <c r="BI851" s="113"/>
      <c r="BJ851" s="113"/>
      <c r="BK851" s="113"/>
      <c r="BL851" s="113"/>
      <c r="BM851" s="113"/>
      <c r="BN851" s="113"/>
      <c r="BO851" s="113"/>
      <c r="BP851" s="113"/>
      <c r="BQ851" s="113"/>
      <c r="BR851" s="113"/>
      <c r="BS851" s="113"/>
      <c r="BT851" s="113"/>
      <c r="BU851" s="113"/>
      <c r="BV851" s="113"/>
      <c r="BW851" s="113"/>
      <c r="BX851" s="113"/>
      <c r="BY851" s="113"/>
      <c r="BZ851" s="113"/>
      <c r="CA851" s="113"/>
      <c r="CB851" s="113"/>
      <c r="CC851" s="113"/>
      <c r="CD851" s="113"/>
      <c r="CE851" s="113"/>
      <c r="CF851" s="113"/>
      <c r="CG851" s="113"/>
      <c r="CH851" s="113"/>
    </row>
    <row r="852" spans="1:86" ht="13.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  <c r="AC852" s="113"/>
      <c r="AD852" s="113"/>
      <c r="AE852" s="113"/>
      <c r="AF852" s="113"/>
      <c r="AG852" s="113"/>
      <c r="AH852" s="113"/>
      <c r="AI852" s="113"/>
      <c r="AJ852" s="113"/>
      <c r="AK852" s="113"/>
      <c r="AL852" s="113"/>
      <c r="AM852" s="113"/>
      <c r="AN852" s="113"/>
      <c r="AO852" s="113"/>
      <c r="AP852" s="113"/>
      <c r="AQ852" s="113"/>
      <c r="AR852" s="113"/>
      <c r="AS852" s="113"/>
      <c r="AT852" s="113"/>
      <c r="AU852" s="113"/>
      <c r="AV852" s="113"/>
      <c r="AW852" s="113"/>
      <c r="AX852" s="113"/>
      <c r="AY852" s="113"/>
      <c r="AZ852" s="113"/>
      <c r="BA852" s="113"/>
      <c r="BB852" s="113"/>
      <c r="BC852" s="113"/>
      <c r="BD852" s="113"/>
      <c r="BE852" s="113"/>
      <c r="BF852" s="113"/>
      <c r="BG852" s="113"/>
      <c r="BH852" s="113"/>
      <c r="BI852" s="113"/>
      <c r="BJ852" s="113"/>
      <c r="BK852" s="113"/>
      <c r="BL852" s="113"/>
      <c r="BM852" s="113"/>
      <c r="BN852" s="113"/>
      <c r="BO852" s="113"/>
      <c r="BP852" s="113"/>
      <c r="BQ852" s="113"/>
      <c r="BR852" s="113"/>
      <c r="BS852" s="113"/>
      <c r="BT852" s="113"/>
      <c r="BU852" s="113"/>
      <c r="BV852" s="113"/>
      <c r="BW852" s="113"/>
      <c r="BX852" s="113"/>
      <c r="BY852" s="113"/>
      <c r="BZ852" s="113"/>
      <c r="CA852" s="113"/>
      <c r="CB852" s="113"/>
      <c r="CC852" s="113"/>
      <c r="CD852" s="113"/>
      <c r="CE852" s="113"/>
      <c r="CF852" s="113"/>
      <c r="CG852" s="113"/>
      <c r="CH852" s="113"/>
    </row>
    <row r="853" spans="1:86" ht="13.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  <c r="AC853" s="113"/>
      <c r="AD853" s="113"/>
      <c r="AE853" s="113"/>
      <c r="AF853" s="113"/>
      <c r="AG853" s="113"/>
      <c r="AH853" s="113"/>
      <c r="AI853" s="113"/>
      <c r="AJ853" s="113"/>
      <c r="AK853" s="113"/>
      <c r="AL853" s="113"/>
      <c r="AM853" s="113"/>
      <c r="AN853" s="113"/>
      <c r="AO853" s="113"/>
      <c r="AP853" s="113"/>
      <c r="AQ853" s="113"/>
      <c r="AR853" s="113"/>
      <c r="AS853" s="113"/>
      <c r="AT853" s="113"/>
      <c r="AU853" s="113"/>
      <c r="AV853" s="113"/>
      <c r="AW853" s="113"/>
      <c r="AX853" s="113"/>
      <c r="AY853" s="113"/>
      <c r="AZ853" s="113"/>
      <c r="BA853" s="113"/>
      <c r="BB853" s="113"/>
      <c r="BC853" s="113"/>
      <c r="BD853" s="113"/>
      <c r="BE853" s="113"/>
      <c r="BF853" s="113"/>
      <c r="BG853" s="113"/>
      <c r="BH853" s="113"/>
      <c r="BI853" s="113"/>
      <c r="BJ853" s="113"/>
      <c r="BK853" s="113"/>
      <c r="BL853" s="113"/>
      <c r="BM853" s="113"/>
      <c r="BN853" s="113"/>
      <c r="BO853" s="113"/>
      <c r="BP853" s="113"/>
      <c r="BQ853" s="113"/>
      <c r="BR853" s="113"/>
      <c r="BS853" s="113"/>
      <c r="BT853" s="113"/>
      <c r="BU853" s="113"/>
      <c r="BV853" s="113"/>
      <c r="BW853" s="113"/>
      <c r="BX853" s="113"/>
      <c r="BY853" s="113"/>
      <c r="BZ853" s="113"/>
      <c r="CA853" s="113"/>
      <c r="CB853" s="113"/>
      <c r="CC853" s="113"/>
      <c r="CD853" s="113"/>
      <c r="CE853" s="113"/>
      <c r="CF853" s="113"/>
      <c r="CG853" s="113"/>
      <c r="CH853" s="113"/>
    </row>
    <row r="854" spans="1:86" ht="13.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  <c r="AH854" s="113"/>
      <c r="AI854" s="113"/>
      <c r="AJ854" s="113"/>
      <c r="AK854" s="113"/>
      <c r="AL854" s="113"/>
      <c r="AM854" s="113"/>
      <c r="AN854" s="113"/>
      <c r="AO854" s="113"/>
      <c r="AP854" s="113"/>
      <c r="AQ854" s="113"/>
      <c r="AR854" s="113"/>
      <c r="AS854" s="113"/>
      <c r="AT854" s="113"/>
      <c r="AU854" s="113"/>
      <c r="AV854" s="113"/>
      <c r="AW854" s="113"/>
      <c r="AX854" s="113"/>
      <c r="AY854" s="113"/>
      <c r="AZ854" s="113"/>
      <c r="BA854" s="113"/>
      <c r="BB854" s="113"/>
      <c r="BC854" s="113"/>
      <c r="BD854" s="113"/>
      <c r="BE854" s="113"/>
      <c r="BF854" s="113"/>
      <c r="BG854" s="113"/>
      <c r="BH854" s="113"/>
      <c r="BI854" s="113"/>
      <c r="BJ854" s="113"/>
      <c r="BK854" s="113"/>
      <c r="BL854" s="113"/>
      <c r="BM854" s="113"/>
      <c r="BN854" s="113"/>
      <c r="BO854" s="113"/>
      <c r="BP854" s="113"/>
      <c r="BQ854" s="113"/>
      <c r="BR854" s="113"/>
      <c r="BS854" s="113"/>
      <c r="BT854" s="113"/>
      <c r="BU854" s="113"/>
      <c r="BV854" s="113"/>
      <c r="BW854" s="113"/>
      <c r="BX854" s="113"/>
      <c r="BY854" s="113"/>
      <c r="BZ854" s="113"/>
      <c r="CA854" s="113"/>
      <c r="CB854" s="113"/>
      <c r="CC854" s="113"/>
      <c r="CD854" s="113"/>
      <c r="CE854" s="113"/>
      <c r="CF854" s="113"/>
      <c r="CG854" s="113"/>
      <c r="CH854" s="113"/>
    </row>
    <row r="855" spans="1:86" ht="13.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  <c r="AC855" s="113"/>
      <c r="AD855" s="113"/>
      <c r="AE855" s="113"/>
      <c r="AF855" s="113"/>
      <c r="AG855" s="113"/>
      <c r="AH855" s="113"/>
      <c r="AI855" s="113"/>
      <c r="AJ855" s="113"/>
      <c r="AK855" s="113"/>
      <c r="AL855" s="113"/>
      <c r="AM855" s="113"/>
      <c r="AN855" s="113"/>
      <c r="AO855" s="113"/>
      <c r="AP855" s="113"/>
      <c r="AQ855" s="113"/>
      <c r="AR855" s="113"/>
      <c r="AS855" s="113"/>
      <c r="AT855" s="113"/>
      <c r="AU855" s="113"/>
      <c r="AV855" s="113"/>
      <c r="AW855" s="113"/>
      <c r="AX855" s="113"/>
      <c r="AY855" s="113"/>
      <c r="AZ855" s="113"/>
      <c r="BA855" s="113"/>
      <c r="BB855" s="113"/>
      <c r="BC855" s="113"/>
      <c r="BD855" s="113"/>
      <c r="BE855" s="113"/>
      <c r="BF855" s="113"/>
      <c r="BG855" s="113"/>
      <c r="BH855" s="113"/>
      <c r="BI855" s="113"/>
      <c r="BJ855" s="113"/>
      <c r="BK855" s="113"/>
      <c r="BL855" s="113"/>
      <c r="BM855" s="113"/>
      <c r="BN855" s="113"/>
      <c r="BO855" s="113"/>
      <c r="BP855" s="113"/>
      <c r="BQ855" s="113"/>
      <c r="BR855" s="113"/>
      <c r="BS855" s="113"/>
      <c r="BT855" s="113"/>
      <c r="BU855" s="113"/>
      <c r="BV855" s="113"/>
      <c r="BW855" s="113"/>
      <c r="BX855" s="113"/>
      <c r="BY855" s="113"/>
      <c r="BZ855" s="113"/>
      <c r="CA855" s="113"/>
      <c r="CB855" s="113"/>
      <c r="CC855" s="113"/>
      <c r="CD855" s="113"/>
      <c r="CE855" s="113"/>
      <c r="CF855" s="113"/>
      <c r="CG855" s="113"/>
      <c r="CH855" s="113"/>
    </row>
    <row r="856" spans="1:86" ht="13.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  <c r="AC856" s="113"/>
      <c r="AD856" s="113"/>
      <c r="AE856" s="113"/>
      <c r="AF856" s="113"/>
      <c r="AG856" s="113"/>
      <c r="AH856" s="113"/>
      <c r="AI856" s="113"/>
      <c r="AJ856" s="113"/>
      <c r="AK856" s="113"/>
      <c r="AL856" s="113"/>
      <c r="AM856" s="113"/>
      <c r="AN856" s="113"/>
      <c r="AO856" s="113"/>
      <c r="AP856" s="113"/>
      <c r="AQ856" s="113"/>
      <c r="AR856" s="113"/>
      <c r="AS856" s="113"/>
      <c r="AT856" s="113"/>
      <c r="AU856" s="113"/>
      <c r="AV856" s="113"/>
      <c r="AW856" s="113"/>
      <c r="AX856" s="113"/>
      <c r="AY856" s="113"/>
      <c r="AZ856" s="113"/>
      <c r="BA856" s="113"/>
      <c r="BB856" s="113"/>
      <c r="BC856" s="113"/>
      <c r="BD856" s="113"/>
      <c r="BE856" s="113"/>
      <c r="BF856" s="113"/>
      <c r="BG856" s="113"/>
      <c r="BH856" s="113"/>
      <c r="BI856" s="113"/>
      <c r="BJ856" s="113"/>
      <c r="BK856" s="113"/>
      <c r="BL856" s="113"/>
      <c r="BM856" s="113"/>
      <c r="BN856" s="113"/>
      <c r="BO856" s="113"/>
      <c r="BP856" s="113"/>
      <c r="BQ856" s="113"/>
      <c r="BR856" s="113"/>
      <c r="BS856" s="113"/>
      <c r="BT856" s="113"/>
      <c r="BU856" s="113"/>
      <c r="BV856" s="113"/>
      <c r="BW856" s="113"/>
      <c r="BX856" s="113"/>
      <c r="BY856" s="113"/>
      <c r="BZ856" s="113"/>
      <c r="CA856" s="113"/>
      <c r="CB856" s="113"/>
      <c r="CC856" s="113"/>
      <c r="CD856" s="113"/>
      <c r="CE856" s="113"/>
      <c r="CF856" s="113"/>
      <c r="CG856" s="113"/>
      <c r="CH856" s="113"/>
    </row>
    <row r="857" spans="1:86" ht="13.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  <c r="AC857" s="113"/>
      <c r="AD857" s="113"/>
      <c r="AE857" s="113"/>
      <c r="AF857" s="113"/>
      <c r="AG857" s="113"/>
      <c r="AH857" s="113"/>
      <c r="AI857" s="113"/>
      <c r="AJ857" s="113"/>
      <c r="AK857" s="113"/>
      <c r="AL857" s="113"/>
      <c r="AM857" s="113"/>
      <c r="AN857" s="113"/>
      <c r="AO857" s="113"/>
      <c r="AP857" s="113"/>
      <c r="AQ857" s="113"/>
      <c r="AR857" s="113"/>
      <c r="AS857" s="113"/>
      <c r="AT857" s="113"/>
      <c r="AU857" s="113"/>
      <c r="AV857" s="113"/>
      <c r="AW857" s="113"/>
      <c r="AX857" s="113"/>
      <c r="AY857" s="113"/>
      <c r="AZ857" s="113"/>
      <c r="BA857" s="113"/>
      <c r="BB857" s="113"/>
      <c r="BC857" s="113"/>
      <c r="BD857" s="113"/>
      <c r="BE857" s="113"/>
      <c r="BF857" s="113"/>
      <c r="BG857" s="113"/>
      <c r="BH857" s="113"/>
      <c r="BI857" s="113"/>
      <c r="BJ857" s="113"/>
      <c r="BK857" s="113"/>
      <c r="BL857" s="113"/>
      <c r="BM857" s="113"/>
      <c r="BN857" s="113"/>
      <c r="BO857" s="113"/>
      <c r="BP857" s="113"/>
      <c r="BQ857" s="113"/>
      <c r="BR857" s="113"/>
      <c r="BS857" s="113"/>
      <c r="BT857" s="113"/>
      <c r="BU857" s="113"/>
      <c r="BV857" s="113"/>
      <c r="BW857" s="113"/>
      <c r="BX857" s="113"/>
      <c r="BY857" s="113"/>
      <c r="BZ857" s="113"/>
      <c r="CA857" s="113"/>
      <c r="CB857" s="113"/>
      <c r="CC857" s="113"/>
      <c r="CD857" s="113"/>
      <c r="CE857" s="113"/>
      <c r="CF857" s="113"/>
      <c r="CG857" s="113"/>
      <c r="CH857" s="113"/>
    </row>
    <row r="858" spans="1:86" ht="13.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  <c r="AC858" s="113"/>
      <c r="AD858" s="113"/>
      <c r="AE858" s="113"/>
      <c r="AF858" s="113"/>
      <c r="AG858" s="113"/>
      <c r="AH858" s="113"/>
      <c r="AI858" s="113"/>
      <c r="AJ858" s="113"/>
      <c r="AK858" s="113"/>
      <c r="AL858" s="113"/>
      <c r="AM858" s="113"/>
      <c r="AN858" s="113"/>
      <c r="AO858" s="113"/>
      <c r="AP858" s="113"/>
      <c r="AQ858" s="113"/>
      <c r="AR858" s="113"/>
      <c r="AS858" s="113"/>
      <c r="AT858" s="113"/>
      <c r="AU858" s="113"/>
      <c r="AV858" s="113"/>
      <c r="AW858" s="113"/>
      <c r="AX858" s="113"/>
      <c r="AY858" s="113"/>
      <c r="AZ858" s="113"/>
      <c r="BA858" s="113"/>
      <c r="BB858" s="113"/>
      <c r="BC858" s="113"/>
      <c r="BD858" s="113"/>
      <c r="BE858" s="113"/>
      <c r="BF858" s="113"/>
      <c r="BG858" s="113"/>
      <c r="BH858" s="113"/>
      <c r="BI858" s="113"/>
      <c r="BJ858" s="113"/>
      <c r="BK858" s="113"/>
      <c r="BL858" s="113"/>
      <c r="BM858" s="113"/>
      <c r="BN858" s="113"/>
      <c r="BO858" s="113"/>
      <c r="BP858" s="113"/>
      <c r="BQ858" s="113"/>
      <c r="BR858" s="113"/>
      <c r="BS858" s="113"/>
      <c r="BT858" s="113"/>
      <c r="BU858" s="113"/>
      <c r="BV858" s="113"/>
      <c r="BW858" s="113"/>
      <c r="BX858" s="113"/>
      <c r="BY858" s="113"/>
      <c r="BZ858" s="113"/>
      <c r="CA858" s="113"/>
      <c r="CB858" s="113"/>
      <c r="CC858" s="113"/>
      <c r="CD858" s="113"/>
      <c r="CE858" s="113"/>
      <c r="CF858" s="113"/>
      <c r="CG858" s="113"/>
      <c r="CH858" s="113"/>
    </row>
    <row r="859" spans="1:86" ht="13.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  <c r="AC859" s="113"/>
      <c r="AD859" s="113"/>
      <c r="AE859" s="113"/>
      <c r="AF859" s="113"/>
      <c r="AG859" s="113"/>
      <c r="AH859" s="113"/>
      <c r="AI859" s="113"/>
      <c r="AJ859" s="113"/>
      <c r="AK859" s="113"/>
      <c r="AL859" s="113"/>
      <c r="AM859" s="113"/>
      <c r="AN859" s="113"/>
      <c r="AO859" s="113"/>
      <c r="AP859" s="113"/>
      <c r="AQ859" s="113"/>
      <c r="AR859" s="113"/>
      <c r="AS859" s="113"/>
      <c r="AT859" s="113"/>
      <c r="AU859" s="113"/>
      <c r="AV859" s="113"/>
      <c r="AW859" s="113"/>
      <c r="AX859" s="113"/>
      <c r="AY859" s="113"/>
      <c r="AZ859" s="113"/>
      <c r="BA859" s="113"/>
      <c r="BB859" s="113"/>
      <c r="BC859" s="113"/>
      <c r="BD859" s="113"/>
      <c r="BE859" s="113"/>
      <c r="BF859" s="113"/>
      <c r="BG859" s="113"/>
      <c r="BH859" s="113"/>
      <c r="BI859" s="113"/>
      <c r="BJ859" s="113"/>
      <c r="BK859" s="113"/>
      <c r="BL859" s="113"/>
      <c r="BM859" s="113"/>
      <c r="BN859" s="113"/>
      <c r="BO859" s="113"/>
      <c r="BP859" s="113"/>
      <c r="BQ859" s="113"/>
      <c r="BR859" s="113"/>
      <c r="BS859" s="113"/>
      <c r="BT859" s="113"/>
      <c r="BU859" s="113"/>
      <c r="BV859" s="113"/>
      <c r="BW859" s="113"/>
      <c r="BX859" s="113"/>
      <c r="BY859" s="113"/>
      <c r="BZ859" s="113"/>
      <c r="CA859" s="113"/>
      <c r="CB859" s="113"/>
      <c r="CC859" s="113"/>
      <c r="CD859" s="113"/>
      <c r="CE859" s="113"/>
      <c r="CF859" s="113"/>
      <c r="CG859" s="113"/>
      <c r="CH859" s="113"/>
    </row>
    <row r="860" spans="1:86" ht="13.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  <c r="AC860" s="113"/>
      <c r="AD860" s="113"/>
      <c r="AE860" s="113"/>
      <c r="AF860" s="113"/>
      <c r="AG860" s="113"/>
      <c r="AH860" s="113"/>
      <c r="AI860" s="113"/>
      <c r="AJ860" s="113"/>
      <c r="AK860" s="113"/>
      <c r="AL860" s="113"/>
      <c r="AM860" s="113"/>
      <c r="AN860" s="113"/>
      <c r="AO860" s="113"/>
      <c r="AP860" s="113"/>
      <c r="AQ860" s="113"/>
      <c r="AR860" s="113"/>
      <c r="AS860" s="113"/>
      <c r="AT860" s="113"/>
      <c r="AU860" s="113"/>
      <c r="AV860" s="113"/>
      <c r="AW860" s="113"/>
      <c r="AX860" s="113"/>
      <c r="AY860" s="113"/>
      <c r="AZ860" s="113"/>
      <c r="BA860" s="113"/>
      <c r="BB860" s="113"/>
      <c r="BC860" s="113"/>
      <c r="BD860" s="113"/>
      <c r="BE860" s="113"/>
      <c r="BF860" s="113"/>
      <c r="BG860" s="113"/>
      <c r="BH860" s="113"/>
      <c r="BI860" s="113"/>
      <c r="BJ860" s="113"/>
      <c r="BK860" s="113"/>
      <c r="BL860" s="113"/>
      <c r="BM860" s="113"/>
      <c r="BN860" s="113"/>
      <c r="BO860" s="113"/>
      <c r="BP860" s="113"/>
      <c r="BQ860" s="113"/>
      <c r="BR860" s="113"/>
      <c r="BS860" s="113"/>
      <c r="BT860" s="113"/>
      <c r="BU860" s="113"/>
      <c r="BV860" s="113"/>
      <c r="BW860" s="113"/>
      <c r="BX860" s="113"/>
      <c r="BY860" s="113"/>
      <c r="BZ860" s="113"/>
      <c r="CA860" s="113"/>
      <c r="CB860" s="113"/>
      <c r="CC860" s="113"/>
      <c r="CD860" s="113"/>
      <c r="CE860" s="113"/>
      <c r="CF860" s="113"/>
      <c r="CG860" s="113"/>
      <c r="CH860" s="113"/>
    </row>
    <row r="861" spans="1:86" ht="13.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  <c r="AC861" s="113"/>
      <c r="AD861" s="113"/>
      <c r="AE861" s="113"/>
      <c r="AF861" s="113"/>
      <c r="AG861" s="113"/>
      <c r="AH861" s="113"/>
      <c r="AI861" s="113"/>
      <c r="AJ861" s="113"/>
      <c r="AK861" s="113"/>
      <c r="AL861" s="113"/>
      <c r="AM861" s="113"/>
      <c r="AN861" s="113"/>
      <c r="AO861" s="113"/>
      <c r="AP861" s="113"/>
      <c r="AQ861" s="113"/>
      <c r="AR861" s="113"/>
      <c r="AS861" s="113"/>
      <c r="AT861" s="113"/>
      <c r="AU861" s="113"/>
      <c r="AV861" s="113"/>
      <c r="AW861" s="113"/>
      <c r="AX861" s="113"/>
      <c r="AY861" s="113"/>
      <c r="AZ861" s="113"/>
      <c r="BA861" s="113"/>
      <c r="BB861" s="113"/>
      <c r="BC861" s="113"/>
      <c r="BD861" s="113"/>
      <c r="BE861" s="113"/>
      <c r="BF861" s="113"/>
      <c r="BG861" s="113"/>
      <c r="BH861" s="113"/>
      <c r="BI861" s="113"/>
      <c r="BJ861" s="113"/>
      <c r="BK861" s="113"/>
      <c r="BL861" s="113"/>
      <c r="BM861" s="113"/>
      <c r="BN861" s="113"/>
      <c r="BO861" s="113"/>
      <c r="BP861" s="113"/>
      <c r="BQ861" s="113"/>
      <c r="BR861" s="113"/>
      <c r="BS861" s="113"/>
      <c r="BT861" s="113"/>
      <c r="BU861" s="113"/>
      <c r="BV861" s="113"/>
      <c r="BW861" s="113"/>
      <c r="BX861" s="113"/>
      <c r="BY861" s="113"/>
      <c r="BZ861" s="113"/>
      <c r="CA861" s="113"/>
      <c r="CB861" s="113"/>
      <c r="CC861" s="113"/>
      <c r="CD861" s="113"/>
      <c r="CE861" s="113"/>
      <c r="CF861" s="113"/>
      <c r="CG861" s="113"/>
      <c r="CH861" s="113"/>
    </row>
    <row r="862" spans="1:86" ht="13.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  <c r="AC862" s="113"/>
      <c r="AD862" s="113"/>
      <c r="AE862" s="113"/>
      <c r="AF862" s="113"/>
      <c r="AG862" s="113"/>
      <c r="AH862" s="113"/>
      <c r="AI862" s="113"/>
      <c r="AJ862" s="113"/>
      <c r="AK862" s="113"/>
      <c r="AL862" s="113"/>
      <c r="AM862" s="113"/>
      <c r="AN862" s="113"/>
      <c r="AO862" s="113"/>
      <c r="AP862" s="113"/>
      <c r="AQ862" s="113"/>
      <c r="AR862" s="113"/>
      <c r="AS862" s="113"/>
      <c r="AT862" s="113"/>
      <c r="AU862" s="113"/>
      <c r="AV862" s="113"/>
      <c r="AW862" s="113"/>
      <c r="AX862" s="113"/>
      <c r="AY862" s="113"/>
      <c r="AZ862" s="113"/>
      <c r="BA862" s="113"/>
      <c r="BB862" s="113"/>
      <c r="BC862" s="113"/>
      <c r="BD862" s="113"/>
      <c r="BE862" s="113"/>
      <c r="BF862" s="113"/>
      <c r="BG862" s="113"/>
      <c r="BH862" s="113"/>
      <c r="BI862" s="113"/>
      <c r="BJ862" s="113"/>
      <c r="BK862" s="113"/>
      <c r="BL862" s="113"/>
      <c r="BM862" s="113"/>
      <c r="BN862" s="113"/>
      <c r="BO862" s="113"/>
      <c r="BP862" s="113"/>
      <c r="BQ862" s="113"/>
      <c r="BR862" s="113"/>
      <c r="BS862" s="113"/>
      <c r="BT862" s="113"/>
      <c r="BU862" s="113"/>
      <c r="BV862" s="113"/>
      <c r="BW862" s="113"/>
      <c r="BX862" s="113"/>
      <c r="BY862" s="113"/>
      <c r="BZ862" s="113"/>
      <c r="CA862" s="113"/>
      <c r="CB862" s="113"/>
      <c r="CC862" s="113"/>
      <c r="CD862" s="113"/>
      <c r="CE862" s="113"/>
      <c r="CF862" s="113"/>
      <c r="CG862" s="113"/>
      <c r="CH862" s="113"/>
    </row>
    <row r="863" spans="1:86" ht="13.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  <c r="AC863" s="113"/>
      <c r="AD863" s="113"/>
      <c r="AE863" s="113"/>
      <c r="AF863" s="113"/>
      <c r="AG863" s="113"/>
      <c r="AH863" s="113"/>
      <c r="AI863" s="113"/>
      <c r="AJ863" s="113"/>
      <c r="AK863" s="113"/>
      <c r="AL863" s="113"/>
      <c r="AM863" s="113"/>
      <c r="AN863" s="113"/>
      <c r="AO863" s="113"/>
      <c r="AP863" s="113"/>
      <c r="AQ863" s="113"/>
      <c r="AR863" s="113"/>
      <c r="AS863" s="113"/>
      <c r="AT863" s="113"/>
      <c r="AU863" s="113"/>
      <c r="AV863" s="113"/>
      <c r="AW863" s="113"/>
      <c r="AX863" s="113"/>
      <c r="AY863" s="113"/>
      <c r="AZ863" s="113"/>
      <c r="BA863" s="113"/>
      <c r="BB863" s="113"/>
      <c r="BC863" s="113"/>
      <c r="BD863" s="113"/>
      <c r="BE863" s="113"/>
      <c r="BF863" s="113"/>
      <c r="BG863" s="113"/>
      <c r="BH863" s="113"/>
      <c r="BI863" s="113"/>
      <c r="BJ863" s="113"/>
      <c r="BK863" s="113"/>
      <c r="BL863" s="113"/>
      <c r="BM863" s="113"/>
      <c r="BN863" s="113"/>
      <c r="BO863" s="113"/>
      <c r="BP863" s="113"/>
      <c r="BQ863" s="113"/>
      <c r="BR863" s="113"/>
      <c r="BS863" s="113"/>
      <c r="BT863" s="113"/>
      <c r="BU863" s="113"/>
      <c r="BV863" s="113"/>
      <c r="BW863" s="113"/>
      <c r="BX863" s="113"/>
      <c r="BY863" s="113"/>
      <c r="BZ863" s="113"/>
      <c r="CA863" s="113"/>
      <c r="CB863" s="113"/>
      <c r="CC863" s="113"/>
      <c r="CD863" s="113"/>
      <c r="CE863" s="113"/>
      <c r="CF863" s="113"/>
      <c r="CG863" s="113"/>
      <c r="CH863" s="113"/>
    </row>
    <row r="864" spans="1:86" ht="13.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  <c r="AC864" s="113"/>
      <c r="AD864" s="113"/>
      <c r="AE864" s="113"/>
      <c r="AF864" s="113"/>
      <c r="AG864" s="113"/>
      <c r="AH864" s="113"/>
      <c r="AI864" s="113"/>
      <c r="AJ864" s="113"/>
      <c r="AK864" s="113"/>
      <c r="AL864" s="113"/>
      <c r="AM864" s="113"/>
      <c r="AN864" s="113"/>
      <c r="AO864" s="113"/>
      <c r="AP864" s="113"/>
      <c r="AQ864" s="113"/>
      <c r="AR864" s="113"/>
      <c r="AS864" s="113"/>
      <c r="AT864" s="113"/>
      <c r="AU864" s="113"/>
      <c r="AV864" s="113"/>
      <c r="AW864" s="113"/>
      <c r="AX864" s="113"/>
      <c r="AY864" s="113"/>
      <c r="AZ864" s="113"/>
      <c r="BA864" s="113"/>
      <c r="BB864" s="113"/>
      <c r="BC864" s="113"/>
      <c r="BD864" s="113"/>
      <c r="BE864" s="113"/>
      <c r="BF864" s="113"/>
      <c r="BG864" s="113"/>
      <c r="BH864" s="113"/>
      <c r="BI864" s="113"/>
      <c r="BJ864" s="113"/>
      <c r="BK864" s="113"/>
      <c r="BL864" s="113"/>
      <c r="BM864" s="113"/>
      <c r="BN864" s="113"/>
      <c r="BO864" s="113"/>
      <c r="BP864" s="113"/>
      <c r="BQ864" s="113"/>
      <c r="BR864" s="113"/>
      <c r="BS864" s="113"/>
      <c r="BT864" s="113"/>
      <c r="BU864" s="113"/>
      <c r="BV864" s="113"/>
      <c r="BW864" s="113"/>
      <c r="BX864" s="113"/>
      <c r="BY864" s="113"/>
      <c r="BZ864" s="113"/>
      <c r="CA864" s="113"/>
      <c r="CB864" s="113"/>
      <c r="CC864" s="113"/>
      <c r="CD864" s="113"/>
      <c r="CE864" s="113"/>
      <c r="CF864" s="113"/>
      <c r="CG864" s="113"/>
      <c r="CH864" s="113"/>
    </row>
    <row r="865" spans="1:86" ht="13.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  <c r="AC865" s="113"/>
      <c r="AD865" s="113"/>
      <c r="AE865" s="113"/>
      <c r="AF865" s="113"/>
      <c r="AG865" s="113"/>
      <c r="AH865" s="113"/>
      <c r="AI865" s="113"/>
      <c r="AJ865" s="113"/>
      <c r="AK865" s="113"/>
      <c r="AL865" s="113"/>
      <c r="AM865" s="113"/>
      <c r="AN865" s="113"/>
      <c r="AO865" s="113"/>
      <c r="AP865" s="113"/>
      <c r="AQ865" s="113"/>
      <c r="AR865" s="113"/>
      <c r="AS865" s="113"/>
      <c r="AT865" s="113"/>
      <c r="AU865" s="113"/>
      <c r="AV865" s="113"/>
      <c r="AW865" s="113"/>
      <c r="AX865" s="113"/>
      <c r="AY865" s="113"/>
      <c r="AZ865" s="113"/>
      <c r="BA865" s="113"/>
      <c r="BB865" s="113"/>
      <c r="BC865" s="113"/>
      <c r="BD865" s="113"/>
      <c r="BE865" s="113"/>
      <c r="BF865" s="113"/>
      <c r="BG865" s="113"/>
      <c r="BH865" s="113"/>
      <c r="BI865" s="113"/>
      <c r="BJ865" s="113"/>
      <c r="BK865" s="113"/>
      <c r="BL865" s="113"/>
      <c r="BM865" s="113"/>
      <c r="BN865" s="113"/>
      <c r="BO865" s="113"/>
      <c r="BP865" s="113"/>
      <c r="BQ865" s="113"/>
      <c r="BR865" s="113"/>
      <c r="BS865" s="113"/>
      <c r="BT865" s="113"/>
      <c r="BU865" s="113"/>
      <c r="BV865" s="113"/>
      <c r="BW865" s="113"/>
      <c r="BX865" s="113"/>
      <c r="BY865" s="113"/>
      <c r="BZ865" s="113"/>
      <c r="CA865" s="113"/>
      <c r="CB865" s="113"/>
      <c r="CC865" s="113"/>
      <c r="CD865" s="113"/>
      <c r="CE865" s="113"/>
      <c r="CF865" s="113"/>
      <c r="CG865" s="113"/>
      <c r="CH865" s="113"/>
    </row>
    <row r="866" spans="1:86" ht="13.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  <c r="AC866" s="113"/>
      <c r="AD866" s="113"/>
      <c r="AE866" s="113"/>
      <c r="AF866" s="113"/>
      <c r="AG866" s="113"/>
      <c r="AH866" s="113"/>
      <c r="AI866" s="113"/>
      <c r="AJ866" s="113"/>
      <c r="AK866" s="113"/>
      <c r="AL866" s="113"/>
      <c r="AM866" s="113"/>
      <c r="AN866" s="113"/>
      <c r="AO866" s="113"/>
      <c r="AP866" s="113"/>
      <c r="AQ866" s="113"/>
      <c r="AR866" s="113"/>
      <c r="AS866" s="113"/>
      <c r="AT866" s="113"/>
      <c r="AU866" s="113"/>
      <c r="AV866" s="113"/>
      <c r="AW866" s="113"/>
      <c r="AX866" s="113"/>
      <c r="AY866" s="113"/>
      <c r="AZ866" s="113"/>
      <c r="BA866" s="113"/>
      <c r="BB866" s="113"/>
      <c r="BC866" s="113"/>
      <c r="BD866" s="113"/>
      <c r="BE866" s="113"/>
      <c r="BF866" s="113"/>
      <c r="BG866" s="113"/>
      <c r="BH866" s="113"/>
      <c r="BI866" s="113"/>
      <c r="BJ866" s="113"/>
      <c r="BK866" s="113"/>
      <c r="BL866" s="113"/>
      <c r="BM866" s="113"/>
      <c r="BN866" s="113"/>
      <c r="BO866" s="113"/>
      <c r="BP866" s="113"/>
      <c r="BQ866" s="113"/>
      <c r="BR866" s="113"/>
      <c r="BS866" s="113"/>
      <c r="BT866" s="113"/>
      <c r="BU866" s="113"/>
      <c r="BV866" s="113"/>
      <c r="BW866" s="113"/>
      <c r="BX866" s="113"/>
      <c r="BY866" s="113"/>
      <c r="BZ866" s="113"/>
      <c r="CA866" s="113"/>
      <c r="CB866" s="113"/>
      <c r="CC866" s="113"/>
      <c r="CD866" s="113"/>
      <c r="CE866" s="113"/>
      <c r="CF866" s="113"/>
      <c r="CG866" s="113"/>
      <c r="CH866" s="113"/>
    </row>
    <row r="867" spans="1:86" ht="13.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  <c r="AC867" s="113"/>
      <c r="AD867" s="113"/>
      <c r="AE867" s="113"/>
      <c r="AF867" s="113"/>
      <c r="AG867" s="113"/>
      <c r="AH867" s="113"/>
      <c r="AI867" s="113"/>
      <c r="AJ867" s="113"/>
      <c r="AK867" s="113"/>
      <c r="AL867" s="113"/>
      <c r="AM867" s="113"/>
      <c r="AN867" s="113"/>
      <c r="AO867" s="113"/>
      <c r="AP867" s="113"/>
      <c r="AQ867" s="113"/>
      <c r="AR867" s="113"/>
      <c r="AS867" s="113"/>
      <c r="AT867" s="113"/>
      <c r="AU867" s="113"/>
      <c r="AV867" s="113"/>
      <c r="AW867" s="113"/>
      <c r="AX867" s="113"/>
      <c r="AY867" s="113"/>
      <c r="AZ867" s="113"/>
      <c r="BA867" s="113"/>
      <c r="BB867" s="113"/>
      <c r="BC867" s="113"/>
      <c r="BD867" s="113"/>
      <c r="BE867" s="113"/>
      <c r="BF867" s="113"/>
      <c r="BG867" s="113"/>
      <c r="BH867" s="113"/>
      <c r="BI867" s="113"/>
      <c r="BJ867" s="113"/>
      <c r="BK867" s="113"/>
      <c r="BL867" s="113"/>
      <c r="BM867" s="113"/>
      <c r="BN867" s="113"/>
      <c r="BO867" s="113"/>
      <c r="BP867" s="113"/>
      <c r="BQ867" s="113"/>
      <c r="BR867" s="113"/>
      <c r="BS867" s="113"/>
      <c r="BT867" s="113"/>
      <c r="BU867" s="113"/>
      <c r="BV867" s="113"/>
      <c r="BW867" s="113"/>
      <c r="BX867" s="113"/>
      <c r="BY867" s="113"/>
      <c r="BZ867" s="113"/>
      <c r="CA867" s="113"/>
      <c r="CB867" s="113"/>
      <c r="CC867" s="113"/>
      <c r="CD867" s="113"/>
      <c r="CE867" s="113"/>
      <c r="CF867" s="113"/>
      <c r="CG867" s="113"/>
      <c r="CH867" s="113"/>
    </row>
    <row r="868" spans="1:86" ht="13.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  <c r="AC868" s="113"/>
      <c r="AD868" s="113"/>
      <c r="AE868" s="113"/>
      <c r="AF868" s="113"/>
      <c r="AG868" s="113"/>
      <c r="AH868" s="113"/>
      <c r="AI868" s="113"/>
      <c r="AJ868" s="113"/>
      <c r="AK868" s="113"/>
      <c r="AL868" s="113"/>
      <c r="AM868" s="113"/>
      <c r="AN868" s="113"/>
      <c r="AO868" s="113"/>
      <c r="AP868" s="113"/>
      <c r="AQ868" s="113"/>
      <c r="AR868" s="113"/>
      <c r="AS868" s="113"/>
      <c r="AT868" s="113"/>
      <c r="AU868" s="113"/>
      <c r="AV868" s="113"/>
      <c r="AW868" s="113"/>
      <c r="AX868" s="113"/>
      <c r="AY868" s="113"/>
      <c r="AZ868" s="113"/>
      <c r="BA868" s="113"/>
      <c r="BB868" s="113"/>
      <c r="BC868" s="113"/>
      <c r="BD868" s="113"/>
      <c r="BE868" s="113"/>
      <c r="BF868" s="113"/>
      <c r="BG868" s="113"/>
      <c r="BH868" s="113"/>
      <c r="BI868" s="113"/>
      <c r="BJ868" s="113"/>
      <c r="BK868" s="113"/>
      <c r="BL868" s="113"/>
      <c r="BM868" s="113"/>
      <c r="BN868" s="113"/>
      <c r="BO868" s="113"/>
      <c r="BP868" s="113"/>
      <c r="BQ868" s="113"/>
      <c r="BR868" s="113"/>
      <c r="BS868" s="113"/>
      <c r="BT868" s="113"/>
      <c r="BU868" s="113"/>
      <c r="BV868" s="113"/>
      <c r="BW868" s="113"/>
      <c r="BX868" s="113"/>
      <c r="BY868" s="113"/>
      <c r="BZ868" s="113"/>
      <c r="CA868" s="113"/>
      <c r="CB868" s="113"/>
      <c r="CC868" s="113"/>
      <c r="CD868" s="113"/>
      <c r="CE868" s="113"/>
      <c r="CF868" s="113"/>
      <c r="CG868" s="113"/>
      <c r="CH868" s="113"/>
    </row>
    <row r="869" spans="1:86" ht="13.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  <c r="AC869" s="113"/>
      <c r="AD869" s="113"/>
      <c r="AE869" s="113"/>
      <c r="AF869" s="113"/>
      <c r="AG869" s="113"/>
      <c r="AH869" s="113"/>
      <c r="AI869" s="113"/>
      <c r="AJ869" s="113"/>
      <c r="AK869" s="113"/>
      <c r="AL869" s="113"/>
      <c r="AM869" s="113"/>
      <c r="AN869" s="113"/>
      <c r="AO869" s="113"/>
      <c r="AP869" s="113"/>
      <c r="AQ869" s="113"/>
      <c r="AR869" s="113"/>
      <c r="AS869" s="113"/>
      <c r="AT869" s="113"/>
      <c r="AU869" s="113"/>
      <c r="AV869" s="113"/>
      <c r="AW869" s="113"/>
      <c r="AX869" s="113"/>
      <c r="AY869" s="113"/>
      <c r="AZ869" s="113"/>
      <c r="BA869" s="113"/>
      <c r="BB869" s="113"/>
      <c r="BC869" s="113"/>
      <c r="BD869" s="113"/>
      <c r="BE869" s="113"/>
      <c r="BF869" s="113"/>
      <c r="BG869" s="113"/>
      <c r="BH869" s="113"/>
      <c r="BI869" s="113"/>
      <c r="BJ869" s="113"/>
      <c r="BK869" s="113"/>
      <c r="BL869" s="113"/>
      <c r="BM869" s="113"/>
      <c r="BN869" s="113"/>
      <c r="BO869" s="113"/>
      <c r="BP869" s="113"/>
      <c r="BQ869" s="113"/>
      <c r="BR869" s="113"/>
      <c r="BS869" s="113"/>
      <c r="BT869" s="113"/>
      <c r="BU869" s="113"/>
      <c r="BV869" s="113"/>
      <c r="BW869" s="113"/>
      <c r="BX869" s="113"/>
      <c r="BY869" s="113"/>
      <c r="BZ869" s="113"/>
      <c r="CA869" s="113"/>
      <c r="CB869" s="113"/>
      <c r="CC869" s="113"/>
      <c r="CD869" s="113"/>
      <c r="CE869" s="113"/>
      <c r="CF869" s="113"/>
      <c r="CG869" s="113"/>
      <c r="CH869" s="113"/>
    </row>
    <row r="870" spans="1:86" ht="13.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  <c r="AC870" s="113"/>
      <c r="AD870" s="113"/>
      <c r="AE870" s="113"/>
      <c r="AF870" s="113"/>
      <c r="AG870" s="113"/>
      <c r="AH870" s="113"/>
      <c r="AI870" s="113"/>
      <c r="AJ870" s="113"/>
      <c r="AK870" s="113"/>
      <c r="AL870" s="113"/>
      <c r="AM870" s="113"/>
      <c r="AN870" s="113"/>
      <c r="AO870" s="113"/>
      <c r="AP870" s="113"/>
      <c r="AQ870" s="113"/>
      <c r="AR870" s="113"/>
      <c r="AS870" s="113"/>
      <c r="AT870" s="113"/>
      <c r="AU870" s="113"/>
      <c r="AV870" s="113"/>
      <c r="AW870" s="113"/>
      <c r="AX870" s="113"/>
      <c r="AY870" s="113"/>
      <c r="AZ870" s="113"/>
      <c r="BA870" s="113"/>
      <c r="BB870" s="113"/>
      <c r="BC870" s="113"/>
      <c r="BD870" s="113"/>
      <c r="BE870" s="113"/>
      <c r="BF870" s="113"/>
      <c r="BG870" s="113"/>
      <c r="BH870" s="113"/>
      <c r="BI870" s="113"/>
      <c r="BJ870" s="113"/>
      <c r="BK870" s="113"/>
      <c r="BL870" s="113"/>
      <c r="BM870" s="113"/>
      <c r="BN870" s="113"/>
      <c r="BO870" s="113"/>
      <c r="BP870" s="113"/>
      <c r="BQ870" s="113"/>
      <c r="BR870" s="113"/>
      <c r="BS870" s="113"/>
      <c r="BT870" s="113"/>
      <c r="BU870" s="113"/>
      <c r="BV870" s="113"/>
      <c r="BW870" s="113"/>
      <c r="BX870" s="113"/>
      <c r="BY870" s="113"/>
      <c r="BZ870" s="113"/>
      <c r="CA870" s="113"/>
      <c r="CB870" s="113"/>
      <c r="CC870" s="113"/>
      <c r="CD870" s="113"/>
      <c r="CE870" s="113"/>
      <c r="CF870" s="113"/>
      <c r="CG870" s="113"/>
      <c r="CH870" s="113"/>
    </row>
    <row r="871" spans="1:86" ht="13.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  <c r="AC871" s="113"/>
      <c r="AD871" s="113"/>
      <c r="AE871" s="113"/>
      <c r="AF871" s="113"/>
      <c r="AG871" s="113"/>
      <c r="AH871" s="113"/>
      <c r="AI871" s="113"/>
      <c r="AJ871" s="113"/>
      <c r="AK871" s="113"/>
      <c r="AL871" s="113"/>
      <c r="AM871" s="113"/>
      <c r="AN871" s="113"/>
      <c r="AO871" s="113"/>
      <c r="AP871" s="113"/>
      <c r="AQ871" s="113"/>
      <c r="AR871" s="113"/>
      <c r="AS871" s="113"/>
      <c r="AT871" s="113"/>
      <c r="AU871" s="113"/>
      <c r="AV871" s="113"/>
      <c r="AW871" s="113"/>
      <c r="AX871" s="113"/>
      <c r="AY871" s="113"/>
      <c r="AZ871" s="113"/>
      <c r="BA871" s="113"/>
      <c r="BB871" s="113"/>
      <c r="BC871" s="113"/>
      <c r="BD871" s="113"/>
      <c r="BE871" s="113"/>
      <c r="BF871" s="113"/>
      <c r="BG871" s="113"/>
      <c r="BH871" s="113"/>
      <c r="BI871" s="113"/>
      <c r="BJ871" s="113"/>
      <c r="BK871" s="113"/>
      <c r="BL871" s="113"/>
      <c r="BM871" s="113"/>
      <c r="BN871" s="113"/>
      <c r="BO871" s="113"/>
      <c r="BP871" s="113"/>
      <c r="BQ871" s="113"/>
      <c r="BR871" s="113"/>
      <c r="BS871" s="113"/>
      <c r="BT871" s="113"/>
      <c r="BU871" s="113"/>
      <c r="BV871" s="113"/>
      <c r="BW871" s="113"/>
      <c r="BX871" s="113"/>
      <c r="BY871" s="113"/>
      <c r="BZ871" s="113"/>
      <c r="CA871" s="113"/>
      <c r="CB871" s="113"/>
      <c r="CC871" s="113"/>
      <c r="CD871" s="113"/>
      <c r="CE871" s="113"/>
      <c r="CF871" s="113"/>
      <c r="CG871" s="113"/>
      <c r="CH871" s="113"/>
    </row>
    <row r="872" spans="1:86" ht="13.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  <c r="AC872" s="113"/>
      <c r="AD872" s="113"/>
      <c r="AE872" s="113"/>
      <c r="AF872" s="113"/>
      <c r="AG872" s="113"/>
      <c r="AH872" s="113"/>
      <c r="AI872" s="113"/>
      <c r="AJ872" s="113"/>
      <c r="AK872" s="113"/>
      <c r="AL872" s="113"/>
      <c r="AM872" s="113"/>
      <c r="AN872" s="113"/>
      <c r="AO872" s="113"/>
      <c r="AP872" s="113"/>
      <c r="AQ872" s="113"/>
      <c r="AR872" s="113"/>
      <c r="AS872" s="113"/>
      <c r="AT872" s="113"/>
      <c r="AU872" s="113"/>
      <c r="AV872" s="113"/>
      <c r="AW872" s="113"/>
      <c r="AX872" s="113"/>
      <c r="AY872" s="113"/>
      <c r="AZ872" s="113"/>
      <c r="BA872" s="113"/>
      <c r="BB872" s="113"/>
      <c r="BC872" s="113"/>
      <c r="BD872" s="113"/>
      <c r="BE872" s="113"/>
      <c r="BF872" s="113"/>
      <c r="BG872" s="113"/>
      <c r="BH872" s="113"/>
      <c r="BI872" s="113"/>
      <c r="BJ872" s="113"/>
      <c r="BK872" s="113"/>
      <c r="BL872" s="113"/>
      <c r="BM872" s="113"/>
      <c r="BN872" s="113"/>
      <c r="BO872" s="113"/>
      <c r="BP872" s="113"/>
      <c r="BQ872" s="113"/>
      <c r="BR872" s="113"/>
      <c r="BS872" s="113"/>
      <c r="BT872" s="113"/>
      <c r="BU872" s="113"/>
      <c r="BV872" s="113"/>
      <c r="BW872" s="113"/>
      <c r="BX872" s="113"/>
      <c r="BY872" s="113"/>
      <c r="BZ872" s="113"/>
      <c r="CA872" s="113"/>
      <c r="CB872" s="113"/>
      <c r="CC872" s="113"/>
      <c r="CD872" s="113"/>
      <c r="CE872" s="113"/>
      <c r="CF872" s="113"/>
      <c r="CG872" s="113"/>
      <c r="CH872" s="113"/>
    </row>
    <row r="873" spans="1:86" ht="13.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  <c r="AC873" s="113"/>
      <c r="AD873" s="113"/>
      <c r="AE873" s="113"/>
      <c r="AF873" s="113"/>
      <c r="AG873" s="113"/>
      <c r="AH873" s="113"/>
      <c r="AI873" s="113"/>
      <c r="AJ873" s="113"/>
      <c r="AK873" s="113"/>
      <c r="AL873" s="113"/>
      <c r="AM873" s="113"/>
      <c r="AN873" s="113"/>
      <c r="AO873" s="113"/>
      <c r="AP873" s="113"/>
      <c r="AQ873" s="113"/>
      <c r="AR873" s="113"/>
      <c r="AS873" s="113"/>
      <c r="AT873" s="113"/>
      <c r="AU873" s="113"/>
      <c r="AV873" s="113"/>
      <c r="AW873" s="113"/>
      <c r="AX873" s="113"/>
      <c r="AY873" s="113"/>
      <c r="AZ873" s="113"/>
      <c r="BA873" s="113"/>
      <c r="BB873" s="113"/>
      <c r="BC873" s="113"/>
      <c r="BD873" s="113"/>
      <c r="BE873" s="113"/>
      <c r="BF873" s="113"/>
      <c r="BG873" s="113"/>
      <c r="BH873" s="113"/>
      <c r="BI873" s="113"/>
      <c r="BJ873" s="113"/>
      <c r="BK873" s="113"/>
      <c r="BL873" s="113"/>
      <c r="BM873" s="113"/>
      <c r="BN873" s="113"/>
      <c r="BO873" s="113"/>
      <c r="BP873" s="113"/>
      <c r="BQ873" s="113"/>
      <c r="BR873" s="113"/>
      <c r="BS873" s="113"/>
      <c r="BT873" s="113"/>
      <c r="BU873" s="113"/>
      <c r="BV873" s="113"/>
      <c r="BW873" s="113"/>
      <c r="BX873" s="113"/>
      <c r="BY873" s="113"/>
      <c r="BZ873" s="113"/>
      <c r="CA873" s="113"/>
      <c r="CB873" s="113"/>
      <c r="CC873" s="113"/>
      <c r="CD873" s="113"/>
      <c r="CE873" s="113"/>
      <c r="CF873" s="113"/>
      <c r="CG873" s="113"/>
      <c r="CH873" s="113"/>
    </row>
    <row r="874" spans="1:86" ht="13.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  <c r="AC874" s="113"/>
      <c r="AD874" s="113"/>
      <c r="AE874" s="113"/>
      <c r="AF874" s="113"/>
      <c r="AG874" s="113"/>
      <c r="AH874" s="113"/>
      <c r="AI874" s="113"/>
      <c r="AJ874" s="113"/>
      <c r="AK874" s="113"/>
      <c r="AL874" s="113"/>
      <c r="AM874" s="113"/>
      <c r="AN874" s="113"/>
      <c r="AO874" s="113"/>
      <c r="AP874" s="113"/>
      <c r="AQ874" s="113"/>
      <c r="AR874" s="113"/>
      <c r="AS874" s="113"/>
      <c r="AT874" s="113"/>
      <c r="AU874" s="113"/>
      <c r="AV874" s="113"/>
      <c r="AW874" s="113"/>
      <c r="AX874" s="113"/>
      <c r="AY874" s="113"/>
      <c r="AZ874" s="113"/>
      <c r="BA874" s="113"/>
      <c r="BB874" s="113"/>
      <c r="BC874" s="113"/>
      <c r="BD874" s="113"/>
      <c r="BE874" s="113"/>
      <c r="BF874" s="113"/>
      <c r="BG874" s="113"/>
      <c r="BH874" s="113"/>
      <c r="BI874" s="113"/>
      <c r="BJ874" s="113"/>
      <c r="BK874" s="113"/>
      <c r="BL874" s="113"/>
      <c r="BM874" s="113"/>
      <c r="BN874" s="113"/>
      <c r="BO874" s="113"/>
      <c r="BP874" s="113"/>
      <c r="BQ874" s="113"/>
      <c r="BR874" s="113"/>
      <c r="BS874" s="113"/>
      <c r="BT874" s="113"/>
      <c r="BU874" s="113"/>
      <c r="BV874" s="113"/>
      <c r="BW874" s="113"/>
      <c r="BX874" s="113"/>
      <c r="BY874" s="113"/>
      <c r="BZ874" s="113"/>
      <c r="CA874" s="113"/>
      <c r="CB874" s="113"/>
      <c r="CC874" s="113"/>
      <c r="CD874" s="113"/>
      <c r="CE874" s="113"/>
      <c r="CF874" s="113"/>
      <c r="CG874" s="113"/>
      <c r="CH874" s="113"/>
    </row>
    <row r="875" spans="1:86" ht="13.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  <c r="AC875" s="113"/>
      <c r="AD875" s="113"/>
      <c r="AE875" s="113"/>
      <c r="AF875" s="113"/>
      <c r="AG875" s="113"/>
      <c r="AH875" s="113"/>
      <c r="AI875" s="113"/>
      <c r="AJ875" s="113"/>
      <c r="AK875" s="113"/>
      <c r="AL875" s="113"/>
      <c r="AM875" s="113"/>
      <c r="AN875" s="113"/>
      <c r="AO875" s="113"/>
      <c r="AP875" s="113"/>
      <c r="AQ875" s="113"/>
      <c r="AR875" s="113"/>
      <c r="AS875" s="113"/>
      <c r="AT875" s="113"/>
      <c r="AU875" s="113"/>
      <c r="AV875" s="113"/>
      <c r="AW875" s="113"/>
      <c r="AX875" s="113"/>
      <c r="AY875" s="113"/>
      <c r="AZ875" s="113"/>
      <c r="BA875" s="113"/>
      <c r="BB875" s="113"/>
      <c r="BC875" s="113"/>
      <c r="BD875" s="113"/>
      <c r="BE875" s="113"/>
      <c r="BF875" s="113"/>
      <c r="BG875" s="113"/>
      <c r="BH875" s="113"/>
      <c r="BI875" s="113"/>
      <c r="BJ875" s="113"/>
      <c r="BK875" s="113"/>
      <c r="BL875" s="113"/>
      <c r="BM875" s="113"/>
      <c r="BN875" s="113"/>
      <c r="BO875" s="113"/>
      <c r="BP875" s="113"/>
      <c r="BQ875" s="113"/>
      <c r="BR875" s="113"/>
      <c r="BS875" s="113"/>
      <c r="BT875" s="113"/>
      <c r="BU875" s="113"/>
      <c r="BV875" s="113"/>
      <c r="BW875" s="113"/>
      <c r="BX875" s="113"/>
      <c r="BY875" s="113"/>
      <c r="BZ875" s="113"/>
      <c r="CA875" s="113"/>
      <c r="CB875" s="113"/>
      <c r="CC875" s="113"/>
      <c r="CD875" s="113"/>
      <c r="CE875" s="113"/>
      <c r="CF875" s="113"/>
      <c r="CG875" s="113"/>
      <c r="CH875" s="113"/>
    </row>
    <row r="876" spans="1:86" ht="13.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  <c r="AC876" s="113"/>
      <c r="AD876" s="113"/>
      <c r="AE876" s="113"/>
      <c r="AF876" s="113"/>
      <c r="AG876" s="113"/>
      <c r="AH876" s="113"/>
      <c r="AI876" s="113"/>
      <c r="AJ876" s="113"/>
      <c r="AK876" s="113"/>
      <c r="AL876" s="113"/>
      <c r="AM876" s="113"/>
      <c r="AN876" s="113"/>
      <c r="AO876" s="113"/>
      <c r="AP876" s="113"/>
      <c r="AQ876" s="113"/>
      <c r="AR876" s="113"/>
      <c r="AS876" s="113"/>
      <c r="AT876" s="113"/>
      <c r="AU876" s="113"/>
      <c r="AV876" s="113"/>
      <c r="AW876" s="113"/>
      <c r="AX876" s="113"/>
      <c r="AY876" s="113"/>
      <c r="AZ876" s="113"/>
      <c r="BA876" s="113"/>
      <c r="BB876" s="113"/>
      <c r="BC876" s="113"/>
      <c r="BD876" s="113"/>
      <c r="BE876" s="113"/>
      <c r="BF876" s="113"/>
      <c r="BG876" s="113"/>
      <c r="BH876" s="113"/>
      <c r="BI876" s="113"/>
      <c r="BJ876" s="113"/>
      <c r="BK876" s="113"/>
      <c r="BL876" s="113"/>
      <c r="BM876" s="113"/>
      <c r="BN876" s="113"/>
      <c r="BO876" s="113"/>
      <c r="BP876" s="113"/>
      <c r="BQ876" s="113"/>
      <c r="BR876" s="113"/>
      <c r="BS876" s="113"/>
      <c r="BT876" s="113"/>
      <c r="BU876" s="113"/>
      <c r="BV876" s="113"/>
      <c r="BW876" s="113"/>
      <c r="BX876" s="113"/>
      <c r="BY876" s="113"/>
      <c r="BZ876" s="113"/>
      <c r="CA876" s="113"/>
      <c r="CB876" s="113"/>
      <c r="CC876" s="113"/>
      <c r="CD876" s="113"/>
      <c r="CE876" s="113"/>
      <c r="CF876" s="113"/>
      <c r="CG876" s="113"/>
      <c r="CH876" s="113"/>
    </row>
    <row r="877" spans="1:86" ht="13.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  <c r="AC877" s="113"/>
      <c r="AD877" s="113"/>
      <c r="AE877" s="113"/>
      <c r="AF877" s="113"/>
      <c r="AG877" s="113"/>
      <c r="AH877" s="113"/>
      <c r="AI877" s="113"/>
      <c r="AJ877" s="113"/>
      <c r="AK877" s="113"/>
      <c r="AL877" s="113"/>
      <c r="AM877" s="113"/>
      <c r="AN877" s="113"/>
      <c r="AO877" s="113"/>
      <c r="AP877" s="113"/>
      <c r="AQ877" s="113"/>
      <c r="AR877" s="113"/>
      <c r="AS877" s="113"/>
      <c r="AT877" s="113"/>
      <c r="AU877" s="113"/>
      <c r="AV877" s="113"/>
      <c r="AW877" s="113"/>
      <c r="AX877" s="113"/>
      <c r="AY877" s="113"/>
      <c r="AZ877" s="113"/>
      <c r="BA877" s="113"/>
      <c r="BB877" s="113"/>
      <c r="BC877" s="113"/>
      <c r="BD877" s="113"/>
      <c r="BE877" s="113"/>
      <c r="BF877" s="113"/>
      <c r="BG877" s="113"/>
      <c r="BH877" s="113"/>
      <c r="BI877" s="113"/>
      <c r="BJ877" s="113"/>
      <c r="BK877" s="113"/>
      <c r="BL877" s="113"/>
      <c r="BM877" s="113"/>
      <c r="BN877" s="113"/>
      <c r="BO877" s="113"/>
      <c r="BP877" s="113"/>
      <c r="BQ877" s="113"/>
      <c r="BR877" s="113"/>
      <c r="BS877" s="113"/>
      <c r="BT877" s="113"/>
      <c r="BU877" s="113"/>
      <c r="BV877" s="113"/>
      <c r="BW877" s="113"/>
      <c r="BX877" s="113"/>
      <c r="BY877" s="113"/>
      <c r="BZ877" s="113"/>
      <c r="CA877" s="113"/>
      <c r="CB877" s="113"/>
      <c r="CC877" s="113"/>
      <c r="CD877" s="113"/>
      <c r="CE877" s="113"/>
      <c r="CF877" s="113"/>
      <c r="CG877" s="113"/>
      <c r="CH877" s="113"/>
    </row>
    <row r="878" spans="1:86" ht="13.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  <c r="AC878" s="113"/>
      <c r="AD878" s="113"/>
      <c r="AE878" s="113"/>
      <c r="AF878" s="113"/>
      <c r="AG878" s="113"/>
      <c r="AH878" s="113"/>
      <c r="AI878" s="113"/>
      <c r="AJ878" s="113"/>
      <c r="AK878" s="113"/>
      <c r="AL878" s="113"/>
      <c r="AM878" s="113"/>
      <c r="AN878" s="113"/>
      <c r="AO878" s="113"/>
      <c r="AP878" s="113"/>
      <c r="AQ878" s="113"/>
      <c r="AR878" s="113"/>
      <c r="AS878" s="113"/>
      <c r="AT878" s="113"/>
      <c r="AU878" s="113"/>
      <c r="AV878" s="113"/>
      <c r="AW878" s="113"/>
      <c r="AX878" s="113"/>
      <c r="AY878" s="113"/>
      <c r="AZ878" s="113"/>
      <c r="BA878" s="113"/>
      <c r="BB878" s="113"/>
      <c r="BC878" s="113"/>
      <c r="BD878" s="113"/>
      <c r="BE878" s="113"/>
      <c r="BF878" s="113"/>
      <c r="BG878" s="113"/>
      <c r="BH878" s="113"/>
      <c r="BI878" s="113"/>
      <c r="BJ878" s="113"/>
      <c r="BK878" s="113"/>
      <c r="BL878" s="113"/>
      <c r="BM878" s="113"/>
      <c r="BN878" s="113"/>
      <c r="BO878" s="113"/>
      <c r="BP878" s="113"/>
      <c r="BQ878" s="113"/>
      <c r="BR878" s="113"/>
      <c r="BS878" s="113"/>
      <c r="BT878" s="113"/>
      <c r="BU878" s="113"/>
      <c r="BV878" s="113"/>
      <c r="BW878" s="113"/>
      <c r="BX878" s="113"/>
      <c r="BY878" s="113"/>
      <c r="BZ878" s="113"/>
      <c r="CA878" s="113"/>
      <c r="CB878" s="113"/>
      <c r="CC878" s="113"/>
      <c r="CD878" s="113"/>
      <c r="CE878" s="113"/>
      <c r="CF878" s="113"/>
      <c r="CG878" s="113"/>
      <c r="CH878" s="113"/>
    </row>
    <row r="879" spans="1:86" ht="13.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  <c r="AC879" s="113"/>
      <c r="AD879" s="113"/>
      <c r="AE879" s="113"/>
      <c r="AF879" s="113"/>
      <c r="AG879" s="113"/>
      <c r="AH879" s="113"/>
      <c r="AI879" s="113"/>
      <c r="AJ879" s="113"/>
      <c r="AK879" s="113"/>
      <c r="AL879" s="113"/>
      <c r="AM879" s="113"/>
      <c r="AN879" s="113"/>
      <c r="AO879" s="113"/>
      <c r="AP879" s="113"/>
      <c r="AQ879" s="113"/>
      <c r="AR879" s="113"/>
      <c r="AS879" s="113"/>
      <c r="AT879" s="113"/>
      <c r="AU879" s="113"/>
      <c r="AV879" s="113"/>
      <c r="AW879" s="113"/>
      <c r="AX879" s="113"/>
      <c r="AY879" s="113"/>
      <c r="AZ879" s="113"/>
      <c r="BA879" s="113"/>
      <c r="BB879" s="113"/>
      <c r="BC879" s="113"/>
      <c r="BD879" s="113"/>
      <c r="BE879" s="113"/>
      <c r="BF879" s="113"/>
      <c r="BG879" s="113"/>
      <c r="BH879" s="113"/>
      <c r="BI879" s="113"/>
      <c r="BJ879" s="113"/>
      <c r="BK879" s="113"/>
      <c r="BL879" s="113"/>
      <c r="BM879" s="113"/>
      <c r="BN879" s="113"/>
      <c r="BO879" s="113"/>
      <c r="BP879" s="113"/>
      <c r="BQ879" s="113"/>
      <c r="BR879" s="113"/>
      <c r="BS879" s="113"/>
      <c r="BT879" s="113"/>
      <c r="BU879" s="113"/>
      <c r="BV879" s="113"/>
      <c r="BW879" s="113"/>
      <c r="BX879" s="113"/>
      <c r="BY879" s="113"/>
      <c r="BZ879" s="113"/>
      <c r="CA879" s="113"/>
      <c r="CB879" s="113"/>
      <c r="CC879" s="113"/>
      <c r="CD879" s="113"/>
      <c r="CE879" s="113"/>
      <c r="CF879" s="113"/>
      <c r="CG879" s="113"/>
      <c r="CH879" s="113"/>
    </row>
    <row r="880" spans="1:86" ht="13.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  <c r="AC880" s="113"/>
      <c r="AD880" s="113"/>
      <c r="AE880" s="113"/>
      <c r="AF880" s="113"/>
      <c r="AG880" s="113"/>
      <c r="AH880" s="113"/>
      <c r="AI880" s="113"/>
      <c r="AJ880" s="113"/>
      <c r="AK880" s="113"/>
      <c r="AL880" s="113"/>
      <c r="AM880" s="113"/>
      <c r="AN880" s="113"/>
      <c r="AO880" s="113"/>
      <c r="AP880" s="113"/>
      <c r="AQ880" s="113"/>
      <c r="AR880" s="113"/>
      <c r="AS880" s="113"/>
      <c r="AT880" s="113"/>
      <c r="AU880" s="113"/>
      <c r="AV880" s="113"/>
      <c r="AW880" s="113"/>
      <c r="AX880" s="113"/>
      <c r="AY880" s="113"/>
      <c r="AZ880" s="113"/>
      <c r="BA880" s="113"/>
      <c r="BB880" s="113"/>
      <c r="BC880" s="113"/>
      <c r="BD880" s="113"/>
      <c r="BE880" s="113"/>
      <c r="BF880" s="113"/>
      <c r="BG880" s="113"/>
      <c r="BH880" s="113"/>
      <c r="BI880" s="113"/>
      <c r="BJ880" s="113"/>
      <c r="BK880" s="113"/>
      <c r="BL880" s="113"/>
      <c r="BM880" s="113"/>
      <c r="BN880" s="113"/>
      <c r="BO880" s="113"/>
      <c r="BP880" s="113"/>
      <c r="BQ880" s="113"/>
      <c r="BR880" s="113"/>
      <c r="BS880" s="113"/>
      <c r="BT880" s="113"/>
      <c r="BU880" s="113"/>
      <c r="BV880" s="113"/>
      <c r="BW880" s="113"/>
      <c r="BX880" s="113"/>
      <c r="BY880" s="113"/>
      <c r="BZ880" s="113"/>
      <c r="CA880" s="113"/>
      <c r="CB880" s="113"/>
      <c r="CC880" s="113"/>
      <c r="CD880" s="113"/>
      <c r="CE880" s="113"/>
      <c r="CF880" s="113"/>
      <c r="CG880" s="113"/>
      <c r="CH880" s="113"/>
    </row>
    <row r="881" spans="1:86" ht="13.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  <c r="AC881" s="113"/>
      <c r="AD881" s="113"/>
      <c r="AE881" s="113"/>
      <c r="AF881" s="113"/>
      <c r="AG881" s="113"/>
      <c r="AH881" s="113"/>
      <c r="AI881" s="113"/>
      <c r="AJ881" s="113"/>
      <c r="AK881" s="113"/>
      <c r="AL881" s="113"/>
      <c r="AM881" s="113"/>
      <c r="AN881" s="113"/>
      <c r="AO881" s="113"/>
      <c r="AP881" s="113"/>
      <c r="AQ881" s="113"/>
      <c r="AR881" s="113"/>
      <c r="AS881" s="113"/>
      <c r="AT881" s="113"/>
      <c r="AU881" s="113"/>
      <c r="AV881" s="113"/>
      <c r="AW881" s="113"/>
      <c r="AX881" s="113"/>
      <c r="AY881" s="113"/>
      <c r="AZ881" s="113"/>
      <c r="BA881" s="113"/>
      <c r="BB881" s="113"/>
      <c r="BC881" s="113"/>
      <c r="BD881" s="113"/>
      <c r="BE881" s="113"/>
      <c r="BF881" s="113"/>
      <c r="BG881" s="113"/>
      <c r="BH881" s="113"/>
      <c r="BI881" s="113"/>
      <c r="BJ881" s="113"/>
      <c r="BK881" s="113"/>
      <c r="BL881" s="113"/>
      <c r="BM881" s="113"/>
      <c r="BN881" s="113"/>
      <c r="BO881" s="113"/>
      <c r="BP881" s="113"/>
      <c r="BQ881" s="113"/>
      <c r="BR881" s="113"/>
      <c r="BS881" s="113"/>
      <c r="BT881" s="113"/>
      <c r="BU881" s="113"/>
      <c r="BV881" s="113"/>
      <c r="BW881" s="113"/>
      <c r="BX881" s="113"/>
      <c r="BY881" s="113"/>
      <c r="BZ881" s="113"/>
      <c r="CA881" s="113"/>
      <c r="CB881" s="113"/>
      <c r="CC881" s="113"/>
      <c r="CD881" s="113"/>
      <c r="CE881" s="113"/>
      <c r="CF881" s="113"/>
      <c r="CG881" s="113"/>
      <c r="CH881" s="113"/>
    </row>
    <row r="882" spans="1:86" ht="13.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  <c r="AC882" s="113"/>
      <c r="AD882" s="113"/>
      <c r="AE882" s="113"/>
      <c r="AF882" s="113"/>
      <c r="AG882" s="113"/>
      <c r="AH882" s="113"/>
      <c r="AI882" s="113"/>
      <c r="AJ882" s="113"/>
      <c r="AK882" s="113"/>
      <c r="AL882" s="113"/>
      <c r="AM882" s="113"/>
      <c r="AN882" s="113"/>
      <c r="AO882" s="113"/>
      <c r="AP882" s="113"/>
      <c r="AQ882" s="113"/>
      <c r="AR882" s="113"/>
      <c r="AS882" s="113"/>
      <c r="AT882" s="113"/>
      <c r="AU882" s="113"/>
      <c r="AV882" s="113"/>
      <c r="AW882" s="113"/>
      <c r="AX882" s="113"/>
      <c r="AY882" s="113"/>
      <c r="AZ882" s="113"/>
      <c r="BA882" s="113"/>
      <c r="BB882" s="113"/>
      <c r="BC882" s="113"/>
      <c r="BD882" s="113"/>
      <c r="BE882" s="113"/>
      <c r="BF882" s="113"/>
      <c r="BG882" s="113"/>
      <c r="BH882" s="113"/>
      <c r="BI882" s="113"/>
      <c r="BJ882" s="113"/>
      <c r="BK882" s="113"/>
      <c r="BL882" s="113"/>
      <c r="BM882" s="113"/>
      <c r="BN882" s="113"/>
      <c r="BO882" s="113"/>
      <c r="BP882" s="113"/>
      <c r="BQ882" s="113"/>
      <c r="BR882" s="113"/>
      <c r="BS882" s="113"/>
      <c r="BT882" s="113"/>
      <c r="BU882" s="113"/>
      <c r="BV882" s="113"/>
      <c r="BW882" s="113"/>
      <c r="BX882" s="113"/>
      <c r="BY882" s="113"/>
      <c r="BZ882" s="113"/>
      <c r="CA882" s="113"/>
      <c r="CB882" s="113"/>
      <c r="CC882" s="113"/>
      <c r="CD882" s="113"/>
      <c r="CE882" s="113"/>
      <c r="CF882" s="113"/>
      <c r="CG882" s="113"/>
      <c r="CH882" s="113"/>
    </row>
    <row r="883" spans="1:86" ht="13.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  <c r="AC883" s="113"/>
      <c r="AD883" s="113"/>
      <c r="AE883" s="113"/>
      <c r="AF883" s="113"/>
      <c r="AG883" s="113"/>
      <c r="AH883" s="113"/>
      <c r="AI883" s="113"/>
      <c r="AJ883" s="113"/>
      <c r="AK883" s="113"/>
      <c r="AL883" s="113"/>
      <c r="AM883" s="113"/>
      <c r="AN883" s="113"/>
      <c r="AO883" s="113"/>
      <c r="AP883" s="113"/>
      <c r="AQ883" s="113"/>
      <c r="AR883" s="113"/>
      <c r="AS883" s="113"/>
      <c r="AT883" s="113"/>
      <c r="AU883" s="113"/>
      <c r="AV883" s="113"/>
      <c r="AW883" s="113"/>
      <c r="AX883" s="113"/>
      <c r="AY883" s="113"/>
      <c r="AZ883" s="113"/>
      <c r="BA883" s="113"/>
      <c r="BB883" s="113"/>
      <c r="BC883" s="113"/>
      <c r="BD883" s="113"/>
      <c r="BE883" s="113"/>
      <c r="BF883" s="113"/>
      <c r="BG883" s="113"/>
      <c r="BH883" s="113"/>
      <c r="BI883" s="113"/>
      <c r="BJ883" s="113"/>
      <c r="BK883" s="113"/>
      <c r="BL883" s="113"/>
      <c r="BM883" s="113"/>
      <c r="BN883" s="113"/>
      <c r="BO883" s="113"/>
      <c r="BP883" s="113"/>
      <c r="BQ883" s="113"/>
      <c r="BR883" s="113"/>
      <c r="BS883" s="113"/>
      <c r="BT883" s="113"/>
      <c r="BU883" s="113"/>
      <c r="BV883" s="113"/>
      <c r="BW883" s="113"/>
      <c r="BX883" s="113"/>
      <c r="BY883" s="113"/>
      <c r="BZ883" s="113"/>
      <c r="CA883" s="113"/>
      <c r="CB883" s="113"/>
      <c r="CC883" s="113"/>
      <c r="CD883" s="113"/>
      <c r="CE883" s="113"/>
      <c r="CF883" s="113"/>
      <c r="CG883" s="113"/>
      <c r="CH883" s="113"/>
    </row>
    <row r="884" spans="1:86" ht="13.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  <c r="AC884" s="113"/>
      <c r="AD884" s="113"/>
      <c r="AE884" s="113"/>
      <c r="AF884" s="113"/>
      <c r="AG884" s="113"/>
      <c r="AH884" s="113"/>
      <c r="AI884" s="113"/>
      <c r="AJ884" s="113"/>
      <c r="AK884" s="113"/>
      <c r="AL884" s="113"/>
      <c r="AM884" s="113"/>
      <c r="AN884" s="113"/>
      <c r="AO884" s="113"/>
      <c r="AP884" s="113"/>
      <c r="AQ884" s="113"/>
      <c r="AR884" s="113"/>
      <c r="AS884" s="113"/>
      <c r="AT884" s="113"/>
      <c r="AU884" s="113"/>
      <c r="AV884" s="113"/>
      <c r="AW884" s="113"/>
      <c r="AX884" s="113"/>
      <c r="AY884" s="113"/>
      <c r="AZ884" s="113"/>
      <c r="BA884" s="113"/>
      <c r="BB884" s="113"/>
      <c r="BC884" s="113"/>
      <c r="BD884" s="113"/>
      <c r="BE884" s="113"/>
      <c r="BF884" s="113"/>
      <c r="BG884" s="113"/>
      <c r="BH884" s="113"/>
      <c r="BI884" s="113"/>
      <c r="BJ884" s="113"/>
      <c r="BK884" s="113"/>
      <c r="BL884" s="113"/>
      <c r="BM884" s="113"/>
      <c r="BN884" s="113"/>
      <c r="BO884" s="113"/>
      <c r="BP884" s="113"/>
      <c r="BQ884" s="113"/>
      <c r="BR884" s="113"/>
      <c r="BS884" s="113"/>
      <c r="BT884" s="113"/>
      <c r="BU884" s="113"/>
      <c r="BV884" s="113"/>
      <c r="BW884" s="113"/>
      <c r="BX884" s="113"/>
      <c r="BY884" s="113"/>
      <c r="BZ884" s="113"/>
      <c r="CA884" s="113"/>
      <c r="CB884" s="113"/>
      <c r="CC884" s="113"/>
      <c r="CD884" s="113"/>
      <c r="CE884" s="113"/>
      <c r="CF884" s="113"/>
      <c r="CG884" s="113"/>
      <c r="CH884" s="113"/>
    </row>
    <row r="885" spans="1:86" ht="13.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  <c r="AC885" s="113"/>
      <c r="AD885" s="113"/>
      <c r="AE885" s="113"/>
      <c r="AF885" s="113"/>
      <c r="AG885" s="113"/>
      <c r="AH885" s="113"/>
      <c r="AI885" s="113"/>
      <c r="AJ885" s="113"/>
      <c r="AK885" s="113"/>
      <c r="AL885" s="113"/>
      <c r="AM885" s="113"/>
      <c r="AN885" s="113"/>
      <c r="AO885" s="113"/>
      <c r="AP885" s="113"/>
      <c r="AQ885" s="113"/>
      <c r="AR885" s="113"/>
      <c r="AS885" s="113"/>
      <c r="AT885" s="113"/>
      <c r="AU885" s="113"/>
      <c r="AV885" s="113"/>
      <c r="AW885" s="113"/>
      <c r="AX885" s="113"/>
      <c r="AY885" s="113"/>
      <c r="AZ885" s="113"/>
      <c r="BA885" s="113"/>
      <c r="BB885" s="113"/>
      <c r="BC885" s="113"/>
      <c r="BD885" s="113"/>
      <c r="BE885" s="113"/>
      <c r="BF885" s="113"/>
      <c r="BG885" s="113"/>
      <c r="BH885" s="113"/>
      <c r="BI885" s="113"/>
      <c r="BJ885" s="113"/>
      <c r="BK885" s="113"/>
      <c r="BL885" s="113"/>
      <c r="BM885" s="113"/>
      <c r="BN885" s="113"/>
      <c r="BO885" s="113"/>
      <c r="BP885" s="113"/>
      <c r="BQ885" s="113"/>
      <c r="BR885" s="113"/>
      <c r="BS885" s="113"/>
      <c r="BT885" s="113"/>
      <c r="BU885" s="113"/>
      <c r="BV885" s="113"/>
      <c r="BW885" s="113"/>
      <c r="BX885" s="113"/>
      <c r="BY885" s="113"/>
      <c r="BZ885" s="113"/>
      <c r="CA885" s="113"/>
      <c r="CB885" s="113"/>
      <c r="CC885" s="113"/>
      <c r="CD885" s="113"/>
      <c r="CE885" s="113"/>
      <c r="CF885" s="113"/>
      <c r="CG885" s="113"/>
      <c r="CH885" s="113"/>
    </row>
    <row r="886" spans="1:86" ht="13.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  <c r="AC886" s="113"/>
      <c r="AD886" s="113"/>
      <c r="AE886" s="113"/>
      <c r="AF886" s="113"/>
      <c r="AG886" s="113"/>
      <c r="AH886" s="113"/>
      <c r="AI886" s="113"/>
      <c r="AJ886" s="113"/>
      <c r="AK886" s="113"/>
      <c r="AL886" s="113"/>
      <c r="AM886" s="113"/>
      <c r="AN886" s="113"/>
      <c r="AO886" s="113"/>
      <c r="AP886" s="113"/>
      <c r="AQ886" s="113"/>
      <c r="AR886" s="113"/>
      <c r="AS886" s="113"/>
      <c r="AT886" s="113"/>
      <c r="AU886" s="113"/>
      <c r="AV886" s="113"/>
      <c r="AW886" s="113"/>
      <c r="AX886" s="113"/>
      <c r="AY886" s="113"/>
      <c r="AZ886" s="113"/>
      <c r="BA886" s="113"/>
      <c r="BB886" s="113"/>
      <c r="BC886" s="113"/>
      <c r="BD886" s="113"/>
      <c r="BE886" s="113"/>
      <c r="BF886" s="113"/>
      <c r="BG886" s="113"/>
      <c r="BH886" s="113"/>
      <c r="BI886" s="113"/>
      <c r="BJ886" s="113"/>
      <c r="BK886" s="113"/>
      <c r="BL886" s="113"/>
      <c r="BM886" s="113"/>
      <c r="BN886" s="113"/>
      <c r="BO886" s="113"/>
      <c r="BP886" s="113"/>
      <c r="BQ886" s="113"/>
      <c r="BR886" s="113"/>
      <c r="BS886" s="113"/>
      <c r="BT886" s="113"/>
      <c r="BU886" s="113"/>
      <c r="BV886" s="113"/>
      <c r="BW886" s="113"/>
      <c r="BX886" s="113"/>
      <c r="BY886" s="113"/>
      <c r="BZ886" s="113"/>
      <c r="CA886" s="113"/>
      <c r="CB886" s="113"/>
      <c r="CC886" s="113"/>
      <c r="CD886" s="113"/>
      <c r="CE886" s="113"/>
      <c r="CF886" s="113"/>
      <c r="CG886" s="113"/>
      <c r="CH886" s="113"/>
    </row>
    <row r="887" spans="1:86" ht="13.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  <c r="AH887" s="113"/>
      <c r="AI887" s="113"/>
      <c r="AJ887" s="113"/>
      <c r="AK887" s="113"/>
      <c r="AL887" s="113"/>
      <c r="AM887" s="113"/>
      <c r="AN887" s="113"/>
      <c r="AO887" s="113"/>
      <c r="AP887" s="113"/>
      <c r="AQ887" s="113"/>
      <c r="AR887" s="113"/>
      <c r="AS887" s="113"/>
      <c r="AT887" s="113"/>
      <c r="AU887" s="113"/>
      <c r="AV887" s="113"/>
      <c r="AW887" s="113"/>
      <c r="AX887" s="113"/>
      <c r="AY887" s="113"/>
      <c r="AZ887" s="113"/>
      <c r="BA887" s="113"/>
      <c r="BB887" s="113"/>
      <c r="BC887" s="113"/>
      <c r="BD887" s="113"/>
      <c r="BE887" s="113"/>
      <c r="BF887" s="113"/>
      <c r="BG887" s="113"/>
      <c r="BH887" s="113"/>
      <c r="BI887" s="113"/>
      <c r="BJ887" s="113"/>
      <c r="BK887" s="113"/>
      <c r="BL887" s="113"/>
      <c r="BM887" s="113"/>
      <c r="BN887" s="113"/>
      <c r="BO887" s="113"/>
      <c r="BP887" s="113"/>
      <c r="BQ887" s="113"/>
      <c r="BR887" s="113"/>
      <c r="BS887" s="113"/>
      <c r="BT887" s="113"/>
      <c r="BU887" s="113"/>
      <c r="BV887" s="113"/>
      <c r="BW887" s="113"/>
      <c r="BX887" s="113"/>
      <c r="BY887" s="113"/>
      <c r="BZ887" s="113"/>
      <c r="CA887" s="113"/>
      <c r="CB887" s="113"/>
      <c r="CC887" s="113"/>
      <c r="CD887" s="113"/>
      <c r="CE887" s="113"/>
      <c r="CF887" s="113"/>
      <c r="CG887" s="113"/>
      <c r="CH887" s="113"/>
    </row>
    <row r="888" spans="1:86" ht="13.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  <c r="AC888" s="113"/>
      <c r="AD888" s="113"/>
      <c r="AE888" s="113"/>
      <c r="AF888" s="113"/>
      <c r="AG888" s="113"/>
      <c r="AH888" s="113"/>
      <c r="AI888" s="113"/>
      <c r="AJ888" s="113"/>
      <c r="AK888" s="113"/>
      <c r="AL888" s="113"/>
      <c r="AM888" s="113"/>
      <c r="AN888" s="113"/>
      <c r="AO888" s="113"/>
      <c r="AP888" s="113"/>
      <c r="AQ888" s="113"/>
      <c r="AR888" s="113"/>
      <c r="AS888" s="113"/>
      <c r="AT888" s="113"/>
      <c r="AU888" s="113"/>
      <c r="AV888" s="113"/>
      <c r="AW888" s="113"/>
      <c r="AX888" s="113"/>
      <c r="AY888" s="113"/>
      <c r="AZ888" s="113"/>
      <c r="BA888" s="113"/>
      <c r="BB888" s="113"/>
      <c r="BC888" s="113"/>
      <c r="BD888" s="113"/>
      <c r="BE888" s="113"/>
      <c r="BF888" s="113"/>
      <c r="BG888" s="113"/>
      <c r="BH888" s="113"/>
      <c r="BI888" s="113"/>
      <c r="BJ888" s="113"/>
      <c r="BK888" s="113"/>
      <c r="BL888" s="113"/>
      <c r="BM888" s="113"/>
      <c r="BN888" s="113"/>
      <c r="BO888" s="113"/>
      <c r="BP888" s="113"/>
      <c r="BQ888" s="113"/>
      <c r="BR888" s="113"/>
      <c r="BS888" s="113"/>
      <c r="BT888" s="113"/>
      <c r="BU888" s="113"/>
      <c r="BV888" s="113"/>
      <c r="BW888" s="113"/>
      <c r="BX888" s="113"/>
      <c r="BY888" s="113"/>
      <c r="BZ888" s="113"/>
      <c r="CA888" s="113"/>
      <c r="CB888" s="113"/>
      <c r="CC888" s="113"/>
      <c r="CD888" s="113"/>
      <c r="CE888" s="113"/>
      <c r="CF888" s="113"/>
      <c r="CG888" s="113"/>
      <c r="CH888" s="113"/>
    </row>
    <row r="889" spans="1:86" ht="13.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  <c r="AC889" s="113"/>
      <c r="AD889" s="113"/>
      <c r="AE889" s="113"/>
      <c r="AF889" s="113"/>
      <c r="AG889" s="113"/>
      <c r="AH889" s="113"/>
      <c r="AI889" s="113"/>
      <c r="AJ889" s="113"/>
      <c r="AK889" s="113"/>
      <c r="AL889" s="113"/>
      <c r="AM889" s="113"/>
      <c r="AN889" s="113"/>
      <c r="AO889" s="113"/>
      <c r="AP889" s="113"/>
      <c r="AQ889" s="113"/>
      <c r="AR889" s="113"/>
      <c r="AS889" s="113"/>
      <c r="AT889" s="113"/>
      <c r="AU889" s="113"/>
      <c r="AV889" s="113"/>
      <c r="AW889" s="113"/>
      <c r="AX889" s="113"/>
      <c r="AY889" s="113"/>
      <c r="AZ889" s="113"/>
      <c r="BA889" s="113"/>
      <c r="BB889" s="113"/>
      <c r="BC889" s="113"/>
      <c r="BD889" s="113"/>
      <c r="BE889" s="113"/>
      <c r="BF889" s="113"/>
      <c r="BG889" s="113"/>
      <c r="BH889" s="113"/>
      <c r="BI889" s="113"/>
      <c r="BJ889" s="113"/>
      <c r="BK889" s="113"/>
      <c r="BL889" s="113"/>
      <c r="BM889" s="113"/>
      <c r="BN889" s="113"/>
      <c r="BO889" s="113"/>
      <c r="BP889" s="113"/>
      <c r="BQ889" s="113"/>
      <c r="BR889" s="113"/>
      <c r="BS889" s="113"/>
      <c r="BT889" s="113"/>
      <c r="BU889" s="113"/>
      <c r="BV889" s="113"/>
      <c r="BW889" s="113"/>
      <c r="BX889" s="113"/>
      <c r="BY889" s="113"/>
      <c r="BZ889" s="113"/>
      <c r="CA889" s="113"/>
      <c r="CB889" s="113"/>
      <c r="CC889" s="113"/>
      <c r="CD889" s="113"/>
      <c r="CE889" s="113"/>
      <c r="CF889" s="113"/>
      <c r="CG889" s="113"/>
      <c r="CH889" s="113"/>
    </row>
    <row r="890" spans="1:86" ht="13.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  <c r="AC890" s="113"/>
      <c r="AD890" s="113"/>
      <c r="AE890" s="113"/>
      <c r="AF890" s="113"/>
      <c r="AG890" s="113"/>
      <c r="AH890" s="113"/>
      <c r="AI890" s="113"/>
      <c r="AJ890" s="113"/>
      <c r="AK890" s="113"/>
      <c r="AL890" s="113"/>
      <c r="AM890" s="113"/>
      <c r="AN890" s="113"/>
      <c r="AO890" s="113"/>
      <c r="AP890" s="113"/>
      <c r="AQ890" s="113"/>
      <c r="AR890" s="113"/>
      <c r="AS890" s="113"/>
      <c r="AT890" s="113"/>
      <c r="AU890" s="113"/>
      <c r="AV890" s="113"/>
      <c r="AW890" s="113"/>
      <c r="AX890" s="113"/>
      <c r="AY890" s="113"/>
      <c r="AZ890" s="113"/>
      <c r="BA890" s="113"/>
      <c r="BB890" s="113"/>
      <c r="BC890" s="113"/>
      <c r="BD890" s="113"/>
      <c r="BE890" s="113"/>
      <c r="BF890" s="113"/>
      <c r="BG890" s="113"/>
      <c r="BH890" s="113"/>
      <c r="BI890" s="113"/>
      <c r="BJ890" s="113"/>
      <c r="BK890" s="113"/>
      <c r="BL890" s="113"/>
      <c r="BM890" s="113"/>
      <c r="BN890" s="113"/>
      <c r="BO890" s="113"/>
      <c r="BP890" s="113"/>
      <c r="BQ890" s="113"/>
      <c r="BR890" s="113"/>
      <c r="BS890" s="113"/>
      <c r="BT890" s="113"/>
      <c r="BU890" s="113"/>
      <c r="BV890" s="113"/>
      <c r="BW890" s="113"/>
      <c r="BX890" s="113"/>
      <c r="BY890" s="113"/>
      <c r="BZ890" s="113"/>
      <c r="CA890" s="113"/>
      <c r="CB890" s="113"/>
      <c r="CC890" s="113"/>
      <c r="CD890" s="113"/>
      <c r="CE890" s="113"/>
      <c r="CF890" s="113"/>
      <c r="CG890" s="113"/>
      <c r="CH890" s="113"/>
    </row>
    <row r="891" spans="1:86" ht="13.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  <c r="AC891" s="113"/>
      <c r="AD891" s="113"/>
      <c r="AE891" s="113"/>
      <c r="AF891" s="113"/>
      <c r="AG891" s="113"/>
      <c r="AH891" s="113"/>
      <c r="AI891" s="113"/>
      <c r="AJ891" s="113"/>
      <c r="AK891" s="113"/>
      <c r="AL891" s="113"/>
      <c r="AM891" s="113"/>
      <c r="AN891" s="113"/>
      <c r="AO891" s="113"/>
      <c r="AP891" s="113"/>
      <c r="AQ891" s="113"/>
      <c r="AR891" s="113"/>
      <c r="AS891" s="113"/>
      <c r="AT891" s="113"/>
      <c r="AU891" s="113"/>
      <c r="AV891" s="113"/>
      <c r="AW891" s="113"/>
      <c r="AX891" s="113"/>
      <c r="AY891" s="113"/>
      <c r="AZ891" s="113"/>
      <c r="BA891" s="113"/>
      <c r="BB891" s="113"/>
      <c r="BC891" s="113"/>
      <c r="BD891" s="113"/>
      <c r="BE891" s="113"/>
      <c r="BF891" s="113"/>
      <c r="BG891" s="113"/>
      <c r="BH891" s="113"/>
      <c r="BI891" s="113"/>
      <c r="BJ891" s="113"/>
      <c r="BK891" s="113"/>
      <c r="BL891" s="113"/>
      <c r="BM891" s="113"/>
      <c r="BN891" s="113"/>
      <c r="BO891" s="113"/>
      <c r="BP891" s="113"/>
      <c r="BQ891" s="113"/>
      <c r="BR891" s="113"/>
      <c r="BS891" s="113"/>
      <c r="BT891" s="113"/>
      <c r="BU891" s="113"/>
      <c r="BV891" s="113"/>
      <c r="BW891" s="113"/>
      <c r="BX891" s="113"/>
      <c r="BY891" s="113"/>
      <c r="BZ891" s="113"/>
      <c r="CA891" s="113"/>
      <c r="CB891" s="113"/>
      <c r="CC891" s="113"/>
      <c r="CD891" s="113"/>
      <c r="CE891" s="113"/>
      <c r="CF891" s="113"/>
      <c r="CG891" s="113"/>
      <c r="CH891" s="113"/>
    </row>
    <row r="892" spans="1:86" ht="13.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  <c r="AC892" s="113"/>
      <c r="AD892" s="113"/>
      <c r="AE892" s="113"/>
      <c r="AF892" s="113"/>
      <c r="AG892" s="113"/>
      <c r="AH892" s="113"/>
      <c r="AI892" s="113"/>
      <c r="AJ892" s="113"/>
      <c r="AK892" s="113"/>
      <c r="AL892" s="113"/>
      <c r="AM892" s="113"/>
      <c r="AN892" s="113"/>
      <c r="AO892" s="113"/>
      <c r="AP892" s="113"/>
      <c r="AQ892" s="113"/>
      <c r="AR892" s="113"/>
      <c r="AS892" s="113"/>
      <c r="AT892" s="113"/>
      <c r="AU892" s="113"/>
      <c r="AV892" s="113"/>
      <c r="AW892" s="113"/>
      <c r="AX892" s="113"/>
      <c r="AY892" s="113"/>
      <c r="AZ892" s="113"/>
      <c r="BA892" s="113"/>
      <c r="BB892" s="113"/>
      <c r="BC892" s="113"/>
      <c r="BD892" s="113"/>
      <c r="BE892" s="113"/>
      <c r="BF892" s="113"/>
      <c r="BG892" s="113"/>
      <c r="BH892" s="113"/>
      <c r="BI892" s="113"/>
      <c r="BJ892" s="113"/>
      <c r="BK892" s="113"/>
      <c r="BL892" s="113"/>
      <c r="BM892" s="113"/>
      <c r="BN892" s="113"/>
      <c r="BO892" s="113"/>
      <c r="BP892" s="113"/>
      <c r="BQ892" s="113"/>
      <c r="BR892" s="113"/>
      <c r="BS892" s="113"/>
      <c r="BT892" s="113"/>
      <c r="BU892" s="113"/>
      <c r="BV892" s="113"/>
      <c r="BW892" s="113"/>
      <c r="BX892" s="113"/>
      <c r="BY892" s="113"/>
      <c r="BZ892" s="113"/>
      <c r="CA892" s="113"/>
      <c r="CB892" s="113"/>
      <c r="CC892" s="113"/>
      <c r="CD892" s="113"/>
      <c r="CE892" s="113"/>
      <c r="CF892" s="113"/>
      <c r="CG892" s="113"/>
      <c r="CH892" s="113"/>
    </row>
    <row r="893" spans="1:86" ht="13.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  <c r="AC893" s="113"/>
      <c r="AD893" s="113"/>
      <c r="AE893" s="113"/>
      <c r="AF893" s="113"/>
      <c r="AG893" s="113"/>
      <c r="AH893" s="113"/>
      <c r="AI893" s="113"/>
      <c r="AJ893" s="113"/>
      <c r="AK893" s="113"/>
      <c r="AL893" s="113"/>
      <c r="AM893" s="113"/>
      <c r="AN893" s="113"/>
      <c r="AO893" s="113"/>
      <c r="AP893" s="113"/>
      <c r="AQ893" s="113"/>
      <c r="AR893" s="113"/>
      <c r="AS893" s="113"/>
      <c r="AT893" s="113"/>
      <c r="AU893" s="113"/>
      <c r="AV893" s="113"/>
      <c r="AW893" s="113"/>
      <c r="AX893" s="113"/>
      <c r="AY893" s="113"/>
      <c r="AZ893" s="113"/>
      <c r="BA893" s="113"/>
      <c r="BB893" s="113"/>
      <c r="BC893" s="113"/>
      <c r="BD893" s="113"/>
      <c r="BE893" s="113"/>
      <c r="BF893" s="113"/>
      <c r="BG893" s="113"/>
      <c r="BH893" s="113"/>
      <c r="BI893" s="113"/>
      <c r="BJ893" s="113"/>
      <c r="BK893" s="113"/>
      <c r="BL893" s="113"/>
      <c r="BM893" s="113"/>
      <c r="BN893" s="113"/>
      <c r="BO893" s="113"/>
      <c r="BP893" s="113"/>
      <c r="BQ893" s="113"/>
      <c r="BR893" s="113"/>
      <c r="BS893" s="113"/>
      <c r="BT893" s="113"/>
      <c r="BU893" s="113"/>
      <c r="BV893" s="113"/>
      <c r="BW893" s="113"/>
      <c r="BX893" s="113"/>
      <c r="BY893" s="113"/>
      <c r="BZ893" s="113"/>
      <c r="CA893" s="113"/>
      <c r="CB893" s="113"/>
      <c r="CC893" s="113"/>
      <c r="CD893" s="113"/>
      <c r="CE893" s="113"/>
      <c r="CF893" s="113"/>
      <c r="CG893" s="113"/>
      <c r="CH893" s="113"/>
    </row>
    <row r="894" spans="1:86" ht="13.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  <c r="AC894" s="113"/>
      <c r="AD894" s="113"/>
      <c r="AE894" s="113"/>
      <c r="AF894" s="113"/>
      <c r="AG894" s="113"/>
      <c r="AH894" s="113"/>
      <c r="AI894" s="113"/>
      <c r="AJ894" s="113"/>
      <c r="AK894" s="113"/>
      <c r="AL894" s="113"/>
      <c r="AM894" s="113"/>
      <c r="AN894" s="113"/>
      <c r="AO894" s="113"/>
      <c r="AP894" s="113"/>
      <c r="AQ894" s="113"/>
      <c r="AR894" s="113"/>
      <c r="AS894" s="113"/>
      <c r="AT894" s="113"/>
      <c r="AU894" s="113"/>
      <c r="AV894" s="113"/>
      <c r="AW894" s="113"/>
      <c r="AX894" s="113"/>
      <c r="AY894" s="113"/>
      <c r="AZ894" s="113"/>
      <c r="BA894" s="113"/>
      <c r="BB894" s="113"/>
      <c r="BC894" s="113"/>
      <c r="BD894" s="113"/>
      <c r="BE894" s="113"/>
      <c r="BF894" s="113"/>
      <c r="BG894" s="113"/>
      <c r="BH894" s="113"/>
      <c r="BI894" s="113"/>
      <c r="BJ894" s="113"/>
      <c r="BK894" s="113"/>
      <c r="BL894" s="113"/>
      <c r="BM894" s="113"/>
      <c r="BN894" s="113"/>
      <c r="BO894" s="113"/>
      <c r="BP894" s="113"/>
      <c r="BQ894" s="113"/>
      <c r="BR894" s="113"/>
      <c r="BS894" s="113"/>
      <c r="BT894" s="113"/>
      <c r="BU894" s="113"/>
      <c r="BV894" s="113"/>
      <c r="BW894" s="113"/>
      <c r="BX894" s="113"/>
      <c r="BY894" s="113"/>
      <c r="BZ894" s="113"/>
      <c r="CA894" s="113"/>
      <c r="CB894" s="113"/>
      <c r="CC894" s="113"/>
      <c r="CD894" s="113"/>
      <c r="CE894" s="113"/>
      <c r="CF894" s="113"/>
      <c r="CG894" s="113"/>
      <c r="CH894" s="113"/>
    </row>
    <row r="895" spans="1:86" ht="13.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  <c r="AC895" s="113"/>
      <c r="AD895" s="113"/>
      <c r="AE895" s="113"/>
      <c r="AF895" s="113"/>
      <c r="AG895" s="113"/>
      <c r="AH895" s="113"/>
      <c r="AI895" s="113"/>
      <c r="AJ895" s="113"/>
      <c r="AK895" s="113"/>
      <c r="AL895" s="113"/>
      <c r="AM895" s="113"/>
      <c r="AN895" s="113"/>
      <c r="AO895" s="113"/>
      <c r="AP895" s="113"/>
      <c r="AQ895" s="113"/>
      <c r="AR895" s="113"/>
      <c r="AS895" s="113"/>
      <c r="AT895" s="113"/>
      <c r="AU895" s="113"/>
      <c r="AV895" s="113"/>
      <c r="AW895" s="113"/>
      <c r="AX895" s="113"/>
      <c r="AY895" s="113"/>
      <c r="AZ895" s="113"/>
      <c r="BA895" s="113"/>
      <c r="BB895" s="113"/>
      <c r="BC895" s="113"/>
      <c r="BD895" s="113"/>
      <c r="BE895" s="113"/>
      <c r="BF895" s="113"/>
      <c r="BG895" s="113"/>
      <c r="BH895" s="113"/>
      <c r="BI895" s="113"/>
      <c r="BJ895" s="113"/>
      <c r="BK895" s="113"/>
      <c r="BL895" s="113"/>
      <c r="BM895" s="113"/>
      <c r="BN895" s="113"/>
      <c r="BO895" s="113"/>
      <c r="BP895" s="113"/>
      <c r="BQ895" s="113"/>
      <c r="BR895" s="113"/>
      <c r="BS895" s="113"/>
      <c r="BT895" s="113"/>
      <c r="BU895" s="113"/>
      <c r="BV895" s="113"/>
      <c r="BW895" s="113"/>
      <c r="BX895" s="113"/>
      <c r="BY895" s="113"/>
      <c r="BZ895" s="113"/>
      <c r="CA895" s="113"/>
      <c r="CB895" s="113"/>
      <c r="CC895" s="113"/>
      <c r="CD895" s="113"/>
      <c r="CE895" s="113"/>
      <c r="CF895" s="113"/>
      <c r="CG895" s="113"/>
      <c r="CH895" s="113"/>
    </row>
    <row r="896" spans="1:86" ht="13.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  <c r="AC896" s="113"/>
      <c r="AD896" s="113"/>
      <c r="AE896" s="113"/>
      <c r="AF896" s="113"/>
      <c r="AG896" s="113"/>
      <c r="AH896" s="113"/>
      <c r="AI896" s="113"/>
      <c r="AJ896" s="113"/>
      <c r="AK896" s="113"/>
      <c r="AL896" s="113"/>
      <c r="AM896" s="113"/>
      <c r="AN896" s="113"/>
      <c r="AO896" s="113"/>
      <c r="AP896" s="113"/>
      <c r="AQ896" s="113"/>
      <c r="AR896" s="113"/>
      <c r="AS896" s="113"/>
      <c r="AT896" s="113"/>
      <c r="AU896" s="113"/>
      <c r="AV896" s="113"/>
      <c r="AW896" s="113"/>
      <c r="AX896" s="113"/>
      <c r="AY896" s="113"/>
      <c r="AZ896" s="113"/>
      <c r="BA896" s="113"/>
      <c r="BB896" s="113"/>
      <c r="BC896" s="113"/>
      <c r="BD896" s="113"/>
      <c r="BE896" s="113"/>
      <c r="BF896" s="113"/>
      <c r="BG896" s="113"/>
      <c r="BH896" s="113"/>
      <c r="BI896" s="113"/>
      <c r="BJ896" s="113"/>
      <c r="BK896" s="113"/>
      <c r="BL896" s="113"/>
      <c r="BM896" s="113"/>
      <c r="BN896" s="113"/>
      <c r="BO896" s="113"/>
      <c r="BP896" s="113"/>
      <c r="BQ896" s="113"/>
      <c r="BR896" s="113"/>
      <c r="BS896" s="113"/>
      <c r="BT896" s="113"/>
      <c r="BU896" s="113"/>
      <c r="BV896" s="113"/>
      <c r="BW896" s="113"/>
      <c r="BX896" s="113"/>
      <c r="BY896" s="113"/>
      <c r="BZ896" s="113"/>
      <c r="CA896" s="113"/>
      <c r="CB896" s="113"/>
      <c r="CC896" s="113"/>
      <c r="CD896" s="113"/>
      <c r="CE896" s="113"/>
      <c r="CF896" s="113"/>
      <c r="CG896" s="113"/>
      <c r="CH896" s="113"/>
    </row>
    <row r="897" spans="1:86" ht="13.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  <c r="AC897" s="113"/>
      <c r="AD897" s="113"/>
      <c r="AE897" s="113"/>
      <c r="AF897" s="113"/>
      <c r="AG897" s="113"/>
      <c r="AH897" s="113"/>
      <c r="AI897" s="113"/>
      <c r="AJ897" s="113"/>
      <c r="AK897" s="113"/>
      <c r="AL897" s="113"/>
      <c r="AM897" s="113"/>
      <c r="AN897" s="113"/>
      <c r="AO897" s="113"/>
      <c r="AP897" s="113"/>
      <c r="AQ897" s="113"/>
      <c r="AR897" s="113"/>
      <c r="AS897" s="113"/>
      <c r="AT897" s="113"/>
      <c r="AU897" s="113"/>
      <c r="AV897" s="113"/>
      <c r="AW897" s="113"/>
      <c r="AX897" s="113"/>
      <c r="AY897" s="113"/>
      <c r="AZ897" s="113"/>
      <c r="BA897" s="113"/>
      <c r="BB897" s="113"/>
      <c r="BC897" s="113"/>
      <c r="BD897" s="113"/>
      <c r="BE897" s="113"/>
      <c r="BF897" s="113"/>
      <c r="BG897" s="113"/>
      <c r="BH897" s="113"/>
      <c r="BI897" s="113"/>
      <c r="BJ897" s="113"/>
      <c r="BK897" s="113"/>
      <c r="BL897" s="113"/>
      <c r="BM897" s="113"/>
      <c r="BN897" s="113"/>
      <c r="BO897" s="113"/>
      <c r="BP897" s="113"/>
      <c r="BQ897" s="113"/>
      <c r="BR897" s="113"/>
      <c r="BS897" s="113"/>
      <c r="BT897" s="113"/>
      <c r="BU897" s="113"/>
      <c r="BV897" s="113"/>
      <c r="BW897" s="113"/>
      <c r="BX897" s="113"/>
      <c r="BY897" s="113"/>
      <c r="BZ897" s="113"/>
      <c r="CA897" s="113"/>
      <c r="CB897" s="113"/>
      <c r="CC897" s="113"/>
      <c r="CD897" s="113"/>
      <c r="CE897" s="113"/>
      <c r="CF897" s="113"/>
      <c r="CG897" s="113"/>
      <c r="CH897" s="113"/>
    </row>
    <row r="898" spans="1:86" ht="13.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  <c r="AC898" s="113"/>
      <c r="AD898" s="113"/>
      <c r="AE898" s="113"/>
      <c r="AF898" s="113"/>
      <c r="AG898" s="113"/>
      <c r="AH898" s="113"/>
      <c r="AI898" s="113"/>
      <c r="AJ898" s="113"/>
      <c r="AK898" s="113"/>
      <c r="AL898" s="113"/>
      <c r="AM898" s="113"/>
      <c r="AN898" s="113"/>
      <c r="AO898" s="113"/>
      <c r="AP898" s="113"/>
      <c r="AQ898" s="113"/>
      <c r="AR898" s="113"/>
      <c r="AS898" s="113"/>
      <c r="AT898" s="113"/>
      <c r="AU898" s="113"/>
      <c r="AV898" s="113"/>
      <c r="AW898" s="113"/>
      <c r="AX898" s="113"/>
      <c r="AY898" s="113"/>
      <c r="AZ898" s="113"/>
      <c r="BA898" s="113"/>
      <c r="BB898" s="113"/>
      <c r="BC898" s="113"/>
      <c r="BD898" s="113"/>
      <c r="BE898" s="113"/>
      <c r="BF898" s="113"/>
      <c r="BG898" s="113"/>
      <c r="BH898" s="113"/>
      <c r="BI898" s="113"/>
      <c r="BJ898" s="113"/>
      <c r="BK898" s="113"/>
      <c r="BL898" s="113"/>
      <c r="BM898" s="113"/>
      <c r="BN898" s="113"/>
      <c r="BO898" s="113"/>
      <c r="BP898" s="113"/>
      <c r="BQ898" s="113"/>
      <c r="BR898" s="113"/>
      <c r="BS898" s="113"/>
      <c r="BT898" s="113"/>
      <c r="BU898" s="113"/>
      <c r="BV898" s="113"/>
      <c r="BW898" s="113"/>
      <c r="BX898" s="113"/>
      <c r="BY898" s="113"/>
      <c r="BZ898" s="113"/>
      <c r="CA898" s="113"/>
      <c r="CB898" s="113"/>
      <c r="CC898" s="113"/>
      <c r="CD898" s="113"/>
      <c r="CE898" s="113"/>
      <c r="CF898" s="113"/>
      <c r="CG898" s="113"/>
      <c r="CH898" s="113"/>
    </row>
    <row r="899" spans="1:86" ht="13.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  <c r="AC899" s="113"/>
      <c r="AD899" s="113"/>
      <c r="AE899" s="113"/>
      <c r="AF899" s="113"/>
      <c r="AG899" s="113"/>
      <c r="AH899" s="113"/>
      <c r="AI899" s="113"/>
      <c r="AJ899" s="113"/>
      <c r="AK899" s="113"/>
      <c r="AL899" s="113"/>
      <c r="AM899" s="113"/>
      <c r="AN899" s="113"/>
      <c r="AO899" s="113"/>
      <c r="AP899" s="113"/>
      <c r="AQ899" s="113"/>
      <c r="AR899" s="113"/>
      <c r="AS899" s="113"/>
      <c r="AT899" s="113"/>
      <c r="AU899" s="113"/>
      <c r="AV899" s="113"/>
      <c r="AW899" s="113"/>
      <c r="AX899" s="113"/>
      <c r="AY899" s="113"/>
      <c r="AZ899" s="113"/>
      <c r="BA899" s="113"/>
      <c r="BB899" s="113"/>
      <c r="BC899" s="113"/>
      <c r="BD899" s="113"/>
      <c r="BE899" s="113"/>
      <c r="BF899" s="113"/>
      <c r="BG899" s="113"/>
      <c r="BH899" s="113"/>
      <c r="BI899" s="113"/>
      <c r="BJ899" s="113"/>
      <c r="BK899" s="113"/>
      <c r="BL899" s="113"/>
      <c r="BM899" s="113"/>
      <c r="BN899" s="113"/>
      <c r="BO899" s="113"/>
      <c r="BP899" s="113"/>
      <c r="BQ899" s="113"/>
      <c r="BR899" s="113"/>
      <c r="BS899" s="113"/>
      <c r="BT899" s="113"/>
      <c r="BU899" s="113"/>
      <c r="BV899" s="113"/>
      <c r="BW899" s="113"/>
      <c r="BX899" s="113"/>
      <c r="BY899" s="113"/>
      <c r="BZ899" s="113"/>
      <c r="CA899" s="113"/>
      <c r="CB899" s="113"/>
      <c r="CC899" s="113"/>
      <c r="CD899" s="113"/>
      <c r="CE899" s="113"/>
      <c r="CF899" s="113"/>
      <c r="CG899" s="113"/>
      <c r="CH899" s="113"/>
    </row>
    <row r="900" spans="1:86" ht="13.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  <c r="AC900" s="113"/>
      <c r="AD900" s="113"/>
      <c r="AE900" s="113"/>
      <c r="AF900" s="113"/>
      <c r="AG900" s="113"/>
      <c r="AH900" s="113"/>
      <c r="AI900" s="113"/>
      <c r="AJ900" s="113"/>
      <c r="AK900" s="113"/>
      <c r="AL900" s="113"/>
      <c r="AM900" s="113"/>
      <c r="AN900" s="113"/>
      <c r="AO900" s="113"/>
      <c r="AP900" s="113"/>
      <c r="AQ900" s="113"/>
      <c r="AR900" s="113"/>
      <c r="AS900" s="113"/>
      <c r="AT900" s="113"/>
      <c r="AU900" s="113"/>
      <c r="AV900" s="113"/>
      <c r="AW900" s="113"/>
      <c r="AX900" s="113"/>
      <c r="AY900" s="113"/>
      <c r="AZ900" s="113"/>
      <c r="BA900" s="113"/>
      <c r="BB900" s="113"/>
      <c r="BC900" s="113"/>
      <c r="BD900" s="113"/>
      <c r="BE900" s="113"/>
      <c r="BF900" s="113"/>
      <c r="BG900" s="113"/>
      <c r="BH900" s="113"/>
      <c r="BI900" s="113"/>
      <c r="BJ900" s="113"/>
      <c r="BK900" s="113"/>
      <c r="BL900" s="113"/>
      <c r="BM900" s="113"/>
      <c r="BN900" s="113"/>
      <c r="BO900" s="113"/>
      <c r="BP900" s="113"/>
      <c r="BQ900" s="113"/>
      <c r="BR900" s="113"/>
      <c r="BS900" s="113"/>
      <c r="BT900" s="113"/>
      <c r="BU900" s="113"/>
      <c r="BV900" s="113"/>
      <c r="BW900" s="113"/>
      <c r="BX900" s="113"/>
      <c r="BY900" s="113"/>
      <c r="BZ900" s="113"/>
      <c r="CA900" s="113"/>
      <c r="CB900" s="113"/>
      <c r="CC900" s="113"/>
      <c r="CD900" s="113"/>
      <c r="CE900" s="113"/>
      <c r="CF900" s="113"/>
      <c r="CG900" s="113"/>
      <c r="CH900" s="113"/>
    </row>
    <row r="901" spans="1:86" ht="13.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  <c r="AC901" s="113"/>
      <c r="AD901" s="113"/>
      <c r="AE901" s="113"/>
      <c r="AF901" s="113"/>
      <c r="AG901" s="113"/>
      <c r="AH901" s="113"/>
      <c r="AI901" s="113"/>
      <c r="AJ901" s="113"/>
      <c r="AK901" s="113"/>
      <c r="AL901" s="113"/>
      <c r="AM901" s="113"/>
      <c r="AN901" s="113"/>
      <c r="AO901" s="113"/>
      <c r="AP901" s="113"/>
      <c r="AQ901" s="113"/>
      <c r="AR901" s="113"/>
      <c r="AS901" s="113"/>
      <c r="AT901" s="113"/>
      <c r="AU901" s="113"/>
      <c r="AV901" s="113"/>
      <c r="AW901" s="113"/>
      <c r="AX901" s="113"/>
      <c r="AY901" s="113"/>
      <c r="AZ901" s="113"/>
      <c r="BA901" s="113"/>
      <c r="BB901" s="113"/>
      <c r="BC901" s="113"/>
      <c r="BD901" s="113"/>
      <c r="BE901" s="113"/>
      <c r="BF901" s="113"/>
      <c r="BG901" s="113"/>
      <c r="BH901" s="113"/>
      <c r="BI901" s="113"/>
      <c r="BJ901" s="113"/>
      <c r="BK901" s="113"/>
      <c r="BL901" s="113"/>
      <c r="BM901" s="113"/>
      <c r="BN901" s="113"/>
      <c r="BO901" s="113"/>
      <c r="BP901" s="113"/>
      <c r="BQ901" s="113"/>
      <c r="BR901" s="113"/>
      <c r="BS901" s="113"/>
      <c r="BT901" s="113"/>
      <c r="BU901" s="113"/>
      <c r="BV901" s="113"/>
      <c r="BW901" s="113"/>
      <c r="BX901" s="113"/>
      <c r="BY901" s="113"/>
      <c r="BZ901" s="113"/>
      <c r="CA901" s="113"/>
      <c r="CB901" s="113"/>
      <c r="CC901" s="113"/>
      <c r="CD901" s="113"/>
      <c r="CE901" s="113"/>
      <c r="CF901" s="113"/>
      <c r="CG901" s="113"/>
      <c r="CH901" s="113"/>
    </row>
    <row r="902" spans="1:86" ht="13.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  <c r="AC902" s="113"/>
      <c r="AD902" s="113"/>
      <c r="AE902" s="113"/>
      <c r="AF902" s="113"/>
      <c r="AG902" s="113"/>
      <c r="AH902" s="113"/>
      <c r="AI902" s="113"/>
      <c r="AJ902" s="113"/>
      <c r="AK902" s="113"/>
      <c r="AL902" s="113"/>
      <c r="AM902" s="113"/>
      <c r="AN902" s="113"/>
      <c r="AO902" s="113"/>
      <c r="AP902" s="113"/>
      <c r="AQ902" s="113"/>
      <c r="AR902" s="113"/>
      <c r="AS902" s="113"/>
      <c r="AT902" s="113"/>
      <c r="AU902" s="113"/>
      <c r="AV902" s="113"/>
      <c r="AW902" s="113"/>
      <c r="AX902" s="113"/>
      <c r="AY902" s="113"/>
      <c r="AZ902" s="113"/>
      <c r="BA902" s="113"/>
      <c r="BB902" s="113"/>
      <c r="BC902" s="113"/>
      <c r="BD902" s="113"/>
      <c r="BE902" s="113"/>
      <c r="BF902" s="113"/>
      <c r="BG902" s="113"/>
      <c r="BH902" s="113"/>
      <c r="BI902" s="113"/>
      <c r="BJ902" s="113"/>
      <c r="BK902" s="113"/>
      <c r="BL902" s="113"/>
      <c r="BM902" s="113"/>
      <c r="BN902" s="113"/>
      <c r="BO902" s="113"/>
      <c r="BP902" s="113"/>
      <c r="BQ902" s="113"/>
      <c r="BR902" s="113"/>
      <c r="BS902" s="113"/>
      <c r="BT902" s="113"/>
      <c r="BU902" s="113"/>
      <c r="BV902" s="113"/>
      <c r="BW902" s="113"/>
      <c r="BX902" s="113"/>
      <c r="BY902" s="113"/>
      <c r="BZ902" s="113"/>
      <c r="CA902" s="113"/>
      <c r="CB902" s="113"/>
      <c r="CC902" s="113"/>
      <c r="CD902" s="113"/>
      <c r="CE902" s="113"/>
      <c r="CF902" s="113"/>
      <c r="CG902" s="113"/>
      <c r="CH902" s="113"/>
    </row>
    <row r="903" spans="1:86" ht="13.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  <c r="AC903" s="113"/>
      <c r="AD903" s="113"/>
      <c r="AE903" s="113"/>
      <c r="AF903" s="113"/>
      <c r="AG903" s="113"/>
      <c r="AH903" s="113"/>
      <c r="AI903" s="113"/>
      <c r="AJ903" s="113"/>
      <c r="AK903" s="113"/>
      <c r="AL903" s="113"/>
      <c r="AM903" s="113"/>
      <c r="AN903" s="113"/>
      <c r="AO903" s="113"/>
      <c r="AP903" s="113"/>
      <c r="AQ903" s="113"/>
      <c r="AR903" s="113"/>
      <c r="AS903" s="113"/>
      <c r="AT903" s="113"/>
      <c r="AU903" s="113"/>
      <c r="AV903" s="113"/>
      <c r="AW903" s="113"/>
      <c r="AX903" s="113"/>
      <c r="AY903" s="113"/>
      <c r="AZ903" s="113"/>
      <c r="BA903" s="113"/>
      <c r="BB903" s="113"/>
      <c r="BC903" s="113"/>
      <c r="BD903" s="113"/>
      <c r="BE903" s="113"/>
      <c r="BF903" s="113"/>
      <c r="BG903" s="113"/>
      <c r="BH903" s="113"/>
      <c r="BI903" s="113"/>
      <c r="BJ903" s="113"/>
      <c r="BK903" s="113"/>
      <c r="BL903" s="113"/>
      <c r="BM903" s="113"/>
      <c r="BN903" s="113"/>
      <c r="BO903" s="113"/>
      <c r="BP903" s="113"/>
      <c r="BQ903" s="113"/>
      <c r="BR903" s="113"/>
      <c r="BS903" s="113"/>
      <c r="BT903" s="113"/>
      <c r="BU903" s="113"/>
      <c r="BV903" s="113"/>
      <c r="BW903" s="113"/>
      <c r="BX903" s="113"/>
      <c r="BY903" s="113"/>
      <c r="BZ903" s="113"/>
      <c r="CA903" s="113"/>
      <c r="CB903" s="113"/>
      <c r="CC903" s="113"/>
      <c r="CD903" s="113"/>
      <c r="CE903" s="113"/>
      <c r="CF903" s="113"/>
      <c r="CG903" s="113"/>
      <c r="CH903" s="113"/>
    </row>
    <row r="904" spans="1:86" ht="13.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  <c r="AC904" s="113"/>
      <c r="AD904" s="113"/>
      <c r="AE904" s="113"/>
      <c r="AF904" s="113"/>
      <c r="AG904" s="113"/>
      <c r="AH904" s="113"/>
      <c r="AI904" s="113"/>
      <c r="AJ904" s="113"/>
      <c r="AK904" s="113"/>
      <c r="AL904" s="113"/>
      <c r="AM904" s="113"/>
      <c r="AN904" s="113"/>
      <c r="AO904" s="113"/>
      <c r="AP904" s="113"/>
      <c r="AQ904" s="113"/>
      <c r="AR904" s="113"/>
      <c r="AS904" s="113"/>
      <c r="AT904" s="113"/>
      <c r="AU904" s="113"/>
      <c r="AV904" s="113"/>
      <c r="AW904" s="113"/>
      <c r="AX904" s="113"/>
      <c r="AY904" s="113"/>
      <c r="AZ904" s="113"/>
      <c r="BA904" s="113"/>
      <c r="BB904" s="113"/>
      <c r="BC904" s="113"/>
      <c r="BD904" s="113"/>
      <c r="BE904" s="113"/>
      <c r="BF904" s="113"/>
      <c r="BG904" s="113"/>
      <c r="BH904" s="113"/>
      <c r="BI904" s="113"/>
      <c r="BJ904" s="113"/>
      <c r="BK904" s="113"/>
      <c r="BL904" s="113"/>
      <c r="BM904" s="113"/>
      <c r="BN904" s="113"/>
      <c r="BO904" s="113"/>
      <c r="BP904" s="113"/>
      <c r="BQ904" s="113"/>
      <c r="BR904" s="113"/>
      <c r="BS904" s="113"/>
      <c r="BT904" s="113"/>
      <c r="BU904" s="113"/>
      <c r="BV904" s="113"/>
      <c r="BW904" s="113"/>
      <c r="BX904" s="113"/>
      <c r="BY904" s="113"/>
      <c r="BZ904" s="113"/>
      <c r="CA904" s="113"/>
      <c r="CB904" s="113"/>
      <c r="CC904" s="113"/>
      <c r="CD904" s="113"/>
      <c r="CE904" s="113"/>
      <c r="CF904" s="113"/>
      <c r="CG904" s="113"/>
      <c r="CH904" s="113"/>
    </row>
    <row r="905" spans="1:86" ht="13.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  <c r="AC905" s="113"/>
      <c r="AD905" s="113"/>
      <c r="AE905" s="113"/>
      <c r="AF905" s="113"/>
      <c r="AG905" s="113"/>
      <c r="AH905" s="113"/>
      <c r="AI905" s="113"/>
      <c r="AJ905" s="113"/>
      <c r="AK905" s="113"/>
      <c r="AL905" s="113"/>
      <c r="AM905" s="113"/>
      <c r="AN905" s="113"/>
      <c r="AO905" s="113"/>
      <c r="AP905" s="113"/>
      <c r="AQ905" s="113"/>
      <c r="AR905" s="113"/>
      <c r="AS905" s="113"/>
      <c r="AT905" s="113"/>
      <c r="AU905" s="113"/>
      <c r="AV905" s="113"/>
      <c r="AW905" s="113"/>
      <c r="AX905" s="113"/>
      <c r="AY905" s="113"/>
      <c r="AZ905" s="113"/>
      <c r="BA905" s="113"/>
      <c r="BB905" s="113"/>
      <c r="BC905" s="113"/>
      <c r="BD905" s="113"/>
      <c r="BE905" s="113"/>
      <c r="BF905" s="113"/>
      <c r="BG905" s="113"/>
      <c r="BH905" s="113"/>
      <c r="BI905" s="113"/>
      <c r="BJ905" s="113"/>
      <c r="BK905" s="113"/>
      <c r="BL905" s="113"/>
      <c r="BM905" s="113"/>
      <c r="BN905" s="113"/>
      <c r="BO905" s="113"/>
      <c r="BP905" s="113"/>
      <c r="BQ905" s="113"/>
      <c r="BR905" s="113"/>
      <c r="BS905" s="113"/>
      <c r="BT905" s="113"/>
      <c r="BU905" s="113"/>
      <c r="BV905" s="113"/>
      <c r="BW905" s="113"/>
      <c r="BX905" s="113"/>
      <c r="BY905" s="113"/>
      <c r="BZ905" s="113"/>
      <c r="CA905" s="113"/>
      <c r="CB905" s="113"/>
      <c r="CC905" s="113"/>
      <c r="CD905" s="113"/>
      <c r="CE905" s="113"/>
      <c r="CF905" s="113"/>
      <c r="CG905" s="113"/>
      <c r="CH905" s="113"/>
    </row>
    <row r="906" spans="1:86" ht="13.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  <c r="AC906" s="113"/>
      <c r="AD906" s="113"/>
      <c r="AE906" s="113"/>
      <c r="AF906" s="113"/>
      <c r="AG906" s="113"/>
      <c r="AH906" s="113"/>
      <c r="AI906" s="113"/>
      <c r="AJ906" s="113"/>
      <c r="AK906" s="113"/>
      <c r="AL906" s="113"/>
      <c r="AM906" s="113"/>
      <c r="AN906" s="113"/>
      <c r="AO906" s="113"/>
      <c r="AP906" s="113"/>
      <c r="AQ906" s="113"/>
      <c r="AR906" s="113"/>
      <c r="AS906" s="113"/>
      <c r="AT906" s="113"/>
      <c r="AU906" s="113"/>
      <c r="AV906" s="113"/>
      <c r="AW906" s="113"/>
      <c r="AX906" s="113"/>
      <c r="AY906" s="113"/>
      <c r="AZ906" s="113"/>
      <c r="BA906" s="113"/>
      <c r="BB906" s="113"/>
      <c r="BC906" s="113"/>
      <c r="BD906" s="113"/>
      <c r="BE906" s="113"/>
      <c r="BF906" s="113"/>
      <c r="BG906" s="113"/>
      <c r="BH906" s="113"/>
      <c r="BI906" s="113"/>
      <c r="BJ906" s="113"/>
      <c r="BK906" s="113"/>
      <c r="BL906" s="113"/>
      <c r="BM906" s="113"/>
      <c r="BN906" s="113"/>
      <c r="BO906" s="113"/>
      <c r="BP906" s="113"/>
      <c r="BQ906" s="113"/>
      <c r="BR906" s="113"/>
      <c r="BS906" s="113"/>
      <c r="BT906" s="113"/>
      <c r="BU906" s="113"/>
      <c r="BV906" s="113"/>
      <c r="BW906" s="113"/>
      <c r="BX906" s="113"/>
      <c r="BY906" s="113"/>
      <c r="BZ906" s="113"/>
      <c r="CA906" s="113"/>
      <c r="CB906" s="113"/>
      <c r="CC906" s="113"/>
      <c r="CD906" s="113"/>
      <c r="CE906" s="113"/>
      <c r="CF906" s="113"/>
      <c r="CG906" s="113"/>
      <c r="CH906" s="113"/>
    </row>
    <row r="907" spans="1:86" ht="13.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  <c r="AC907" s="113"/>
      <c r="AD907" s="113"/>
      <c r="AE907" s="113"/>
      <c r="AF907" s="113"/>
      <c r="AG907" s="113"/>
      <c r="AH907" s="113"/>
      <c r="AI907" s="113"/>
      <c r="AJ907" s="113"/>
      <c r="AK907" s="113"/>
      <c r="AL907" s="113"/>
      <c r="AM907" s="113"/>
      <c r="AN907" s="113"/>
      <c r="AO907" s="113"/>
      <c r="AP907" s="113"/>
      <c r="AQ907" s="113"/>
      <c r="AR907" s="113"/>
      <c r="AS907" s="113"/>
      <c r="AT907" s="113"/>
      <c r="AU907" s="113"/>
      <c r="AV907" s="113"/>
      <c r="AW907" s="113"/>
      <c r="AX907" s="113"/>
      <c r="AY907" s="113"/>
      <c r="AZ907" s="113"/>
      <c r="BA907" s="113"/>
      <c r="BB907" s="113"/>
      <c r="BC907" s="113"/>
      <c r="BD907" s="113"/>
      <c r="BE907" s="113"/>
      <c r="BF907" s="113"/>
      <c r="BG907" s="113"/>
      <c r="BH907" s="113"/>
      <c r="BI907" s="113"/>
      <c r="BJ907" s="113"/>
      <c r="BK907" s="113"/>
      <c r="BL907" s="113"/>
      <c r="BM907" s="113"/>
      <c r="BN907" s="113"/>
      <c r="BO907" s="113"/>
      <c r="BP907" s="113"/>
      <c r="BQ907" s="113"/>
      <c r="BR907" s="113"/>
      <c r="BS907" s="113"/>
      <c r="BT907" s="113"/>
      <c r="BU907" s="113"/>
      <c r="BV907" s="113"/>
      <c r="BW907" s="113"/>
      <c r="BX907" s="113"/>
      <c r="BY907" s="113"/>
      <c r="BZ907" s="113"/>
      <c r="CA907" s="113"/>
      <c r="CB907" s="113"/>
      <c r="CC907" s="113"/>
      <c r="CD907" s="113"/>
      <c r="CE907" s="113"/>
      <c r="CF907" s="113"/>
      <c r="CG907" s="113"/>
      <c r="CH907" s="113"/>
    </row>
    <row r="908" spans="1:86" ht="13.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  <c r="AC908" s="113"/>
      <c r="AD908" s="113"/>
      <c r="AE908" s="113"/>
      <c r="AF908" s="113"/>
      <c r="AG908" s="113"/>
      <c r="AH908" s="113"/>
      <c r="AI908" s="113"/>
      <c r="AJ908" s="113"/>
      <c r="AK908" s="113"/>
      <c r="AL908" s="113"/>
      <c r="AM908" s="113"/>
      <c r="AN908" s="113"/>
      <c r="AO908" s="113"/>
      <c r="AP908" s="113"/>
      <c r="AQ908" s="113"/>
      <c r="AR908" s="113"/>
      <c r="AS908" s="113"/>
      <c r="AT908" s="113"/>
      <c r="AU908" s="113"/>
      <c r="AV908" s="113"/>
      <c r="AW908" s="113"/>
      <c r="AX908" s="113"/>
      <c r="AY908" s="113"/>
      <c r="AZ908" s="113"/>
      <c r="BA908" s="113"/>
      <c r="BB908" s="113"/>
      <c r="BC908" s="113"/>
      <c r="BD908" s="113"/>
      <c r="BE908" s="113"/>
      <c r="BF908" s="113"/>
      <c r="BG908" s="113"/>
      <c r="BH908" s="113"/>
      <c r="BI908" s="113"/>
      <c r="BJ908" s="113"/>
      <c r="BK908" s="113"/>
      <c r="BL908" s="113"/>
      <c r="BM908" s="113"/>
      <c r="BN908" s="113"/>
      <c r="BO908" s="113"/>
      <c r="BP908" s="113"/>
      <c r="BQ908" s="113"/>
      <c r="BR908" s="113"/>
      <c r="BS908" s="113"/>
      <c r="BT908" s="113"/>
      <c r="BU908" s="113"/>
      <c r="BV908" s="113"/>
      <c r="BW908" s="113"/>
      <c r="BX908" s="113"/>
      <c r="BY908" s="113"/>
      <c r="BZ908" s="113"/>
      <c r="CA908" s="113"/>
      <c r="CB908" s="113"/>
      <c r="CC908" s="113"/>
      <c r="CD908" s="113"/>
      <c r="CE908" s="113"/>
      <c r="CF908" s="113"/>
      <c r="CG908" s="113"/>
      <c r="CH908" s="113"/>
    </row>
    <row r="909" spans="1:86" ht="13.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  <c r="AC909" s="113"/>
      <c r="AD909" s="113"/>
      <c r="AE909" s="113"/>
      <c r="AF909" s="113"/>
      <c r="AG909" s="113"/>
      <c r="AH909" s="113"/>
      <c r="AI909" s="113"/>
      <c r="AJ909" s="113"/>
      <c r="AK909" s="113"/>
      <c r="AL909" s="113"/>
      <c r="AM909" s="113"/>
      <c r="AN909" s="113"/>
      <c r="AO909" s="113"/>
      <c r="AP909" s="113"/>
      <c r="AQ909" s="113"/>
      <c r="AR909" s="113"/>
      <c r="AS909" s="113"/>
      <c r="AT909" s="113"/>
      <c r="AU909" s="113"/>
      <c r="AV909" s="113"/>
      <c r="AW909" s="113"/>
      <c r="AX909" s="113"/>
      <c r="AY909" s="113"/>
      <c r="AZ909" s="113"/>
      <c r="BA909" s="113"/>
      <c r="BB909" s="113"/>
      <c r="BC909" s="113"/>
      <c r="BD909" s="113"/>
      <c r="BE909" s="113"/>
      <c r="BF909" s="113"/>
      <c r="BG909" s="113"/>
      <c r="BH909" s="113"/>
      <c r="BI909" s="113"/>
      <c r="BJ909" s="113"/>
      <c r="BK909" s="113"/>
      <c r="BL909" s="113"/>
      <c r="BM909" s="113"/>
      <c r="BN909" s="113"/>
      <c r="BO909" s="113"/>
      <c r="BP909" s="113"/>
      <c r="BQ909" s="113"/>
      <c r="BR909" s="113"/>
      <c r="BS909" s="113"/>
      <c r="BT909" s="113"/>
      <c r="BU909" s="113"/>
      <c r="BV909" s="113"/>
      <c r="BW909" s="113"/>
      <c r="BX909" s="113"/>
      <c r="BY909" s="113"/>
      <c r="BZ909" s="113"/>
      <c r="CA909" s="113"/>
      <c r="CB909" s="113"/>
      <c r="CC909" s="113"/>
      <c r="CD909" s="113"/>
      <c r="CE909" s="113"/>
      <c r="CF909" s="113"/>
      <c r="CG909" s="113"/>
      <c r="CH909" s="113"/>
    </row>
    <row r="910" spans="1:86" ht="13.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  <c r="AC910" s="113"/>
      <c r="AD910" s="113"/>
      <c r="AE910" s="113"/>
      <c r="AF910" s="113"/>
      <c r="AG910" s="113"/>
      <c r="AH910" s="113"/>
      <c r="AI910" s="113"/>
      <c r="AJ910" s="113"/>
      <c r="AK910" s="113"/>
      <c r="AL910" s="113"/>
      <c r="AM910" s="113"/>
      <c r="AN910" s="113"/>
      <c r="AO910" s="113"/>
      <c r="AP910" s="113"/>
      <c r="AQ910" s="113"/>
      <c r="AR910" s="113"/>
      <c r="AS910" s="113"/>
      <c r="AT910" s="113"/>
      <c r="AU910" s="113"/>
      <c r="AV910" s="113"/>
      <c r="AW910" s="113"/>
      <c r="AX910" s="113"/>
      <c r="AY910" s="113"/>
      <c r="AZ910" s="113"/>
      <c r="BA910" s="113"/>
      <c r="BB910" s="113"/>
      <c r="BC910" s="113"/>
      <c r="BD910" s="113"/>
      <c r="BE910" s="113"/>
      <c r="BF910" s="113"/>
      <c r="BG910" s="113"/>
      <c r="BH910" s="113"/>
      <c r="BI910" s="113"/>
      <c r="BJ910" s="113"/>
      <c r="BK910" s="113"/>
      <c r="BL910" s="113"/>
      <c r="BM910" s="113"/>
      <c r="BN910" s="113"/>
      <c r="BO910" s="113"/>
      <c r="BP910" s="113"/>
      <c r="BQ910" s="113"/>
      <c r="BR910" s="113"/>
      <c r="BS910" s="113"/>
      <c r="BT910" s="113"/>
      <c r="BU910" s="113"/>
      <c r="BV910" s="113"/>
      <c r="BW910" s="113"/>
      <c r="BX910" s="113"/>
      <c r="BY910" s="113"/>
      <c r="BZ910" s="113"/>
      <c r="CA910" s="113"/>
      <c r="CB910" s="113"/>
      <c r="CC910" s="113"/>
      <c r="CD910" s="113"/>
      <c r="CE910" s="113"/>
      <c r="CF910" s="113"/>
      <c r="CG910" s="113"/>
      <c r="CH910" s="113"/>
    </row>
    <row r="911" spans="1:86" ht="13.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  <c r="AC911" s="113"/>
      <c r="AD911" s="113"/>
      <c r="AE911" s="113"/>
      <c r="AF911" s="113"/>
      <c r="AG911" s="113"/>
      <c r="AH911" s="113"/>
      <c r="AI911" s="113"/>
      <c r="AJ911" s="113"/>
      <c r="AK911" s="113"/>
      <c r="AL911" s="113"/>
      <c r="AM911" s="113"/>
      <c r="AN911" s="113"/>
      <c r="AO911" s="113"/>
      <c r="AP911" s="113"/>
      <c r="AQ911" s="113"/>
      <c r="AR911" s="113"/>
      <c r="AS911" s="113"/>
      <c r="AT911" s="113"/>
      <c r="AU911" s="113"/>
      <c r="AV911" s="113"/>
      <c r="AW911" s="113"/>
      <c r="AX911" s="113"/>
      <c r="AY911" s="113"/>
      <c r="AZ911" s="113"/>
      <c r="BA911" s="113"/>
      <c r="BB911" s="113"/>
      <c r="BC911" s="113"/>
      <c r="BD911" s="113"/>
      <c r="BE911" s="113"/>
      <c r="BF911" s="113"/>
      <c r="BG911" s="113"/>
      <c r="BH911" s="113"/>
      <c r="BI911" s="113"/>
      <c r="BJ911" s="113"/>
      <c r="BK911" s="113"/>
      <c r="BL911" s="113"/>
      <c r="BM911" s="113"/>
      <c r="BN911" s="113"/>
      <c r="BO911" s="113"/>
      <c r="BP911" s="113"/>
      <c r="BQ911" s="113"/>
      <c r="BR911" s="113"/>
      <c r="BS911" s="113"/>
      <c r="BT911" s="113"/>
      <c r="BU911" s="113"/>
      <c r="BV911" s="113"/>
      <c r="BW911" s="113"/>
      <c r="BX911" s="113"/>
      <c r="BY911" s="113"/>
      <c r="BZ911" s="113"/>
      <c r="CA911" s="113"/>
      <c r="CB911" s="113"/>
      <c r="CC911" s="113"/>
      <c r="CD911" s="113"/>
      <c r="CE911" s="113"/>
      <c r="CF911" s="113"/>
      <c r="CG911" s="113"/>
      <c r="CH911" s="113"/>
    </row>
    <row r="912" spans="1:86" ht="13.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  <c r="AC912" s="113"/>
      <c r="AD912" s="113"/>
      <c r="AE912" s="113"/>
      <c r="AF912" s="113"/>
      <c r="AG912" s="113"/>
      <c r="AH912" s="113"/>
      <c r="AI912" s="113"/>
      <c r="AJ912" s="113"/>
      <c r="AK912" s="113"/>
      <c r="AL912" s="113"/>
      <c r="AM912" s="113"/>
      <c r="AN912" s="113"/>
      <c r="AO912" s="113"/>
      <c r="AP912" s="113"/>
      <c r="AQ912" s="113"/>
      <c r="AR912" s="113"/>
      <c r="AS912" s="113"/>
      <c r="AT912" s="113"/>
      <c r="AU912" s="113"/>
      <c r="AV912" s="113"/>
      <c r="AW912" s="113"/>
      <c r="AX912" s="113"/>
      <c r="AY912" s="113"/>
      <c r="AZ912" s="113"/>
      <c r="BA912" s="113"/>
      <c r="BB912" s="113"/>
      <c r="BC912" s="113"/>
      <c r="BD912" s="113"/>
      <c r="BE912" s="113"/>
      <c r="BF912" s="113"/>
      <c r="BG912" s="113"/>
      <c r="BH912" s="113"/>
      <c r="BI912" s="113"/>
      <c r="BJ912" s="113"/>
      <c r="BK912" s="113"/>
      <c r="BL912" s="113"/>
      <c r="BM912" s="113"/>
      <c r="BN912" s="113"/>
      <c r="BO912" s="113"/>
      <c r="BP912" s="113"/>
      <c r="BQ912" s="113"/>
      <c r="BR912" s="113"/>
      <c r="BS912" s="113"/>
      <c r="BT912" s="113"/>
      <c r="BU912" s="113"/>
      <c r="BV912" s="113"/>
      <c r="BW912" s="113"/>
      <c r="BX912" s="113"/>
      <c r="BY912" s="113"/>
      <c r="BZ912" s="113"/>
      <c r="CA912" s="113"/>
      <c r="CB912" s="113"/>
      <c r="CC912" s="113"/>
      <c r="CD912" s="113"/>
      <c r="CE912" s="113"/>
      <c r="CF912" s="113"/>
      <c r="CG912" s="113"/>
      <c r="CH912" s="113"/>
    </row>
    <row r="913" spans="1:86" ht="13.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  <c r="AC913" s="113"/>
      <c r="AD913" s="113"/>
      <c r="AE913" s="113"/>
      <c r="AF913" s="113"/>
      <c r="AG913" s="113"/>
      <c r="AH913" s="113"/>
      <c r="AI913" s="113"/>
      <c r="AJ913" s="113"/>
      <c r="AK913" s="113"/>
      <c r="AL913" s="113"/>
      <c r="AM913" s="113"/>
      <c r="AN913" s="113"/>
      <c r="AO913" s="113"/>
      <c r="AP913" s="113"/>
      <c r="AQ913" s="113"/>
      <c r="AR913" s="113"/>
      <c r="AS913" s="113"/>
      <c r="AT913" s="113"/>
      <c r="AU913" s="113"/>
      <c r="AV913" s="113"/>
      <c r="AW913" s="113"/>
      <c r="AX913" s="113"/>
      <c r="AY913" s="113"/>
      <c r="AZ913" s="113"/>
      <c r="BA913" s="113"/>
      <c r="BB913" s="113"/>
      <c r="BC913" s="113"/>
      <c r="BD913" s="113"/>
      <c r="BE913" s="113"/>
      <c r="BF913" s="113"/>
      <c r="BG913" s="113"/>
      <c r="BH913" s="113"/>
      <c r="BI913" s="113"/>
      <c r="BJ913" s="113"/>
      <c r="BK913" s="113"/>
      <c r="BL913" s="113"/>
      <c r="BM913" s="113"/>
      <c r="BN913" s="113"/>
      <c r="BO913" s="113"/>
      <c r="BP913" s="113"/>
      <c r="BQ913" s="113"/>
      <c r="BR913" s="113"/>
      <c r="BS913" s="113"/>
      <c r="BT913" s="113"/>
      <c r="BU913" s="113"/>
      <c r="BV913" s="113"/>
      <c r="BW913" s="113"/>
      <c r="BX913" s="113"/>
      <c r="BY913" s="113"/>
      <c r="BZ913" s="113"/>
      <c r="CA913" s="113"/>
      <c r="CB913" s="113"/>
      <c r="CC913" s="113"/>
      <c r="CD913" s="113"/>
      <c r="CE913" s="113"/>
      <c r="CF913" s="113"/>
      <c r="CG913" s="113"/>
      <c r="CH913" s="113"/>
    </row>
    <row r="914" spans="1:86" ht="13.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  <c r="AC914" s="113"/>
      <c r="AD914" s="113"/>
      <c r="AE914" s="113"/>
      <c r="AF914" s="113"/>
      <c r="AG914" s="113"/>
      <c r="AH914" s="113"/>
      <c r="AI914" s="113"/>
      <c r="AJ914" s="113"/>
      <c r="AK914" s="113"/>
      <c r="AL914" s="113"/>
      <c r="AM914" s="113"/>
      <c r="AN914" s="113"/>
      <c r="AO914" s="113"/>
      <c r="AP914" s="113"/>
      <c r="AQ914" s="113"/>
      <c r="AR914" s="113"/>
      <c r="AS914" s="113"/>
      <c r="AT914" s="113"/>
      <c r="AU914" s="113"/>
      <c r="AV914" s="113"/>
      <c r="AW914" s="113"/>
      <c r="AX914" s="113"/>
      <c r="AY914" s="113"/>
      <c r="AZ914" s="113"/>
      <c r="BA914" s="113"/>
      <c r="BB914" s="113"/>
      <c r="BC914" s="113"/>
      <c r="BD914" s="113"/>
      <c r="BE914" s="113"/>
      <c r="BF914" s="113"/>
      <c r="BG914" s="113"/>
      <c r="BH914" s="113"/>
      <c r="BI914" s="113"/>
      <c r="BJ914" s="113"/>
      <c r="BK914" s="113"/>
      <c r="BL914" s="113"/>
      <c r="BM914" s="113"/>
      <c r="BN914" s="113"/>
      <c r="BO914" s="113"/>
      <c r="BP914" s="113"/>
      <c r="BQ914" s="113"/>
      <c r="BR914" s="113"/>
      <c r="BS914" s="113"/>
      <c r="BT914" s="113"/>
      <c r="BU914" s="113"/>
      <c r="BV914" s="113"/>
      <c r="BW914" s="113"/>
      <c r="BX914" s="113"/>
      <c r="BY914" s="113"/>
      <c r="BZ914" s="113"/>
      <c r="CA914" s="113"/>
      <c r="CB914" s="113"/>
      <c r="CC914" s="113"/>
      <c r="CD914" s="113"/>
      <c r="CE914" s="113"/>
      <c r="CF914" s="113"/>
      <c r="CG914" s="113"/>
      <c r="CH914" s="113"/>
    </row>
    <row r="915" spans="1:86" ht="13.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  <c r="AC915" s="113"/>
      <c r="AD915" s="113"/>
      <c r="AE915" s="113"/>
      <c r="AF915" s="113"/>
      <c r="AG915" s="113"/>
      <c r="AH915" s="113"/>
      <c r="AI915" s="113"/>
      <c r="AJ915" s="113"/>
      <c r="AK915" s="113"/>
      <c r="AL915" s="113"/>
      <c r="AM915" s="113"/>
      <c r="AN915" s="113"/>
      <c r="AO915" s="113"/>
      <c r="AP915" s="113"/>
      <c r="AQ915" s="113"/>
      <c r="AR915" s="113"/>
      <c r="AS915" s="113"/>
      <c r="AT915" s="113"/>
      <c r="AU915" s="113"/>
      <c r="AV915" s="113"/>
      <c r="AW915" s="113"/>
      <c r="AX915" s="113"/>
      <c r="AY915" s="113"/>
      <c r="AZ915" s="113"/>
      <c r="BA915" s="113"/>
      <c r="BB915" s="113"/>
      <c r="BC915" s="113"/>
      <c r="BD915" s="113"/>
      <c r="BE915" s="113"/>
      <c r="BF915" s="113"/>
      <c r="BG915" s="113"/>
      <c r="BH915" s="113"/>
      <c r="BI915" s="113"/>
      <c r="BJ915" s="113"/>
      <c r="BK915" s="113"/>
      <c r="BL915" s="113"/>
      <c r="BM915" s="113"/>
      <c r="BN915" s="113"/>
      <c r="BO915" s="113"/>
      <c r="BP915" s="113"/>
      <c r="BQ915" s="113"/>
      <c r="BR915" s="113"/>
      <c r="BS915" s="113"/>
      <c r="BT915" s="113"/>
      <c r="BU915" s="113"/>
      <c r="BV915" s="113"/>
      <c r="BW915" s="113"/>
      <c r="BX915" s="113"/>
      <c r="BY915" s="113"/>
      <c r="BZ915" s="113"/>
      <c r="CA915" s="113"/>
      <c r="CB915" s="113"/>
      <c r="CC915" s="113"/>
      <c r="CD915" s="113"/>
      <c r="CE915" s="113"/>
      <c r="CF915" s="113"/>
      <c r="CG915" s="113"/>
      <c r="CH915" s="113"/>
    </row>
    <row r="916" spans="1:86" ht="13.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  <c r="AC916" s="113"/>
      <c r="AD916" s="113"/>
      <c r="AE916" s="113"/>
      <c r="AF916" s="113"/>
      <c r="AG916" s="113"/>
      <c r="AH916" s="113"/>
      <c r="AI916" s="113"/>
      <c r="AJ916" s="113"/>
      <c r="AK916" s="113"/>
      <c r="AL916" s="113"/>
      <c r="AM916" s="113"/>
      <c r="AN916" s="113"/>
      <c r="AO916" s="113"/>
      <c r="AP916" s="113"/>
      <c r="AQ916" s="113"/>
      <c r="AR916" s="113"/>
      <c r="AS916" s="113"/>
      <c r="AT916" s="113"/>
      <c r="AU916" s="113"/>
      <c r="AV916" s="113"/>
      <c r="AW916" s="113"/>
      <c r="AX916" s="113"/>
      <c r="AY916" s="113"/>
      <c r="AZ916" s="113"/>
      <c r="BA916" s="113"/>
      <c r="BB916" s="113"/>
      <c r="BC916" s="113"/>
      <c r="BD916" s="113"/>
      <c r="BE916" s="113"/>
      <c r="BF916" s="113"/>
      <c r="BG916" s="113"/>
      <c r="BH916" s="113"/>
      <c r="BI916" s="113"/>
      <c r="BJ916" s="113"/>
      <c r="BK916" s="113"/>
      <c r="BL916" s="113"/>
      <c r="BM916" s="113"/>
      <c r="BN916" s="113"/>
      <c r="BO916" s="113"/>
      <c r="BP916" s="113"/>
      <c r="BQ916" s="113"/>
      <c r="BR916" s="113"/>
      <c r="BS916" s="113"/>
      <c r="BT916" s="113"/>
      <c r="BU916" s="113"/>
      <c r="BV916" s="113"/>
      <c r="BW916" s="113"/>
      <c r="BX916" s="113"/>
      <c r="BY916" s="113"/>
      <c r="BZ916" s="113"/>
      <c r="CA916" s="113"/>
      <c r="CB916" s="113"/>
      <c r="CC916" s="113"/>
      <c r="CD916" s="113"/>
      <c r="CE916" s="113"/>
      <c r="CF916" s="113"/>
      <c r="CG916" s="113"/>
      <c r="CH916" s="113"/>
    </row>
    <row r="917" spans="1:86" ht="13.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  <c r="AC917" s="113"/>
      <c r="AD917" s="113"/>
      <c r="AE917" s="113"/>
      <c r="AF917" s="113"/>
      <c r="AG917" s="113"/>
      <c r="AH917" s="113"/>
      <c r="AI917" s="113"/>
      <c r="AJ917" s="113"/>
      <c r="AK917" s="113"/>
      <c r="AL917" s="113"/>
      <c r="AM917" s="113"/>
      <c r="AN917" s="113"/>
      <c r="AO917" s="113"/>
      <c r="AP917" s="113"/>
      <c r="AQ917" s="113"/>
      <c r="AR917" s="113"/>
      <c r="AS917" s="113"/>
      <c r="AT917" s="113"/>
      <c r="AU917" s="113"/>
      <c r="AV917" s="113"/>
      <c r="AW917" s="113"/>
      <c r="AX917" s="113"/>
      <c r="AY917" s="113"/>
      <c r="AZ917" s="113"/>
      <c r="BA917" s="113"/>
      <c r="BB917" s="113"/>
      <c r="BC917" s="113"/>
      <c r="BD917" s="113"/>
      <c r="BE917" s="113"/>
      <c r="BF917" s="113"/>
      <c r="BG917" s="113"/>
      <c r="BH917" s="113"/>
      <c r="BI917" s="113"/>
      <c r="BJ917" s="113"/>
      <c r="BK917" s="113"/>
      <c r="BL917" s="113"/>
      <c r="BM917" s="113"/>
      <c r="BN917" s="113"/>
      <c r="BO917" s="113"/>
      <c r="BP917" s="113"/>
      <c r="BQ917" s="113"/>
      <c r="BR917" s="113"/>
      <c r="BS917" s="113"/>
      <c r="BT917" s="113"/>
      <c r="BU917" s="113"/>
      <c r="BV917" s="113"/>
      <c r="BW917" s="113"/>
      <c r="BX917" s="113"/>
      <c r="BY917" s="113"/>
      <c r="BZ917" s="113"/>
      <c r="CA917" s="113"/>
      <c r="CB917" s="113"/>
      <c r="CC917" s="113"/>
      <c r="CD917" s="113"/>
      <c r="CE917" s="113"/>
      <c r="CF917" s="113"/>
      <c r="CG917" s="113"/>
      <c r="CH917" s="113"/>
    </row>
    <row r="918" spans="1:86" ht="13.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  <c r="AC918" s="113"/>
      <c r="AD918" s="113"/>
      <c r="AE918" s="113"/>
      <c r="AF918" s="113"/>
      <c r="AG918" s="113"/>
      <c r="AH918" s="113"/>
      <c r="AI918" s="113"/>
      <c r="AJ918" s="113"/>
      <c r="AK918" s="113"/>
      <c r="AL918" s="113"/>
      <c r="AM918" s="113"/>
      <c r="AN918" s="113"/>
      <c r="AO918" s="113"/>
      <c r="AP918" s="113"/>
      <c r="AQ918" s="113"/>
      <c r="AR918" s="113"/>
      <c r="AS918" s="113"/>
      <c r="AT918" s="113"/>
      <c r="AU918" s="113"/>
      <c r="AV918" s="113"/>
      <c r="AW918" s="113"/>
      <c r="AX918" s="113"/>
      <c r="AY918" s="113"/>
      <c r="AZ918" s="113"/>
      <c r="BA918" s="113"/>
      <c r="BB918" s="113"/>
      <c r="BC918" s="113"/>
      <c r="BD918" s="113"/>
      <c r="BE918" s="113"/>
      <c r="BF918" s="113"/>
      <c r="BG918" s="113"/>
      <c r="BH918" s="113"/>
      <c r="BI918" s="113"/>
      <c r="BJ918" s="113"/>
      <c r="BK918" s="113"/>
      <c r="BL918" s="113"/>
      <c r="BM918" s="113"/>
      <c r="BN918" s="113"/>
      <c r="BO918" s="113"/>
      <c r="BP918" s="113"/>
      <c r="BQ918" s="113"/>
      <c r="BR918" s="113"/>
      <c r="BS918" s="113"/>
      <c r="BT918" s="113"/>
      <c r="BU918" s="113"/>
      <c r="BV918" s="113"/>
      <c r="BW918" s="113"/>
      <c r="BX918" s="113"/>
      <c r="BY918" s="113"/>
      <c r="BZ918" s="113"/>
      <c r="CA918" s="113"/>
      <c r="CB918" s="113"/>
      <c r="CC918" s="113"/>
      <c r="CD918" s="113"/>
      <c r="CE918" s="113"/>
      <c r="CF918" s="113"/>
      <c r="CG918" s="113"/>
      <c r="CH918" s="113"/>
    </row>
    <row r="919" spans="1:86" ht="13.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  <c r="AC919" s="113"/>
      <c r="AD919" s="113"/>
      <c r="AE919" s="113"/>
      <c r="AF919" s="113"/>
      <c r="AG919" s="113"/>
      <c r="AH919" s="113"/>
      <c r="AI919" s="113"/>
      <c r="AJ919" s="113"/>
      <c r="AK919" s="113"/>
      <c r="AL919" s="113"/>
      <c r="AM919" s="113"/>
      <c r="AN919" s="113"/>
      <c r="AO919" s="113"/>
      <c r="AP919" s="113"/>
      <c r="AQ919" s="113"/>
      <c r="AR919" s="113"/>
      <c r="AS919" s="113"/>
      <c r="AT919" s="113"/>
      <c r="AU919" s="113"/>
      <c r="AV919" s="113"/>
      <c r="AW919" s="113"/>
      <c r="AX919" s="113"/>
      <c r="AY919" s="113"/>
      <c r="AZ919" s="113"/>
      <c r="BA919" s="113"/>
      <c r="BB919" s="113"/>
      <c r="BC919" s="113"/>
      <c r="BD919" s="113"/>
      <c r="BE919" s="113"/>
      <c r="BF919" s="113"/>
      <c r="BG919" s="113"/>
      <c r="BH919" s="113"/>
      <c r="BI919" s="113"/>
      <c r="BJ919" s="113"/>
      <c r="BK919" s="113"/>
      <c r="BL919" s="113"/>
      <c r="BM919" s="113"/>
      <c r="BN919" s="113"/>
      <c r="BO919" s="113"/>
      <c r="BP919" s="113"/>
      <c r="BQ919" s="113"/>
      <c r="BR919" s="113"/>
      <c r="BS919" s="113"/>
      <c r="BT919" s="113"/>
      <c r="BU919" s="113"/>
      <c r="BV919" s="113"/>
      <c r="BW919" s="113"/>
      <c r="BX919" s="113"/>
      <c r="BY919" s="113"/>
      <c r="BZ919" s="113"/>
      <c r="CA919" s="113"/>
      <c r="CB919" s="113"/>
      <c r="CC919" s="113"/>
      <c r="CD919" s="113"/>
      <c r="CE919" s="113"/>
      <c r="CF919" s="113"/>
      <c r="CG919" s="113"/>
      <c r="CH919" s="113"/>
    </row>
    <row r="920" spans="1:86" ht="13.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  <c r="AC920" s="113"/>
      <c r="AD920" s="113"/>
      <c r="AE920" s="113"/>
      <c r="AF920" s="113"/>
      <c r="AG920" s="113"/>
      <c r="AH920" s="113"/>
      <c r="AI920" s="113"/>
      <c r="AJ920" s="113"/>
      <c r="AK920" s="113"/>
      <c r="AL920" s="113"/>
      <c r="AM920" s="113"/>
      <c r="AN920" s="113"/>
      <c r="AO920" s="113"/>
      <c r="AP920" s="113"/>
      <c r="AQ920" s="113"/>
      <c r="AR920" s="113"/>
      <c r="AS920" s="113"/>
      <c r="AT920" s="113"/>
      <c r="AU920" s="113"/>
      <c r="AV920" s="113"/>
      <c r="AW920" s="113"/>
      <c r="AX920" s="113"/>
      <c r="AY920" s="113"/>
      <c r="AZ920" s="113"/>
      <c r="BA920" s="113"/>
      <c r="BB920" s="113"/>
      <c r="BC920" s="113"/>
      <c r="BD920" s="113"/>
      <c r="BE920" s="113"/>
      <c r="BF920" s="113"/>
      <c r="BG920" s="113"/>
      <c r="BH920" s="113"/>
      <c r="BI920" s="113"/>
      <c r="BJ920" s="113"/>
      <c r="BK920" s="113"/>
      <c r="BL920" s="113"/>
      <c r="BM920" s="113"/>
      <c r="BN920" s="113"/>
      <c r="BO920" s="113"/>
      <c r="BP920" s="113"/>
      <c r="BQ920" s="113"/>
      <c r="BR920" s="113"/>
      <c r="BS920" s="113"/>
      <c r="BT920" s="113"/>
      <c r="BU920" s="113"/>
      <c r="BV920" s="113"/>
      <c r="BW920" s="113"/>
      <c r="BX920" s="113"/>
      <c r="BY920" s="113"/>
      <c r="BZ920" s="113"/>
      <c r="CA920" s="113"/>
      <c r="CB920" s="113"/>
      <c r="CC920" s="113"/>
      <c r="CD920" s="113"/>
      <c r="CE920" s="113"/>
      <c r="CF920" s="113"/>
      <c r="CG920" s="113"/>
      <c r="CH920" s="113"/>
    </row>
    <row r="921" spans="1:86" ht="13.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  <c r="AC921" s="113"/>
      <c r="AD921" s="113"/>
      <c r="AE921" s="113"/>
      <c r="AF921" s="113"/>
      <c r="AG921" s="113"/>
      <c r="AH921" s="113"/>
      <c r="AI921" s="113"/>
      <c r="AJ921" s="113"/>
      <c r="AK921" s="113"/>
      <c r="AL921" s="113"/>
      <c r="AM921" s="113"/>
      <c r="AN921" s="113"/>
      <c r="AO921" s="113"/>
      <c r="AP921" s="113"/>
      <c r="AQ921" s="113"/>
      <c r="AR921" s="113"/>
      <c r="AS921" s="113"/>
      <c r="AT921" s="113"/>
      <c r="AU921" s="113"/>
      <c r="AV921" s="113"/>
      <c r="AW921" s="113"/>
      <c r="AX921" s="113"/>
      <c r="AY921" s="113"/>
      <c r="AZ921" s="113"/>
      <c r="BA921" s="113"/>
      <c r="BB921" s="113"/>
      <c r="BC921" s="113"/>
      <c r="BD921" s="113"/>
      <c r="BE921" s="113"/>
      <c r="BF921" s="113"/>
      <c r="BG921" s="113"/>
      <c r="BH921" s="113"/>
      <c r="BI921" s="113"/>
      <c r="BJ921" s="113"/>
      <c r="BK921" s="113"/>
      <c r="BL921" s="113"/>
      <c r="BM921" s="113"/>
      <c r="BN921" s="113"/>
      <c r="BO921" s="113"/>
      <c r="BP921" s="113"/>
      <c r="BQ921" s="113"/>
      <c r="BR921" s="113"/>
      <c r="BS921" s="113"/>
      <c r="BT921" s="113"/>
      <c r="BU921" s="113"/>
      <c r="BV921" s="113"/>
      <c r="BW921" s="113"/>
      <c r="BX921" s="113"/>
      <c r="BY921" s="113"/>
      <c r="BZ921" s="113"/>
      <c r="CA921" s="113"/>
      <c r="CB921" s="113"/>
      <c r="CC921" s="113"/>
      <c r="CD921" s="113"/>
      <c r="CE921" s="113"/>
      <c r="CF921" s="113"/>
      <c r="CG921" s="113"/>
      <c r="CH921" s="113"/>
    </row>
    <row r="922" spans="1:86" ht="13.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  <c r="AC922" s="113"/>
      <c r="AD922" s="113"/>
      <c r="AE922" s="113"/>
      <c r="AF922" s="113"/>
      <c r="AG922" s="113"/>
      <c r="AH922" s="113"/>
      <c r="AI922" s="113"/>
      <c r="AJ922" s="113"/>
      <c r="AK922" s="113"/>
      <c r="AL922" s="113"/>
      <c r="AM922" s="113"/>
      <c r="AN922" s="113"/>
      <c r="AO922" s="113"/>
      <c r="AP922" s="113"/>
      <c r="AQ922" s="113"/>
      <c r="AR922" s="113"/>
      <c r="AS922" s="113"/>
      <c r="AT922" s="113"/>
      <c r="AU922" s="113"/>
      <c r="AV922" s="113"/>
      <c r="AW922" s="113"/>
      <c r="AX922" s="113"/>
      <c r="AY922" s="113"/>
      <c r="AZ922" s="113"/>
      <c r="BA922" s="113"/>
      <c r="BB922" s="113"/>
      <c r="BC922" s="113"/>
      <c r="BD922" s="113"/>
      <c r="BE922" s="113"/>
      <c r="BF922" s="113"/>
      <c r="BG922" s="113"/>
      <c r="BH922" s="113"/>
      <c r="BI922" s="113"/>
      <c r="BJ922" s="113"/>
      <c r="BK922" s="113"/>
      <c r="BL922" s="113"/>
      <c r="BM922" s="113"/>
      <c r="BN922" s="113"/>
      <c r="BO922" s="113"/>
      <c r="BP922" s="113"/>
      <c r="BQ922" s="113"/>
      <c r="BR922" s="113"/>
      <c r="BS922" s="113"/>
      <c r="BT922" s="113"/>
      <c r="BU922" s="113"/>
      <c r="BV922" s="113"/>
      <c r="BW922" s="113"/>
      <c r="BX922" s="113"/>
      <c r="BY922" s="113"/>
      <c r="BZ922" s="113"/>
      <c r="CA922" s="113"/>
      <c r="CB922" s="113"/>
      <c r="CC922" s="113"/>
      <c r="CD922" s="113"/>
      <c r="CE922" s="113"/>
      <c r="CF922" s="113"/>
      <c r="CG922" s="113"/>
      <c r="CH922" s="113"/>
    </row>
    <row r="923" spans="1:86" ht="13.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  <c r="AC923" s="113"/>
      <c r="AD923" s="113"/>
      <c r="AE923" s="113"/>
      <c r="AF923" s="113"/>
      <c r="AG923" s="113"/>
      <c r="AH923" s="113"/>
      <c r="AI923" s="113"/>
      <c r="AJ923" s="113"/>
      <c r="AK923" s="113"/>
      <c r="AL923" s="113"/>
      <c r="AM923" s="113"/>
      <c r="AN923" s="113"/>
      <c r="AO923" s="113"/>
      <c r="AP923" s="113"/>
      <c r="AQ923" s="113"/>
      <c r="AR923" s="113"/>
      <c r="AS923" s="113"/>
      <c r="AT923" s="113"/>
      <c r="AU923" s="113"/>
      <c r="AV923" s="113"/>
      <c r="AW923" s="113"/>
      <c r="AX923" s="113"/>
      <c r="AY923" s="113"/>
      <c r="AZ923" s="113"/>
      <c r="BA923" s="113"/>
      <c r="BB923" s="113"/>
      <c r="BC923" s="113"/>
      <c r="BD923" s="113"/>
      <c r="BE923" s="113"/>
      <c r="BF923" s="113"/>
      <c r="BG923" s="113"/>
      <c r="BH923" s="113"/>
      <c r="BI923" s="113"/>
      <c r="BJ923" s="113"/>
      <c r="BK923" s="113"/>
      <c r="BL923" s="113"/>
      <c r="BM923" s="113"/>
      <c r="BN923" s="113"/>
      <c r="BO923" s="113"/>
      <c r="BP923" s="113"/>
      <c r="BQ923" s="113"/>
      <c r="BR923" s="113"/>
      <c r="BS923" s="113"/>
      <c r="BT923" s="113"/>
      <c r="BU923" s="113"/>
      <c r="BV923" s="113"/>
      <c r="BW923" s="113"/>
      <c r="BX923" s="113"/>
      <c r="BY923" s="113"/>
      <c r="BZ923" s="113"/>
      <c r="CA923" s="113"/>
      <c r="CB923" s="113"/>
      <c r="CC923" s="113"/>
      <c r="CD923" s="113"/>
      <c r="CE923" s="113"/>
      <c r="CF923" s="113"/>
      <c r="CG923" s="113"/>
      <c r="CH923" s="113"/>
    </row>
    <row r="924" spans="1:86" ht="13.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  <c r="AC924" s="113"/>
      <c r="AD924" s="113"/>
      <c r="AE924" s="113"/>
      <c r="AF924" s="113"/>
      <c r="AG924" s="113"/>
      <c r="AH924" s="113"/>
      <c r="AI924" s="113"/>
      <c r="AJ924" s="113"/>
      <c r="AK924" s="113"/>
      <c r="AL924" s="113"/>
      <c r="AM924" s="113"/>
      <c r="AN924" s="113"/>
      <c r="AO924" s="113"/>
      <c r="AP924" s="113"/>
      <c r="AQ924" s="113"/>
      <c r="AR924" s="113"/>
      <c r="AS924" s="113"/>
      <c r="AT924" s="113"/>
      <c r="AU924" s="113"/>
      <c r="AV924" s="113"/>
      <c r="AW924" s="113"/>
      <c r="AX924" s="113"/>
      <c r="AY924" s="113"/>
      <c r="AZ924" s="113"/>
      <c r="BA924" s="113"/>
      <c r="BB924" s="113"/>
      <c r="BC924" s="113"/>
      <c r="BD924" s="113"/>
      <c r="BE924" s="113"/>
      <c r="BF924" s="113"/>
      <c r="BG924" s="113"/>
      <c r="BH924" s="113"/>
      <c r="BI924" s="113"/>
      <c r="BJ924" s="113"/>
      <c r="BK924" s="113"/>
      <c r="BL924" s="113"/>
      <c r="BM924" s="113"/>
      <c r="BN924" s="113"/>
      <c r="BO924" s="113"/>
      <c r="BP924" s="113"/>
      <c r="BQ924" s="113"/>
      <c r="BR924" s="113"/>
      <c r="BS924" s="113"/>
      <c r="BT924" s="113"/>
      <c r="BU924" s="113"/>
      <c r="BV924" s="113"/>
      <c r="BW924" s="113"/>
      <c r="BX924" s="113"/>
      <c r="BY924" s="113"/>
      <c r="BZ924" s="113"/>
      <c r="CA924" s="113"/>
      <c r="CB924" s="113"/>
      <c r="CC924" s="113"/>
      <c r="CD924" s="113"/>
      <c r="CE924" s="113"/>
      <c r="CF924" s="113"/>
      <c r="CG924" s="113"/>
      <c r="CH924" s="113"/>
    </row>
    <row r="925" spans="1:86" ht="13.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  <c r="AC925" s="113"/>
      <c r="AD925" s="113"/>
      <c r="AE925" s="113"/>
      <c r="AF925" s="113"/>
      <c r="AG925" s="113"/>
      <c r="AH925" s="113"/>
      <c r="AI925" s="113"/>
      <c r="AJ925" s="113"/>
      <c r="AK925" s="113"/>
      <c r="AL925" s="113"/>
      <c r="AM925" s="113"/>
      <c r="AN925" s="113"/>
      <c r="AO925" s="113"/>
      <c r="AP925" s="113"/>
      <c r="AQ925" s="113"/>
      <c r="AR925" s="113"/>
      <c r="AS925" s="113"/>
      <c r="AT925" s="113"/>
      <c r="AU925" s="113"/>
      <c r="AV925" s="113"/>
      <c r="AW925" s="113"/>
      <c r="AX925" s="113"/>
      <c r="AY925" s="113"/>
      <c r="AZ925" s="113"/>
      <c r="BA925" s="113"/>
      <c r="BB925" s="113"/>
      <c r="BC925" s="113"/>
      <c r="BD925" s="113"/>
      <c r="BE925" s="113"/>
      <c r="BF925" s="113"/>
      <c r="BG925" s="113"/>
      <c r="BH925" s="113"/>
      <c r="BI925" s="113"/>
      <c r="BJ925" s="113"/>
      <c r="BK925" s="113"/>
      <c r="BL925" s="113"/>
      <c r="BM925" s="113"/>
      <c r="BN925" s="113"/>
      <c r="BO925" s="113"/>
      <c r="BP925" s="113"/>
      <c r="BQ925" s="113"/>
      <c r="BR925" s="113"/>
      <c r="BS925" s="113"/>
      <c r="BT925" s="113"/>
      <c r="BU925" s="113"/>
      <c r="BV925" s="113"/>
      <c r="BW925" s="113"/>
      <c r="BX925" s="113"/>
      <c r="BY925" s="113"/>
      <c r="BZ925" s="113"/>
      <c r="CA925" s="113"/>
      <c r="CB925" s="113"/>
      <c r="CC925" s="113"/>
      <c r="CD925" s="113"/>
      <c r="CE925" s="113"/>
      <c r="CF925" s="113"/>
      <c r="CG925" s="113"/>
      <c r="CH925" s="113"/>
    </row>
    <row r="926" spans="1:86" ht="13.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  <c r="AC926" s="113"/>
      <c r="AD926" s="113"/>
      <c r="AE926" s="113"/>
      <c r="AF926" s="113"/>
      <c r="AG926" s="113"/>
      <c r="AH926" s="113"/>
      <c r="AI926" s="113"/>
      <c r="AJ926" s="113"/>
      <c r="AK926" s="113"/>
      <c r="AL926" s="113"/>
      <c r="AM926" s="113"/>
      <c r="AN926" s="113"/>
      <c r="AO926" s="113"/>
      <c r="AP926" s="113"/>
      <c r="AQ926" s="113"/>
      <c r="AR926" s="113"/>
      <c r="AS926" s="113"/>
      <c r="AT926" s="113"/>
      <c r="AU926" s="113"/>
      <c r="AV926" s="113"/>
      <c r="AW926" s="113"/>
      <c r="AX926" s="113"/>
      <c r="AY926" s="113"/>
      <c r="AZ926" s="113"/>
      <c r="BA926" s="113"/>
      <c r="BB926" s="113"/>
      <c r="BC926" s="113"/>
      <c r="BD926" s="113"/>
      <c r="BE926" s="113"/>
      <c r="BF926" s="113"/>
      <c r="BG926" s="113"/>
      <c r="BH926" s="113"/>
      <c r="BI926" s="113"/>
      <c r="BJ926" s="113"/>
      <c r="BK926" s="113"/>
      <c r="BL926" s="113"/>
      <c r="BM926" s="113"/>
      <c r="BN926" s="113"/>
      <c r="BO926" s="113"/>
      <c r="BP926" s="113"/>
      <c r="BQ926" s="113"/>
      <c r="BR926" s="113"/>
      <c r="BS926" s="113"/>
      <c r="BT926" s="113"/>
      <c r="BU926" s="113"/>
      <c r="BV926" s="113"/>
      <c r="BW926" s="113"/>
      <c r="BX926" s="113"/>
      <c r="BY926" s="113"/>
      <c r="BZ926" s="113"/>
      <c r="CA926" s="113"/>
      <c r="CB926" s="113"/>
      <c r="CC926" s="113"/>
      <c r="CD926" s="113"/>
      <c r="CE926" s="113"/>
      <c r="CF926" s="113"/>
      <c r="CG926" s="113"/>
      <c r="CH926" s="113"/>
    </row>
    <row r="927" spans="1:86" ht="13.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  <c r="AC927" s="113"/>
      <c r="AD927" s="113"/>
      <c r="AE927" s="113"/>
      <c r="AF927" s="113"/>
      <c r="AG927" s="113"/>
      <c r="AH927" s="113"/>
      <c r="AI927" s="113"/>
      <c r="AJ927" s="113"/>
      <c r="AK927" s="113"/>
      <c r="AL927" s="113"/>
      <c r="AM927" s="113"/>
      <c r="AN927" s="113"/>
      <c r="AO927" s="113"/>
      <c r="AP927" s="113"/>
      <c r="AQ927" s="113"/>
      <c r="AR927" s="113"/>
      <c r="AS927" s="113"/>
      <c r="AT927" s="113"/>
      <c r="AU927" s="113"/>
      <c r="AV927" s="113"/>
      <c r="AW927" s="113"/>
      <c r="AX927" s="113"/>
      <c r="AY927" s="113"/>
      <c r="AZ927" s="113"/>
      <c r="BA927" s="113"/>
      <c r="BB927" s="113"/>
      <c r="BC927" s="113"/>
      <c r="BD927" s="113"/>
      <c r="BE927" s="113"/>
      <c r="BF927" s="113"/>
      <c r="BG927" s="113"/>
      <c r="BH927" s="113"/>
      <c r="BI927" s="113"/>
      <c r="BJ927" s="113"/>
      <c r="BK927" s="113"/>
      <c r="BL927" s="113"/>
      <c r="BM927" s="113"/>
      <c r="BN927" s="113"/>
      <c r="BO927" s="113"/>
      <c r="BP927" s="113"/>
      <c r="BQ927" s="113"/>
      <c r="BR927" s="113"/>
      <c r="BS927" s="113"/>
      <c r="BT927" s="113"/>
      <c r="BU927" s="113"/>
      <c r="BV927" s="113"/>
      <c r="BW927" s="113"/>
      <c r="BX927" s="113"/>
      <c r="BY927" s="113"/>
      <c r="BZ927" s="113"/>
      <c r="CA927" s="113"/>
      <c r="CB927" s="113"/>
      <c r="CC927" s="113"/>
      <c r="CD927" s="113"/>
      <c r="CE927" s="113"/>
      <c r="CF927" s="113"/>
      <c r="CG927" s="113"/>
      <c r="CH927" s="113"/>
    </row>
    <row r="928" spans="1:86" ht="13.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  <c r="AC928" s="113"/>
      <c r="AD928" s="113"/>
      <c r="AE928" s="113"/>
      <c r="AF928" s="113"/>
      <c r="AG928" s="113"/>
      <c r="AH928" s="113"/>
      <c r="AI928" s="113"/>
      <c r="AJ928" s="113"/>
      <c r="AK928" s="113"/>
      <c r="AL928" s="113"/>
      <c r="AM928" s="113"/>
      <c r="AN928" s="113"/>
      <c r="AO928" s="113"/>
      <c r="AP928" s="113"/>
      <c r="AQ928" s="113"/>
      <c r="AR928" s="113"/>
      <c r="AS928" s="113"/>
      <c r="AT928" s="113"/>
      <c r="AU928" s="113"/>
      <c r="AV928" s="113"/>
      <c r="AW928" s="113"/>
      <c r="AX928" s="113"/>
      <c r="AY928" s="113"/>
      <c r="AZ928" s="113"/>
      <c r="BA928" s="113"/>
      <c r="BB928" s="113"/>
      <c r="BC928" s="113"/>
      <c r="BD928" s="113"/>
      <c r="BE928" s="113"/>
      <c r="BF928" s="113"/>
      <c r="BG928" s="113"/>
      <c r="BH928" s="113"/>
      <c r="BI928" s="113"/>
      <c r="BJ928" s="113"/>
      <c r="BK928" s="113"/>
      <c r="BL928" s="113"/>
      <c r="BM928" s="113"/>
      <c r="BN928" s="113"/>
      <c r="BO928" s="113"/>
      <c r="BP928" s="113"/>
      <c r="BQ928" s="113"/>
      <c r="BR928" s="113"/>
      <c r="BS928" s="113"/>
      <c r="BT928" s="113"/>
      <c r="BU928" s="113"/>
      <c r="BV928" s="113"/>
      <c r="BW928" s="113"/>
      <c r="BX928" s="113"/>
      <c r="BY928" s="113"/>
      <c r="BZ928" s="113"/>
      <c r="CA928" s="113"/>
      <c r="CB928" s="113"/>
      <c r="CC928" s="113"/>
      <c r="CD928" s="113"/>
      <c r="CE928" s="113"/>
      <c r="CF928" s="113"/>
      <c r="CG928" s="113"/>
      <c r="CH928" s="113"/>
    </row>
    <row r="929" spans="1:86" ht="13.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  <c r="AC929" s="113"/>
      <c r="AD929" s="113"/>
      <c r="AE929" s="113"/>
      <c r="AF929" s="113"/>
      <c r="AG929" s="113"/>
      <c r="AH929" s="113"/>
      <c r="AI929" s="113"/>
      <c r="AJ929" s="113"/>
      <c r="AK929" s="113"/>
      <c r="AL929" s="113"/>
      <c r="AM929" s="113"/>
      <c r="AN929" s="113"/>
      <c r="AO929" s="113"/>
      <c r="AP929" s="113"/>
      <c r="AQ929" s="113"/>
      <c r="AR929" s="113"/>
      <c r="AS929" s="113"/>
      <c r="AT929" s="113"/>
      <c r="AU929" s="113"/>
      <c r="AV929" s="113"/>
      <c r="AW929" s="113"/>
      <c r="AX929" s="113"/>
      <c r="AY929" s="113"/>
      <c r="AZ929" s="113"/>
      <c r="BA929" s="113"/>
      <c r="BB929" s="113"/>
      <c r="BC929" s="113"/>
      <c r="BD929" s="113"/>
      <c r="BE929" s="113"/>
      <c r="BF929" s="113"/>
      <c r="BG929" s="113"/>
      <c r="BH929" s="113"/>
      <c r="BI929" s="113"/>
      <c r="BJ929" s="113"/>
      <c r="BK929" s="113"/>
      <c r="BL929" s="113"/>
      <c r="BM929" s="113"/>
      <c r="BN929" s="113"/>
      <c r="BO929" s="113"/>
      <c r="BP929" s="113"/>
      <c r="BQ929" s="113"/>
      <c r="BR929" s="113"/>
      <c r="BS929" s="113"/>
      <c r="BT929" s="113"/>
      <c r="BU929" s="113"/>
      <c r="BV929" s="113"/>
      <c r="BW929" s="113"/>
      <c r="BX929" s="113"/>
      <c r="BY929" s="113"/>
      <c r="BZ929" s="113"/>
      <c r="CA929" s="113"/>
      <c r="CB929" s="113"/>
      <c r="CC929" s="113"/>
      <c r="CD929" s="113"/>
      <c r="CE929" s="113"/>
      <c r="CF929" s="113"/>
      <c r="CG929" s="113"/>
      <c r="CH929" s="113"/>
    </row>
    <row r="930" spans="1:86" ht="13.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  <c r="AC930" s="113"/>
      <c r="AD930" s="113"/>
      <c r="AE930" s="113"/>
      <c r="AF930" s="113"/>
      <c r="AG930" s="113"/>
      <c r="AH930" s="113"/>
      <c r="AI930" s="113"/>
      <c r="AJ930" s="113"/>
      <c r="AK930" s="113"/>
      <c r="AL930" s="113"/>
      <c r="AM930" s="113"/>
      <c r="AN930" s="113"/>
      <c r="AO930" s="113"/>
      <c r="AP930" s="113"/>
      <c r="AQ930" s="113"/>
      <c r="AR930" s="113"/>
      <c r="AS930" s="113"/>
      <c r="AT930" s="113"/>
      <c r="AU930" s="113"/>
      <c r="AV930" s="113"/>
      <c r="AW930" s="113"/>
      <c r="AX930" s="113"/>
      <c r="AY930" s="113"/>
      <c r="AZ930" s="113"/>
      <c r="BA930" s="113"/>
      <c r="BB930" s="113"/>
      <c r="BC930" s="113"/>
      <c r="BD930" s="113"/>
      <c r="BE930" s="113"/>
      <c r="BF930" s="113"/>
      <c r="BG930" s="113"/>
      <c r="BH930" s="113"/>
      <c r="BI930" s="113"/>
      <c r="BJ930" s="113"/>
      <c r="BK930" s="113"/>
      <c r="BL930" s="113"/>
      <c r="BM930" s="113"/>
      <c r="BN930" s="113"/>
      <c r="BO930" s="113"/>
      <c r="BP930" s="113"/>
      <c r="BQ930" s="113"/>
      <c r="BR930" s="113"/>
      <c r="BS930" s="113"/>
      <c r="BT930" s="113"/>
      <c r="BU930" s="113"/>
      <c r="BV930" s="113"/>
      <c r="BW930" s="113"/>
      <c r="BX930" s="113"/>
      <c r="BY930" s="113"/>
      <c r="BZ930" s="113"/>
      <c r="CA930" s="113"/>
      <c r="CB930" s="113"/>
      <c r="CC930" s="113"/>
      <c r="CD930" s="113"/>
      <c r="CE930" s="113"/>
      <c r="CF930" s="113"/>
      <c r="CG930" s="113"/>
      <c r="CH930" s="113"/>
    </row>
    <row r="931" spans="1:86" ht="13.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  <c r="AC931" s="113"/>
      <c r="AD931" s="113"/>
      <c r="AE931" s="113"/>
      <c r="AF931" s="113"/>
      <c r="AG931" s="113"/>
      <c r="AH931" s="113"/>
      <c r="AI931" s="113"/>
      <c r="AJ931" s="113"/>
      <c r="AK931" s="113"/>
      <c r="AL931" s="113"/>
      <c r="AM931" s="113"/>
      <c r="AN931" s="113"/>
      <c r="AO931" s="113"/>
      <c r="AP931" s="113"/>
      <c r="AQ931" s="113"/>
      <c r="AR931" s="113"/>
      <c r="AS931" s="113"/>
      <c r="AT931" s="113"/>
      <c r="AU931" s="113"/>
      <c r="AV931" s="113"/>
      <c r="AW931" s="113"/>
      <c r="AX931" s="113"/>
      <c r="AY931" s="113"/>
      <c r="AZ931" s="113"/>
      <c r="BA931" s="113"/>
      <c r="BB931" s="113"/>
      <c r="BC931" s="113"/>
      <c r="BD931" s="113"/>
      <c r="BE931" s="113"/>
      <c r="BF931" s="113"/>
      <c r="BG931" s="113"/>
      <c r="BH931" s="113"/>
      <c r="BI931" s="113"/>
      <c r="BJ931" s="113"/>
      <c r="BK931" s="113"/>
      <c r="BL931" s="113"/>
      <c r="BM931" s="113"/>
      <c r="BN931" s="113"/>
      <c r="BO931" s="113"/>
      <c r="BP931" s="113"/>
      <c r="BQ931" s="113"/>
      <c r="BR931" s="113"/>
      <c r="BS931" s="113"/>
      <c r="BT931" s="113"/>
      <c r="BU931" s="113"/>
      <c r="BV931" s="113"/>
      <c r="BW931" s="113"/>
      <c r="BX931" s="113"/>
      <c r="BY931" s="113"/>
      <c r="BZ931" s="113"/>
      <c r="CA931" s="113"/>
      <c r="CB931" s="113"/>
      <c r="CC931" s="113"/>
      <c r="CD931" s="113"/>
      <c r="CE931" s="113"/>
      <c r="CF931" s="113"/>
      <c r="CG931" s="113"/>
      <c r="CH931" s="113"/>
    </row>
    <row r="932" spans="1:86" ht="13.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  <c r="AC932" s="113"/>
      <c r="AD932" s="113"/>
      <c r="AE932" s="113"/>
      <c r="AF932" s="113"/>
      <c r="AG932" s="113"/>
      <c r="AH932" s="113"/>
      <c r="AI932" s="113"/>
      <c r="AJ932" s="113"/>
      <c r="AK932" s="113"/>
      <c r="AL932" s="113"/>
      <c r="AM932" s="113"/>
      <c r="AN932" s="113"/>
      <c r="AO932" s="113"/>
      <c r="AP932" s="113"/>
      <c r="AQ932" s="113"/>
      <c r="AR932" s="113"/>
      <c r="AS932" s="113"/>
      <c r="AT932" s="113"/>
      <c r="AU932" s="113"/>
      <c r="AV932" s="113"/>
      <c r="AW932" s="113"/>
      <c r="AX932" s="113"/>
      <c r="AY932" s="113"/>
      <c r="AZ932" s="113"/>
      <c r="BA932" s="113"/>
      <c r="BB932" s="113"/>
      <c r="BC932" s="113"/>
      <c r="BD932" s="113"/>
      <c r="BE932" s="113"/>
      <c r="BF932" s="113"/>
      <c r="BG932" s="113"/>
      <c r="BH932" s="113"/>
      <c r="BI932" s="113"/>
      <c r="BJ932" s="113"/>
      <c r="BK932" s="113"/>
      <c r="BL932" s="113"/>
      <c r="BM932" s="113"/>
      <c r="BN932" s="113"/>
      <c r="BO932" s="113"/>
      <c r="BP932" s="113"/>
      <c r="BQ932" s="113"/>
      <c r="BR932" s="113"/>
      <c r="BS932" s="113"/>
      <c r="BT932" s="113"/>
      <c r="BU932" s="113"/>
      <c r="BV932" s="113"/>
      <c r="BW932" s="113"/>
      <c r="BX932" s="113"/>
      <c r="BY932" s="113"/>
      <c r="BZ932" s="113"/>
      <c r="CA932" s="113"/>
      <c r="CB932" s="113"/>
      <c r="CC932" s="113"/>
      <c r="CD932" s="113"/>
      <c r="CE932" s="113"/>
      <c r="CF932" s="113"/>
      <c r="CG932" s="113"/>
      <c r="CH932" s="113"/>
    </row>
    <row r="933" spans="1:86" ht="13.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  <c r="AC933" s="113"/>
      <c r="AD933" s="113"/>
      <c r="AE933" s="113"/>
      <c r="AF933" s="113"/>
      <c r="AG933" s="113"/>
      <c r="AH933" s="113"/>
      <c r="AI933" s="113"/>
      <c r="AJ933" s="113"/>
      <c r="AK933" s="113"/>
      <c r="AL933" s="113"/>
      <c r="AM933" s="113"/>
      <c r="AN933" s="113"/>
      <c r="AO933" s="113"/>
      <c r="AP933" s="113"/>
      <c r="AQ933" s="113"/>
      <c r="AR933" s="113"/>
      <c r="AS933" s="113"/>
      <c r="AT933" s="113"/>
      <c r="AU933" s="113"/>
      <c r="AV933" s="113"/>
      <c r="AW933" s="113"/>
      <c r="AX933" s="113"/>
      <c r="AY933" s="113"/>
      <c r="AZ933" s="113"/>
      <c r="BA933" s="113"/>
      <c r="BB933" s="113"/>
      <c r="BC933" s="113"/>
      <c r="BD933" s="113"/>
      <c r="BE933" s="113"/>
      <c r="BF933" s="113"/>
      <c r="BG933" s="113"/>
      <c r="BH933" s="113"/>
      <c r="BI933" s="113"/>
      <c r="BJ933" s="113"/>
      <c r="BK933" s="113"/>
      <c r="BL933" s="113"/>
      <c r="BM933" s="113"/>
      <c r="BN933" s="113"/>
      <c r="BO933" s="113"/>
      <c r="BP933" s="113"/>
      <c r="BQ933" s="113"/>
      <c r="BR933" s="113"/>
      <c r="BS933" s="113"/>
      <c r="BT933" s="113"/>
      <c r="BU933" s="113"/>
      <c r="BV933" s="113"/>
      <c r="BW933" s="113"/>
      <c r="BX933" s="113"/>
      <c r="BY933" s="113"/>
      <c r="BZ933" s="113"/>
      <c r="CA933" s="113"/>
      <c r="CB933" s="113"/>
      <c r="CC933" s="113"/>
      <c r="CD933" s="113"/>
      <c r="CE933" s="113"/>
      <c r="CF933" s="113"/>
      <c r="CG933" s="113"/>
      <c r="CH933" s="113"/>
    </row>
    <row r="934" spans="1:86" ht="13.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  <c r="AC934" s="113"/>
      <c r="AD934" s="113"/>
      <c r="AE934" s="113"/>
      <c r="AF934" s="113"/>
      <c r="AG934" s="113"/>
      <c r="AH934" s="113"/>
      <c r="AI934" s="113"/>
      <c r="AJ934" s="113"/>
      <c r="AK934" s="113"/>
      <c r="AL934" s="113"/>
      <c r="AM934" s="113"/>
      <c r="AN934" s="113"/>
      <c r="AO934" s="113"/>
      <c r="AP934" s="113"/>
      <c r="AQ934" s="113"/>
      <c r="AR934" s="113"/>
      <c r="AS934" s="113"/>
      <c r="AT934" s="113"/>
      <c r="AU934" s="113"/>
      <c r="AV934" s="113"/>
      <c r="AW934" s="113"/>
      <c r="AX934" s="113"/>
      <c r="AY934" s="113"/>
      <c r="AZ934" s="113"/>
      <c r="BA934" s="113"/>
      <c r="BB934" s="113"/>
      <c r="BC934" s="113"/>
      <c r="BD934" s="113"/>
      <c r="BE934" s="113"/>
      <c r="BF934" s="113"/>
      <c r="BG934" s="113"/>
      <c r="BH934" s="113"/>
      <c r="BI934" s="113"/>
      <c r="BJ934" s="113"/>
      <c r="BK934" s="113"/>
      <c r="BL934" s="113"/>
      <c r="BM934" s="113"/>
      <c r="BN934" s="113"/>
      <c r="BO934" s="113"/>
      <c r="BP934" s="113"/>
      <c r="BQ934" s="113"/>
      <c r="BR934" s="113"/>
      <c r="BS934" s="113"/>
      <c r="BT934" s="113"/>
      <c r="BU934" s="113"/>
      <c r="BV934" s="113"/>
      <c r="BW934" s="113"/>
      <c r="BX934" s="113"/>
      <c r="BY934" s="113"/>
      <c r="BZ934" s="113"/>
      <c r="CA934" s="113"/>
      <c r="CB934" s="113"/>
      <c r="CC934" s="113"/>
      <c r="CD934" s="113"/>
      <c r="CE934" s="113"/>
      <c r="CF934" s="113"/>
      <c r="CG934" s="113"/>
      <c r="CH934" s="113"/>
    </row>
    <row r="935" spans="1:86" ht="13.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  <c r="AC935" s="113"/>
      <c r="AD935" s="113"/>
      <c r="AE935" s="113"/>
      <c r="AF935" s="113"/>
      <c r="AG935" s="113"/>
      <c r="AH935" s="113"/>
      <c r="AI935" s="113"/>
      <c r="AJ935" s="113"/>
      <c r="AK935" s="113"/>
      <c r="AL935" s="113"/>
      <c r="AM935" s="113"/>
      <c r="AN935" s="113"/>
      <c r="AO935" s="113"/>
      <c r="AP935" s="113"/>
      <c r="AQ935" s="113"/>
      <c r="AR935" s="113"/>
      <c r="AS935" s="113"/>
      <c r="AT935" s="113"/>
      <c r="AU935" s="113"/>
      <c r="AV935" s="113"/>
      <c r="AW935" s="113"/>
      <c r="AX935" s="113"/>
      <c r="AY935" s="113"/>
      <c r="AZ935" s="113"/>
      <c r="BA935" s="113"/>
      <c r="BB935" s="113"/>
      <c r="BC935" s="113"/>
      <c r="BD935" s="113"/>
      <c r="BE935" s="113"/>
      <c r="BF935" s="113"/>
      <c r="BG935" s="113"/>
      <c r="BH935" s="113"/>
      <c r="BI935" s="113"/>
      <c r="BJ935" s="113"/>
      <c r="BK935" s="113"/>
      <c r="BL935" s="113"/>
      <c r="BM935" s="113"/>
      <c r="BN935" s="113"/>
      <c r="BO935" s="113"/>
      <c r="BP935" s="113"/>
      <c r="BQ935" s="113"/>
      <c r="BR935" s="113"/>
      <c r="BS935" s="113"/>
      <c r="BT935" s="113"/>
      <c r="BU935" s="113"/>
      <c r="BV935" s="113"/>
      <c r="BW935" s="113"/>
      <c r="BX935" s="113"/>
      <c r="BY935" s="113"/>
      <c r="BZ935" s="113"/>
      <c r="CA935" s="113"/>
      <c r="CB935" s="113"/>
      <c r="CC935" s="113"/>
      <c r="CD935" s="113"/>
      <c r="CE935" s="113"/>
      <c r="CF935" s="113"/>
      <c r="CG935" s="113"/>
      <c r="CH935" s="113"/>
    </row>
    <row r="936" spans="1:86" ht="13.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  <c r="AC936" s="113"/>
      <c r="AD936" s="113"/>
      <c r="AE936" s="113"/>
      <c r="AF936" s="113"/>
      <c r="AG936" s="113"/>
      <c r="AH936" s="113"/>
      <c r="AI936" s="113"/>
      <c r="AJ936" s="113"/>
      <c r="AK936" s="113"/>
      <c r="AL936" s="113"/>
      <c r="AM936" s="113"/>
      <c r="AN936" s="113"/>
      <c r="AO936" s="113"/>
      <c r="AP936" s="113"/>
      <c r="AQ936" s="113"/>
      <c r="AR936" s="113"/>
      <c r="AS936" s="113"/>
      <c r="AT936" s="113"/>
      <c r="AU936" s="113"/>
      <c r="AV936" s="113"/>
      <c r="AW936" s="113"/>
      <c r="AX936" s="113"/>
      <c r="AY936" s="113"/>
      <c r="AZ936" s="113"/>
      <c r="BA936" s="113"/>
      <c r="BB936" s="113"/>
      <c r="BC936" s="113"/>
      <c r="BD936" s="113"/>
      <c r="BE936" s="113"/>
      <c r="BF936" s="113"/>
      <c r="BG936" s="113"/>
      <c r="BH936" s="113"/>
      <c r="BI936" s="113"/>
      <c r="BJ936" s="113"/>
      <c r="BK936" s="113"/>
      <c r="BL936" s="113"/>
      <c r="BM936" s="113"/>
      <c r="BN936" s="113"/>
      <c r="BO936" s="113"/>
      <c r="BP936" s="113"/>
      <c r="BQ936" s="113"/>
      <c r="BR936" s="113"/>
      <c r="BS936" s="113"/>
      <c r="BT936" s="113"/>
      <c r="BU936" s="113"/>
      <c r="BV936" s="113"/>
      <c r="BW936" s="113"/>
      <c r="BX936" s="113"/>
      <c r="BY936" s="113"/>
      <c r="BZ936" s="113"/>
      <c r="CA936" s="113"/>
      <c r="CB936" s="113"/>
      <c r="CC936" s="113"/>
      <c r="CD936" s="113"/>
      <c r="CE936" s="113"/>
      <c r="CF936" s="113"/>
      <c r="CG936" s="113"/>
      <c r="CH936" s="113"/>
    </row>
    <row r="937" spans="1:86" ht="13.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  <c r="AC937" s="113"/>
      <c r="AD937" s="113"/>
      <c r="AE937" s="113"/>
      <c r="AF937" s="113"/>
      <c r="AG937" s="113"/>
      <c r="AH937" s="113"/>
      <c r="AI937" s="113"/>
      <c r="AJ937" s="113"/>
      <c r="AK937" s="113"/>
      <c r="AL937" s="113"/>
      <c r="AM937" s="113"/>
      <c r="AN937" s="113"/>
      <c r="AO937" s="113"/>
      <c r="AP937" s="113"/>
      <c r="AQ937" s="113"/>
      <c r="AR937" s="113"/>
      <c r="AS937" s="113"/>
      <c r="AT937" s="113"/>
      <c r="AU937" s="113"/>
      <c r="AV937" s="113"/>
      <c r="AW937" s="113"/>
      <c r="AX937" s="113"/>
      <c r="AY937" s="113"/>
      <c r="AZ937" s="113"/>
      <c r="BA937" s="113"/>
      <c r="BB937" s="113"/>
      <c r="BC937" s="113"/>
      <c r="BD937" s="113"/>
      <c r="BE937" s="113"/>
      <c r="BF937" s="113"/>
      <c r="BG937" s="113"/>
      <c r="BH937" s="113"/>
      <c r="BI937" s="113"/>
      <c r="BJ937" s="113"/>
      <c r="BK937" s="113"/>
      <c r="BL937" s="113"/>
      <c r="BM937" s="113"/>
      <c r="BN937" s="113"/>
      <c r="BO937" s="113"/>
      <c r="BP937" s="113"/>
      <c r="BQ937" s="113"/>
      <c r="BR937" s="113"/>
      <c r="BS937" s="113"/>
      <c r="BT937" s="113"/>
      <c r="BU937" s="113"/>
      <c r="BV937" s="113"/>
      <c r="BW937" s="113"/>
      <c r="BX937" s="113"/>
      <c r="BY937" s="113"/>
      <c r="BZ937" s="113"/>
      <c r="CA937" s="113"/>
      <c r="CB937" s="113"/>
      <c r="CC937" s="113"/>
      <c r="CD937" s="113"/>
      <c r="CE937" s="113"/>
      <c r="CF937" s="113"/>
      <c r="CG937" s="113"/>
      <c r="CH937" s="113"/>
    </row>
    <row r="938" spans="1:86" ht="13.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  <c r="AC938" s="113"/>
      <c r="AD938" s="113"/>
      <c r="AE938" s="113"/>
      <c r="AF938" s="113"/>
      <c r="AG938" s="113"/>
      <c r="AH938" s="113"/>
      <c r="AI938" s="113"/>
      <c r="AJ938" s="113"/>
      <c r="AK938" s="113"/>
      <c r="AL938" s="113"/>
      <c r="AM938" s="113"/>
      <c r="AN938" s="113"/>
      <c r="AO938" s="113"/>
      <c r="AP938" s="113"/>
      <c r="AQ938" s="113"/>
      <c r="AR938" s="113"/>
      <c r="AS938" s="113"/>
      <c r="AT938" s="113"/>
      <c r="AU938" s="113"/>
      <c r="AV938" s="113"/>
      <c r="AW938" s="113"/>
      <c r="AX938" s="113"/>
      <c r="AY938" s="113"/>
      <c r="AZ938" s="113"/>
      <c r="BA938" s="113"/>
      <c r="BB938" s="113"/>
      <c r="BC938" s="113"/>
      <c r="BD938" s="113"/>
      <c r="BE938" s="113"/>
      <c r="BF938" s="113"/>
      <c r="BG938" s="113"/>
      <c r="BH938" s="113"/>
      <c r="BI938" s="113"/>
      <c r="BJ938" s="113"/>
      <c r="BK938" s="113"/>
      <c r="BL938" s="113"/>
      <c r="BM938" s="113"/>
      <c r="BN938" s="113"/>
      <c r="BO938" s="113"/>
      <c r="BP938" s="113"/>
      <c r="BQ938" s="113"/>
      <c r="BR938" s="113"/>
      <c r="BS938" s="113"/>
      <c r="BT938" s="113"/>
      <c r="BU938" s="113"/>
      <c r="BV938" s="113"/>
      <c r="BW938" s="113"/>
      <c r="BX938" s="113"/>
      <c r="BY938" s="113"/>
      <c r="BZ938" s="113"/>
      <c r="CA938" s="113"/>
      <c r="CB938" s="113"/>
      <c r="CC938" s="113"/>
      <c r="CD938" s="113"/>
      <c r="CE938" s="113"/>
      <c r="CF938" s="113"/>
      <c r="CG938" s="113"/>
      <c r="CH938" s="113"/>
    </row>
    <row r="939" spans="1:86" ht="13.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  <c r="AC939" s="113"/>
      <c r="AD939" s="113"/>
      <c r="AE939" s="113"/>
      <c r="AF939" s="113"/>
      <c r="AG939" s="113"/>
      <c r="AH939" s="113"/>
      <c r="AI939" s="113"/>
      <c r="AJ939" s="113"/>
      <c r="AK939" s="113"/>
      <c r="AL939" s="113"/>
      <c r="AM939" s="113"/>
      <c r="AN939" s="113"/>
      <c r="AO939" s="113"/>
      <c r="AP939" s="113"/>
      <c r="AQ939" s="113"/>
      <c r="AR939" s="113"/>
      <c r="AS939" s="113"/>
      <c r="AT939" s="113"/>
      <c r="AU939" s="113"/>
      <c r="AV939" s="113"/>
      <c r="AW939" s="113"/>
      <c r="AX939" s="113"/>
      <c r="AY939" s="113"/>
      <c r="AZ939" s="113"/>
      <c r="BA939" s="113"/>
      <c r="BB939" s="113"/>
      <c r="BC939" s="113"/>
      <c r="BD939" s="113"/>
      <c r="BE939" s="113"/>
      <c r="BF939" s="113"/>
      <c r="BG939" s="113"/>
      <c r="BH939" s="113"/>
      <c r="BI939" s="113"/>
      <c r="BJ939" s="113"/>
      <c r="BK939" s="113"/>
      <c r="BL939" s="113"/>
      <c r="BM939" s="113"/>
      <c r="BN939" s="113"/>
      <c r="BO939" s="113"/>
      <c r="BP939" s="113"/>
      <c r="BQ939" s="113"/>
      <c r="BR939" s="113"/>
      <c r="BS939" s="113"/>
      <c r="BT939" s="113"/>
      <c r="BU939" s="113"/>
      <c r="BV939" s="113"/>
      <c r="BW939" s="113"/>
      <c r="BX939" s="113"/>
      <c r="BY939" s="113"/>
      <c r="BZ939" s="113"/>
      <c r="CA939" s="113"/>
      <c r="CB939" s="113"/>
      <c r="CC939" s="113"/>
      <c r="CD939" s="113"/>
      <c r="CE939" s="113"/>
      <c r="CF939" s="113"/>
      <c r="CG939" s="113"/>
      <c r="CH939" s="113"/>
    </row>
    <row r="940" spans="1:86" ht="13.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  <c r="AC940" s="113"/>
      <c r="AD940" s="113"/>
      <c r="AE940" s="113"/>
      <c r="AF940" s="113"/>
      <c r="AG940" s="113"/>
      <c r="AH940" s="113"/>
      <c r="AI940" s="113"/>
      <c r="AJ940" s="113"/>
      <c r="AK940" s="113"/>
      <c r="AL940" s="113"/>
      <c r="AM940" s="113"/>
      <c r="AN940" s="113"/>
      <c r="AO940" s="113"/>
      <c r="AP940" s="113"/>
      <c r="AQ940" s="113"/>
      <c r="AR940" s="113"/>
      <c r="AS940" s="113"/>
      <c r="AT940" s="113"/>
      <c r="AU940" s="113"/>
      <c r="AV940" s="113"/>
      <c r="AW940" s="113"/>
      <c r="AX940" s="113"/>
      <c r="AY940" s="113"/>
      <c r="AZ940" s="113"/>
      <c r="BA940" s="113"/>
      <c r="BB940" s="113"/>
      <c r="BC940" s="113"/>
      <c r="BD940" s="113"/>
      <c r="BE940" s="113"/>
      <c r="BF940" s="113"/>
      <c r="BG940" s="113"/>
      <c r="BH940" s="113"/>
      <c r="BI940" s="113"/>
      <c r="BJ940" s="113"/>
      <c r="BK940" s="113"/>
      <c r="BL940" s="113"/>
      <c r="BM940" s="113"/>
      <c r="BN940" s="113"/>
      <c r="BO940" s="113"/>
      <c r="BP940" s="113"/>
      <c r="BQ940" s="113"/>
      <c r="BR940" s="113"/>
      <c r="BS940" s="113"/>
      <c r="BT940" s="113"/>
      <c r="BU940" s="113"/>
      <c r="BV940" s="113"/>
      <c r="BW940" s="113"/>
      <c r="BX940" s="113"/>
      <c r="BY940" s="113"/>
      <c r="BZ940" s="113"/>
      <c r="CA940" s="113"/>
      <c r="CB940" s="113"/>
      <c r="CC940" s="113"/>
      <c r="CD940" s="113"/>
      <c r="CE940" s="113"/>
      <c r="CF940" s="113"/>
      <c r="CG940" s="113"/>
      <c r="CH940" s="113"/>
    </row>
    <row r="941" spans="1:86" ht="13.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  <c r="AC941" s="113"/>
      <c r="AD941" s="113"/>
      <c r="AE941" s="113"/>
      <c r="AF941" s="113"/>
      <c r="AG941" s="113"/>
      <c r="AH941" s="113"/>
      <c r="AI941" s="113"/>
      <c r="AJ941" s="113"/>
      <c r="AK941" s="113"/>
      <c r="AL941" s="113"/>
      <c r="AM941" s="113"/>
      <c r="AN941" s="113"/>
      <c r="AO941" s="113"/>
      <c r="AP941" s="113"/>
      <c r="AQ941" s="113"/>
      <c r="AR941" s="113"/>
      <c r="AS941" s="113"/>
      <c r="AT941" s="113"/>
      <c r="AU941" s="113"/>
      <c r="AV941" s="113"/>
      <c r="AW941" s="113"/>
      <c r="AX941" s="113"/>
      <c r="AY941" s="113"/>
      <c r="AZ941" s="113"/>
      <c r="BA941" s="113"/>
      <c r="BB941" s="113"/>
      <c r="BC941" s="113"/>
      <c r="BD941" s="113"/>
      <c r="BE941" s="113"/>
      <c r="BF941" s="113"/>
      <c r="BG941" s="113"/>
      <c r="BH941" s="113"/>
      <c r="BI941" s="113"/>
      <c r="BJ941" s="113"/>
      <c r="BK941" s="113"/>
      <c r="BL941" s="113"/>
      <c r="BM941" s="113"/>
      <c r="BN941" s="113"/>
      <c r="BO941" s="113"/>
      <c r="BP941" s="113"/>
      <c r="BQ941" s="113"/>
      <c r="BR941" s="113"/>
      <c r="BS941" s="113"/>
      <c r="BT941" s="113"/>
      <c r="BU941" s="113"/>
      <c r="BV941" s="113"/>
      <c r="BW941" s="113"/>
      <c r="BX941" s="113"/>
      <c r="BY941" s="113"/>
      <c r="BZ941" s="113"/>
      <c r="CA941" s="113"/>
      <c r="CB941" s="113"/>
      <c r="CC941" s="113"/>
      <c r="CD941" s="113"/>
      <c r="CE941" s="113"/>
      <c r="CF941" s="113"/>
      <c r="CG941" s="113"/>
      <c r="CH941" s="113"/>
    </row>
    <row r="942" spans="1:86" ht="13.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  <c r="AC942" s="113"/>
      <c r="AD942" s="113"/>
      <c r="AE942" s="113"/>
      <c r="AF942" s="113"/>
      <c r="AG942" s="113"/>
      <c r="AH942" s="113"/>
      <c r="AI942" s="113"/>
      <c r="AJ942" s="113"/>
      <c r="AK942" s="113"/>
      <c r="AL942" s="113"/>
      <c r="AM942" s="113"/>
      <c r="AN942" s="113"/>
      <c r="AO942" s="113"/>
      <c r="AP942" s="113"/>
      <c r="AQ942" s="113"/>
      <c r="AR942" s="113"/>
      <c r="AS942" s="113"/>
      <c r="AT942" s="113"/>
      <c r="AU942" s="113"/>
      <c r="AV942" s="113"/>
      <c r="AW942" s="113"/>
      <c r="AX942" s="113"/>
      <c r="AY942" s="113"/>
      <c r="AZ942" s="113"/>
      <c r="BA942" s="113"/>
      <c r="BB942" s="113"/>
      <c r="BC942" s="113"/>
      <c r="BD942" s="113"/>
      <c r="BE942" s="113"/>
      <c r="BF942" s="113"/>
      <c r="BG942" s="113"/>
      <c r="BH942" s="113"/>
      <c r="BI942" s="113"/>
      <c r="BJ942" s="113"/>
      <c r="BK942" s="113"/>
      <c r="BL942" s="113"/>
      <c r="BM942" s="113"/>
      <c r="BN942" s="113"/>
      <c r="BO942" s="113"/>
      <c r="BP942" s="113"/>
      <c r="BQ942" s="113"/>
      <c r="BR942" s="113"/>
      <c r="BS942" s="113"/>
      <c r="BT942" s="113"/>
      <c r="BU942" s="113"/>
      <c r="BV942" s="113"/>
      <c r="BW942" s="113"/>
      <c r="BX942" s="113"/>
      <c r="BY942" s="113"/>
      <c r="BZ942" s="113"/>
      <c r="CA942" s="113"/>
      <c r="CB942" s="113"/>
      <c r="CC942" s="113"/>
      <c r="CD942" s="113"/>
      <c r="CE942" s="113"/>
      <c r="CF942" s="113"/>
      <c r="CG942" s="113"/>
      <c r="CH942" s="113"/>
    </row>
    <row r="943" spans="1:86" ht="13.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  <c r="AC943" s="113"/>
      <c r="AD943" s="113"/>
      <c r="AE943" s="113"/>
      <c r="AF943" s="113"/>
      <c r="AG943" s="113"/>
      <c r="AH943" s="113"/>
      <c r="AI943" s="113"/>
      <c r="AJ943" s="113"/>
      <c r="AK943" s="113"/>
      <c r="AL943" s="113"/>
      <c r="AM943" s="113"/>
      <c r="AN943" s="113"/>
      <c r="AO943" s="113"/>
      <c r="AP943" s="113"/>
      <c r="AQ943" s="113"/>
      <c r="AR943" s="113"/>
      <c r="AS943" s="113"/>
      <c r="AT943" s="113"/>
      <c r="AU943" s="113"/>
      <c r="AV943" s="113"/>
      <c r="AW943" s="113"/>
      <c r="AX943" s="113"/>
      <c r="AY943" s="113"/>
      <c r="AZ943" s="113"/>
      <c r="BA943" s="113"/>
      <c r="BB943" s="113"/>
      <c r="BC943" s="113"/>
      <c r="BD943" s="113"/>
      <c r="BE943" s="113"/>
      <c r="BF943" s="113"/>
      <c r="BG943" s="113"/>
      <c r="BH943" s="113"/>
      <c r="BI943" s="113"/>
      <c r="BJ943" s="113"/>
      <c r="BK943" s="113"/>
      <c r="BL943" s="113"/>
      <c r="BM943" s="113"/>
      <c r="BN943" s="113"/>
      <c r="BO943" s="113"/>
      <c r="BP943" s="113"/>
      <c r="BQ943" s="113"/>
      <c r="BR943" s="113"/>
      <c r="BS943" s="113"/>
      <c r="BT943" s="113"/>
      <c r="BU943" s="113"/>
      <c r="BV943" s="113"/>
      <c r="BW943" s="113"/>
      <c r="BX943" s="113"/>
      <c r="BY943" s="113"/>
      <c r="BZ943" s="113"/>
      <c r="CA943" s="113"/>
      <c r="CB943" s="113"/>
      <c r="CC943" s="113"/>
      <c r="CD943" s="113"/>
      <c r="CE943" s="113"/>
      <c r="CF943" s="113"/>
      <c r="CG943" s="113"/>
      <c r="CH943" s="113"/>
    </row>
    <row r="944" spans="1:86" ht="13.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  <c r="AC944" s="113"/>
      <c r="AD944" s="113"/>
      <c r="AE944" s="113"/>
      <c r="AF944" s="113"/>
      <c r="AG944" s="113"/>
      <c r="AH944" s="113"/>
      <c r="AI944" s="113"/>
      <c r="AJ944" s="113"/>
      <c r="AK944" s="113"/>
      <c r="AL944" s="113"/>
      <c r="AM944" s="113"/>
      <c r="AN944" s="113"/>
      <c r="AO944" s="113"/>
      <c r="AP944" s="113"/>
      <c r="AQ944" s="113"/>
      <c r="AR944" s="113"/>
      <c r="AS944" s="113"/>
      <c r="AT944" s="113"/>
      <c r="AU944" s="113"/>
      <c r="AV944" s="113"/>
      <c r="AW944" s="113"/>
      <c r="AX944" s="113"/>
      <c r="AY944" s="113"/>
      <c r="AZ944" s="113"/>
      <c r="BA944" s="113"/>
      <c r="BB944" s="113"/>
      <c r="BC944" s="113"/>
      <c r="BD944" s="113"/>
      <c r="BE944" s="113"/>
      <c r="BF944" s="113"/>
      <c r="BG944" s="113"/>
      <c r="BH944" s="113"/>
      <c r="BI944" s="113"/>
      <c r="BJ944" s="113"/>
      <c r="BK944" s="113"/>
      <c r="BL944" s="113"/>
      <c r="BM944" s="113"/>
      <c r="BN944" s="113"/>
      <c r="BO944" s="113"/>
      <c r="BP944" s="113"/>
      <c r="BQ944" s="113"/>
      <c r="BR944" s="113"/>
      <c r="BS944" s="113"/>
      <c r="BT944" s="113"/>
      <c r="BU944" s="113"/>
      <c r="BV944" s="113"/>
      <c r="BW944" s="113"/>
      <c r="BX944" s="113"/>
      <c r="BY944" s="113"/>
      <c r="BZ944" s="113"/>
      <c r="CA944" s="113"/>
      <c r="CB944" s="113"/>
      <c r="CC944" s="113"/>
      <c r="CD944" s="113"/>
      <c r="CE944" s="113"/>
      <c r="CF944" s="113"/>
      <c r="CG944" s="113"/>
      <c r="CH944" s="113"/>
    </row>
    <row r="945" spans="1:86" ht="13.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  <c r="AC945" s="113"/>
      <c r="AD945" s="113"/>
      <c r="AE945" s="113"/>
      <c r="AF945" s="113"/>
      <c r="AG945" s="113"/>
      <c r="AH945" s="113"/>
      <c r="AI945" s="113"/>
      <c r="AJ945" s="113"/>
      <c r="AK945" s="113"/>
      <c r="AL945" s="113"/>
      <c r="AM945" s="113"/>
      <c r="AN945" s="113"/>
      <c r="AO945" s="113"/>
      <c r="AP945" s="113"/>
      <c r="AQ945" s="113"/>
      <c r="AR945" s="113"/>
      <c r="AS945" s="113"/>
      <c r="AT945" s="113"/>
      <c r="AU945" s="113"/>
      <c r="AV945" s="113"/>
      <c r="AW945" s="113"/>
      <c r="AX945" s="113"/>
      <c r="AY945" s="113"/>
      <c r="AZ945" s="113"/>
      <c r="BA945" s="113"/>
      <c r="BB945" s="113"/>
      <c r="BC945" s="113"/>
      <c r="BD945" s="113"/>
      <c r="BE945" s="113"/>
      <c r="BF945" s="113"/>
      <c r="BG945" s="113"/>
      <c r="BH945" s="113"/>
      <c r="BI945" s="113"/>
      <c r="BJ945" s="113"/>
      <c r="BK945" s="113"/>
      <c r="BL945" s="113"/>
      <c r="BM945" s="113"/>
      <c r="BN945" s="113"/>
      <c r="BO945" s="113"/>
      <c r="BP945" s="113"/>
      <c r="BQ945" s="113"/>
      <c r="BR945" s="113"/>
      <c r="BS945" s="113"/>
      <c r="BT945" s="113"/>
      <c r="BU945" s="113"/>
      <c r="BV945" s="113"/>
      <c r="BW945" s="113"/>
      <c r="BX945" s="113"/>
      <c r="BY945" s="113"/>
      <c r="BZ945" s="113"/>
      <c r="CA945" s="113"/>
      <c r="CB945" s="113"/>
      <c r="CC945" s="113"/>
      <c r="CD945" s="113"/>
      <c r="CE945" s="113"/>
      <c r="CF945" s="113"/>
      <c r="CG945" s="113"/>
      <c r="CH945" s="113"/>
    </row>
    <row r="946" spans="1:86" ht="13.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  <c r="AC946" s="113"/>
      <c r="AD946" s="113"/>
      <c r="AE946" s="113"/>
      <c r="AF946" s="113"/>
      <c r="AG946" s="113"/>
      <c r="AH946" s="113"/>
      <c r="AI946" s="113"/>
      <c r="AJ946" s="113"/>
      <c r="AK946" s="113"/>
      <c r="AL946" s="113"/>
      <c r="AM946" s="113"/>
      <c r="AN946" s="113"/>
      <c r="AO946" s="113"/>
      <c r="AP946" s="113"/>
      <c r="AQ946" s="113"/>
      <c r="AR946" s="113"/>
      <c r="AS946" s="113"/>
      <c r="AT946" s="113"/>
      <c r="AU946" s="113"/>
      <c r="AV946" s="113"/>
      <c r="AW946" s="113"/>
      <c r="AX946" s="113"/>
      <c r="AY946" s="113"/>
      <c r="AZ946" s="113"/>
      <c r="BA946" s="113"/>
      <c r="BB946" s="113"/>
      <c r="BC946" s="113"/>
      <c r="BD946" s="113"/>
      <c r="BE946" s="113"/>
      <c r="BF946" s="113"/>
      <c r="BG946" s="113"/>
      <c r="BH946" s="113"/>
      <c r="BI946" s="113"/>
      <c r="BJ946" s="113"/>
      <c r="BK946" s="113"/>
      <c r="BL946" s="113"/>
      <c r="BM946" s="113"/>
      <c r="BN946" s="113"/>
      <c r="BO946" s="113"/>
      <c r="BP946" s="113"/>
      <c r="BQ946" s="113"/>
      <c r="BR946" s="113"/>
      <c r="BS946" s="113"/>
      <c r="BT946" s="113"/>
      <c r="BU946" s="113"/>
      <c r="BV946" s="113"/>
      <c r="BW946" s="113"/>
      <c r="BX946" s="113"/>
      <c r="BY946" s="113"/>
      <c r="BZ946" s="113"/>
      <c r="CA946" s="113"/>
      <c r="CB946" s="113"/>
      <c r="CC946" s="113"/>
      <c r="CD946" s="113"/>
      <c r="CE946" s="113"/>
      <c r="CF946" s="113"/>
      <c r="CG946" s="113"/>
      <c r="CH946" s="113"/>
    </row>
    <row r="947" spans="1:86" ht="13.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  <c r="AC947" s="113"/>
      <c r="AD947" s="113"/>
      <c r="AE947" s="113"/>
      <c r="AF947" s="113"/>
      <c r="AG947" s="113"/>
      <c r="AH947" s="113"/>
      <c r="AI947" s="113"/>
      <c r="AJ947" s="113"/>
      <c r="AK947" s="113"/>
      <c r="AL947" s="113"/>
      <c r="AM947" s="113"/>
      <c r="AN947" s="113"/>
      <c r="AO947" s="113"/>
      <c r="AP947" s="113"/>
      <c r="AQ947" s="113"/>
      <c r="AR947" s="113"/>
      <c r="AS947" s="113"/>
      <c r="AT947" s="113"/>
      <c r="AU947" s="113"/>
      <c r="AV947" s="113"/>
      <c r="AW947" s="113"/>
      <c r="AX947" s="113"/>
      <c r="AY947" s="113"/>
      <c r="AZ947" s="113"/>
      <c r="BA947" s="113"/>
      <c r="BB947" s="113"/>
      <c r="BC947" s="113"/>
      <c r="BD947" s="113"/>
      <c r="BE947" s="113"/>
      <c r="BF947" s="113"/>
      <c r="BG947" s="113"/>
      <c r="BH947" s="113"/>
      <c r="BI947" s="113"/>
      <c r="BJ947" s="113"/>
      <c r="BK947" s="113"/>
      <c r="BL947" s="113"/>
      <c r="BM947" s="113"/>
      <c r="BN947" s="113"/>
      <c r="BO947" s="113"/>
      <c r="BP947" s="113"/>
      <c r="BQ947" s="113"/>
      <c r="BR947" s="113"/>
      <c r="BS947" s="113"/>
      <c r="BT947" s="113"/>
      <c r="BU947" s="113"/>
      <c r="BV947" s="113"/>
      <c r="BW947" s="113"/>
      <c r="BX947" s="113"/>
      <c r="BY947" s="113"/>
      <c r="BZ947" s="113"/>
      <c r="CA947" s="113"/>
      <c r="CB947" s="113"/>
      <c r="CC947" s="113"/>
      <c r="CD947" s="113"/>
      <c r="CE947" s="113"/>
      <c r="CF947" s="113"/>
      <c r="CG947" s="113"/>
      <c r="CH947" s="113"/>
    </row>
    <row r="948" spans="1:86" ht="13.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  <c r="AC948" s="113"/>
      <c r="AD948" s="113"/>
      <c r="AE948" s="113"/>
      <c r="AF948" s="113"/>
      <c r="AG948" s="113"/>
      <c r="AH948" s="113"/>
      <c r="AI948" s="113"/>
      <c r="AJ948" s="113"/>
      <c r="AK948" s="113"/>
      <c r="AL948" s="113"/>
      <c r="AM948" s="113"/>
      <c r="AN948" s="113"/>
      <c r="AO948" s="113"/>
      <c r="AP948" s="113"/>
      <c r="AQ948" s="113"/>
      <c r="AR948" s="113"/>
      <c r="AS948" s="113"/>
      <c r="AT948" s="113"/>
      <c r="AU948" s="113"/>
      <c r="AV948" s="113"/>
      <c r="AW948" s="113"/>
      <c r="AX948" s="113"/>
      <c r="AY948" s="113"/>
      <c r="AZ948" s="113"/>
      <c r="BA948" s="113"/>
      <c r="BB948" s="113"/>
      <c r="BC948" s="113"/>
      <c r="BD948" s="113"/>
      <c r="BE948" s="113"/>
      <c r="BF948" s="113"/>
      <c r="BG948" s="113"/>
      <c r="BH948" s="113"/>
      <c r="BI948" s="113"/>
      <c r="BJ948" s="113"/>
      <c r="BK948" s="113"/>
      <c r="BL948" s="113"/>
      <c r="BM948" s="113"/>
      <c r="BN948" s="113"/>
      <c r="BO948" s="113"/>
      <c r="BP948" s="113"/>
      <c r="BQ948" s="113"/>
      <c r="BR948" s="113"/>
      <c r="BS948" s="113"/>
      <c r="BT948" s="113"/>
      <c r="BU948" s="113"/>
      <c r="BV948" s="113"/>
      <c r="BW948" s="113"/>
      <c r="BX948" s="113"/>
      <c r="BY948" s="113"/>
      <c r="BZ948" s="113"/>
      <c r="CA948" s="113"/>
      <c r="CB948" s="113"/>
      <c r="CC948" s="113"/>
      <c r="CD948" s="113"/>
      <c r="CE948" s="113"/>
      <c r="CF948" s="113"/>
      <c r="CG948" s="113"/>
      <c r="CH948" s="113"/>
    </row>
    <row r="949" spans="1:86" ht="13.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  <c r="AC949" s="113"/>
      <c r="AD949" s="113"/>
      <c r="AE949" s="113"/>
      <c r="AF949" s="113"/>
      <c r="AG949" s="113"/>
      <c r="AH949" s="113"/>
      <c r="AI949" s="113"/>
      <c r="AJ949" s="113"/>
      <c r="AK949" s="113"/>
      <c r="AL949" s="113"/>
      <c r="AM949" s="113"/>
      <c r="AN949" s="113"/>
      <c r="AO949" s="113"/>
      <c r="AP949" s="113"/>
      <c r="AQ949" s="113"/>
      <c r="AR949" s="113"/>
      <c r="AS949" s="113"/>
      <c r="AT949" s="113"/>
      <c r="AU949" s="113"/>
      <c r="AV949" s="113"/>
      <c r="AW949" s="113"/>
      <c r="AX949" s="113"/>
      <c r="AY949" s="113"/>
      <c r="AZ949" s="113"/>
      <c r="BA949" s="113"/>
      <c r="BB949" s="113"/>
      <c r="BC949" s="113"/>
      <c r="BD949" s="113"/>
      <c r="BE949" s="113"/>
      <c r="BF949" s="113"/>
      <c r="BG949" s="113"/>
      <c r="BH949" s="113"/>
      <c r="BI949" s="113"/>
      <c r="BJ949" s="113"/>
      <c r="BK949" s="113"/>
      <c r="BL949" s="113"/>
      <c r="BM949" s="113"/>
      <c r="BN949" s="113"/>
      <c r="BO949" s="113"/>
      <c r="BP949" s="113"/>
      <c r="BQ949" s="113"/>
      <c r="BR949" s="113"/>
      <c r="BS949" s="113"/>
      <c r="BT949" s="113"/>
      <c r="BU949" s="113"/>
      <c r="BV949" s="113"/>
      <c r="BW949" s="113"/>
      <c r="BX949" s="113"/>
      <c r="BY949" s="113"/>
      <c r="BZ949" s="113"/>
      <c r="CA949" s="113"/>
      <c r="CB949" s="113"/>
      <c r="CC949" s="113"/>
      <c r="CD949" s="113"/>
      <c r="CE949" s="113"/>
      <c r="CF949" s="113"/>
      <c r="CG949" s="113"/>
      <c r="CH949" s="113"/>
    </row>
    <row r="950" spans="1:86" ht="13.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  <c r="AC950" s="113"/>
      <c r="AD950" s="113"/>
      <c r="AE950" s="113"/>
      <c r="AF950" s="113"/>
      <c r="AG950" s="113"/>
      <c r="AH950" s="113"/>
      <c r="AI950" s="113"/>
      <c r="AJ950" s="113"/>
      <c r="AK950" s="113"/>
      <c r="AL950" s="113"/>
      <c r="AM950" s="113"/>
      <c r="AN950" s="113"/>
      <c r="AO950" s="113"/>
      <c r="AP950" s="113"/>
      <c r="AQ950" s="113"/>
      <c r="AR950" s="113"/>
      <c r="AS950" s="113"/>
      <c r="AT950" s="113"/>
      <c r="AU950" s="113"/>
      <c r="AV950" s="113"/>
      <c r="AW950" s="113"/>
      <c r="AX950" s="113"/>
      <c r="AY950" s="113"/>
      <c r="AZ950" s="113"/>
      <c r="BA950" s="113"/>
      <c r="BB950" s="113"/>
      <c r="BC950" s="113"/>
      <c r="BD950" s="113"/>
      <c r="BE950" s="113"/>
      <c r="BF950" s="113"/>
      <c r="BG950" s="113"/>
      <c r="BH950" s="113"/>
      <c r="BI950" s="113"/>
      <c r="BJ950" s="113"/>
      <c r="BK950" s="113"/>
      <c r="BL950" s="113"/>
      <c r="BM950" s="113"/>
      <c r="BN950" s="113"/>
      <c r="BO950" s="113"/>
      <c r="BP950" s="113"/>
      <c r="BQ950" s="113"/>
      <c r="BR950" s="113"/>
      <c r="BS950" s="113"/>
      <c r="BT950" s="113"/>
      <c r="BU950" s="113"/>
      <c r="BV950" s="113"/>
      <c r="BW950" s="113"/>
      <c r="BX950" s="113"/>
      <c r="BY950" s="113"/>
      <c r="BZ950" s="113"/>
      <c r="CA950" s="113"/>
      <c r="CB950" s="113"/>
      <c r="CC950" s="113"/>
      <c r="CD950" s="113"/>
      <c r="CE950" s="113"/>
      <c r="CF950" s="113"/>
      <c r="CG950" s="113"/>
      <c r="CH950" s="113"/>
    </row>
    <row r="951" spans="1:86" ht="13.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  <c r="AC951" s="113"/>
      <c r="AD951" s="113"/>
      <c r="AE951" s="113"/>
      <c r="AF951" s="113"/>
      <c r="AG951" s="113"/>
      <c r="AH951" s="113"/>
      <c r="AI951" s="113"/>
      <c r="AJ951" s="113"/>
      <c r="AK951" s="113"/>
      <c r="AL951" s="113"/>
      <c r="AM951" s="113"/>
      <c r="AN951" s="113"/>
      <c r="AO951" s="113"/>
      <c r="AP951" s="113"/>
      <c r="AQ951" s="113"/>
      <c r="AR951" s="113"/>
      <c r="AS951" s="113"/>
      <c r="AT951" s="113"/>
      <c r="AU951" s="113"/>
      <c r="AV951" s="113"/>
      <c r="AW951" s="113"/>
      <c r="AX951" s="113"/>
      <c r="AY951" s="113"/>
      <c r="AZ951" s="113"/>
      <c r="BA951" s="113"/>
      <c r="BB951" s="113"/>
      <c r="BC951" s="113"/>
      <c r="BD951" s="113"/>
      <c r="BE951" s="113"/>
      <c r="BF951" s="113"/>
      <c r="BG951" s="113"/>
      <c r="BH951" s="113"/>
      <c r="BI951" s="113"/>
      <c r="BJ951" s="113"/>
      <c r="BK951" s="113"/>
      <c r="BL951" s="113"/>
      <c r="BM951" s="113"/>
      <c r="BN951" s="113"/>
      <c r="BO951" s="113"/>
      <c r="BP951" s="113"/>
      <c r="BQ951" s="113"/>
      <c r="BR951" s="113"/>
      <c r="BS951" s="113"/>
      <c r="BT951" s="113"/>
      <c r="BU951" s="113"/>
      <c r="BV951" s="113"/>
      <c r="BW951" s="113"/>
      <c r="BX951" s="113"/>
      <c r="BY951" s="113"/>
      <c r="BZ951" s="113"/>
      <c r="CA951" s="113"/>
      <c r="CB951" s="113"/>
      <c r="CC951" s="113"/>
      <c r="CD951" s="113"/>
      <c r="CE951" s="113"/>
      <c r="CF951" s="113"/>
      <c r="CG951" s="113"/>
      <c r="CH951" s="113"/>
    </row>
    <row r="952" spans="1:86" ht="13.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  <c r="AC952" s="113"/>
      <c r="AD952" s="113"/>
      <c r="AE952" s="113"/>
      <c r="AF952" s="113"/>
      <c r="AG952" s="113"/>
      <c r="AH952" s="113"/>
      <c r="AI952" s="113"/>
      <c r="AJ952" s="113"/>
      <c r="AK952" s="113"/>
      <c r="AL952" s="113"/>
      <c r="AM952" s="113"/>
      <c r="AN952" s="113"/>
      <c r="AO952" s="113"/>
      <c r="AP952" s="113"/>
      <c r="AQ952" s="113"/>
      <c r="AR952" s="113"/>
      <c r="AS952" s="113"/>
      <c r="AT952" s="113"/>
      <c r="AU952" s="113"/>
      <c r="AV952" s="113"/>
      <c r="AW952" s="113"/>
      <c r="AX952" s="113"/>
      <c r="AY952" s="113"/>
      <c r="AZ952" s="113"/>
      <c r="BA952" s="113"/>
      <c r="BB952" s="113"/>
      <c r="BC952" s="113"/>
      <c r="BD952" s="113"/>
      <c r="BE952" s="113"/>
      <c r="BF952" s="113"/>
      <c r="BG952" s="113"/>
      <c r="BH952" s="113"/>
      <c r="BI952" s="113"/>
      <c r="BJ952" s="113"/>
      <c r="BK952" s="113"/>
      <c r="BL952" s="113"/>
      <c r="BM952" s="113"/>
      <c r="BN952" s="113"/>
      <c r="BO952" s="113"/>
      <c r="BP952" s="113"/>
      <c r="BQ952" s="113"/>
      <c r="BR952" s="113"/>
      <c r="BS952" s="113"/>
      <c r="BT952" s="113"/>
      <c r="BU952" s="113"/>
      <c r="BV952" s="113"/>
      <c r="BW952" s="113"/>
      <c r="BX952" s="113"/>
      <c r="BY952" s="113"/>
      <c r="BZ952" s="113"/>
      <c r="CA952" s="113"/>
      <c r="CB952" s="113"/>
      <c r="CC952" s="113"/>
      <c r="CD952" s="113"/>
      <c r="CE952" s="113"/>
      <c r="CF952" s="113"/>
      <c r="CG952" s="113"/>
      <c r="CH952" s="113"/>
    </row>
    <row r="953" spans="1:86" ht="13.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  <c r="AC953" s="113"/>
      <c r="AD953" s="113"/>
      <c r="AE953" s="113"/>
      <c r="AF953" s="113"/>
      <c r="AG953" s="113"/>
      <c r="AH953" s="113"/>
      <c r="AI953" s="113"/>
      <c r="AJ953" s="113"/>
      <c r="AK953" s="113"/>
      <c r="AL953" s="113"/>
      <c r="AM953" s="113"/>
      <c r="AN953" s="113"/>
      <c r="AO953" s="113"/>
      <c r="AP953" s="113"/>
      <c r="AQ953" s="113"/>
      <c r="AR953" s="113"/>
      <c r="AS953" s="113"/>
      <c r="AT953" s="113"/>
      <c r="AU953" s="113"/>
      <c r="AV953" s="113"/>
      <c r="AW953" s="113"/>
      <c r="AX953" s="113"/>
      <c r="AY953" s="113"/>
      <c r="AZ953" s="113"/>
      <c r="BA953" s="113"/>
      <c r="BB953" s="113"/>
      <c r="BC953" s="113"/>
      <c r="BD953" s="113"/>
      <c r="BE953" s="113"/>
      <c r="BF953" s="113"/>
      <c r="BG953" s="113"/>
      <c r="BH953" s="113"/>
      <c r="BI953" s="113"/>
      <c r="BJ953" s="113"/>
      <c r="BK953" s="113"/>
      <c r="BL953" s="113"/>
      <c r="BM953" s="113"/>
      <c r="BN953" s="113"/>
      <c r="BO953" s="113"/>
      <c r="BP953" s="113"/>
      <c r="BQ953" s="113"/>
      <c r="BR953" s="113"/>
      <c r="BS953" s="113"/>
      <c r="BT953" s="113"/>
      <c r="BU953" s="113"/>
      <c r="BV953" s="113"/>
      <c r="BW953" s="113"/>
      <c r="BX953" s="113"/>
      <c r="BY953" s="113"/>
      <c r="BZ953" s="113"/>
      <c r="CA953" s="113"/>
      <c r="CB953" s="113"/>
      <c r="CC953" s="113"/>
      <c r="CD953" s="113"/>
      <c r="CE953" s="113"/>
      <c r="CF953" s="113"/>
      <c r="CG953" s="113"/>
      <c r="CH953" s="113"/>
    </row>
    <row r="954" spans="1:86" ht="13.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  <c r="AC954" s="113"/>
      <c r="AD954" s="113"/>
      <c r="AE954" s="113"/>
      <c r="AF954" s="113"/>
      <c r="AG954" s="113"/>
      <c r="AH954" s="113"/>
      <c r="AI954" s="113"/>
      <c r="AJ954" s="113"/>
      <c r="AK954" s="113"/>
      <c r="AL954" s="113"/>
      <c r="AM954" s="113"/>
      <c r="AN954" s="113"/>
      <c r="AO954" s="113"/>
      <c r="AP954" s="113"/>
      <c r="AQ954" s="113"/>
      <c r="AR954" s="113"/>
      <c r="AS954" s="113"/>
      <c r="AT954" s="113"/>
      <c r="AU954" s="113"/>
      <c r="AV954" s="113"/>
      <c r="AW954" s="113"/>
      <c r="AX954" s="113"/>
      <c r="AY954" s="113"/>
      <c r="AZ954" s="113"/>
      <c r="BA954" s="113"/>
      <c r="BB954" s="113"/>
      <c r="BC954" s="113"/>
      <c r="BD954" s="113"/>
      <c r="BE954" s="113"/>
      <c r="BF954" s="113"/>
      <c r="BG954" s="113"/>
      <c r="BH954" s="113"/>
      <c r="BI954" s="113"/>
      <c r="BJ954" s="113"/>
      <c r="BK954" s="113"/>
      <c r="BL954" s="113"/>
      <c r="BM954" s="113"/>
      <c r="BN954" s="113"/>
      <c r="BO954" s="113"/>
      <c r="BP954" s="113"/>
      <c r="BQ954" s="113"/>
      <c r="BR954" s="113"/>
      <c r="BS954" s="113"/>
      <c r="BT954" s="113"/>
      <c r="BU954" s="113"/>
      <c r="BV954" s="113"/>
      <c r="BW954" s="113"/>
      <c r="BX954" s="113"/>
      <c r="BY954" s="113"/>
      <c r="BZ954" s="113"/>
      <c r="CA954" s="113"/>
      <c r="CB954" s="113"/>
      <c r="CC954" s="113"/>
      <c r="CD954" s="113"/>
      <c r="CE954" s="113"/>
      <c r="CF954" s="113"/>
      <c r="CG954" s="113"/>
      <c r="CH954" s="113"/>
    </row>
    <row r="955" spans="1:86" ht="13.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  <c r="AC955" s="113"/>
      <c r="AD955" s="113"/>
      <c r="AE955" s="113"/>
      <c r="AF955" s="113"/>
      <c r="AG955" s="113"/>
      <c r="AH955" s="113"/>
      <c r="AI955" s="113"/>
      <c r="AJ955" s="113"/>
      <c r="AK955" s="113"/>
      <c r="AL955" s="113"/>
      <c r="AM955" s="113"/>
      <c r="AN955" s="113"/>
      <c r="AO955" s="113"/>
      <c r="AP955" s="113"/>
      <c r="AQ955" s="113"/>
      <c r="AR955" s="113"/>
      <c r="AS955" s="113"/>
      <c r="AT955" s="113"/>
      <c r="AU955" s="113"/>
      <c r="AV955" s="113"/>
      <c r="AW955" s="113"/>
      <c r="AX955" s="113"/>
      <c r="AY955" s="113"/>
      <c r="AZ955" s="113"/>
      <c r="BA955" s="113"/>
      <c r="BB955" s="113"/>
      <c r="BC955" s="113"/>
      <c r="BD955" s="113"/>
      <c r="BE955" s="113"/>
      <c r="BF955" s="113"/>
      <c r="BG955" s="113"/>
      <c r="BH955" s="113"/>
      <c r="BI955" s="113"/>
      <c r="BJ955" s="113"/>
      <c r="BK955" s="113"/>
      <c r="BL955" s="113"/>
      <c r="BM955" s="113"/>
      <c r="BN955" s="113"/>
      <c r="BO955" s="113"/>
      <c r="BP955" s="113"/>
      <c r="BQ955" s="113"/>
      <c r="BR955" s="113"/>
      <c r="BS955" s="113"/>
      <c r="BT955" s="113"/>
      <c r="BU955" s="113"/>
      <c r="BV955" s="113"/>
      <c r="BW955" s="113"/>
      <c r="BX955" s="113"/>
      <c r="BY955" s="113"/>
      <c r="BZ955" s="113"/>
      <c r="CA955" s="113"/>
      <c r="CB955" s="113"/>
      <c r="CC955" s="113"/>
      <c r="CD955" s="113"/>
      <c r="CE955" s="113"/>
      <c r="CF955" s="113"/>
      <c r="CG955" s="113"/>
      <c r="CH955" s="113"/>
    </row>
    <row r="956" spans="1:86" ht="13.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  <c r="AC956" s="113"/>
      <c r="AD956" s="113"/>
      <c r="AE956" s="113"/>
      <c r="AF956" s="113"/>
      <c r="AG956" s="113"/>
      <c r="AH956" s="113"/>
      <c r="AI956" s="113"/>
      <c r="AJ956" s="113"/>
      <c r="AK956" s="113"/>
      <c r="AL956" s="113"/>
      <c r="AM956" s="113"/>
      <c r="AN956" s="113"/>
      <c r="AO956" s="113"/>
      <c r="AP956" s="113"/>
      <c r="AQ956" s="113"/>
      <c r="AR956" s="113"/>
      <c r="AS956" s="113"/>
      <c r="AT956" s="113"/>
      <c r="AU956" s="113"/>
      <c r="AV956" s="113"/>
      <c r="AW956" s="113"/>
      <c r="AX956" s="113"/>
      <c r="AY956" s="113"/>
      <c r="AZ956" s="113"/>
      <c r="BA956" s="113"/>
      <c r="BB956" s="113"/>
      <c r="BC956" s="113"/>
      <c r="BD956" s="113"/>
      <c r="BE956" s="113"/>
      <c r="BF956" s="113"/>
      <c r="BG956" s="113"/>
      <c r="BH956" s="113"/>
      <c r="BI956" s="113"/>
      <c r="BJ956" s="113"/>
      <c r="BK956" s="113"/>
      <c r="BL956" s="113"/>
      <c r="BM956" s="113"/>
      <c r="BN956" s="113"/>
      <c r="BO956" s="113"/>
      <c r="BP956" s="113"/>
      <c r="BQ956" s="113"/>
      <c r="BR956" s="113"/>
      <c r="BS956" s="113"/>
      <c r="BT956" s="113"/>
      <c r="BU956" s="113"/>
      <c r="BV956" s="113"/>
      <c r="BW956" s="113"/>
      <c r="BX956" s="113"/>
      <c r="BY956" s="113"/>
      <c r="BZ956" s="113"/>
      <c r="CA956" s="113"/>
      <c r="CB956" s="113"/>
      <c r="CC956" s="113"/>
      <c r="CD956" s="113"/>
      <c r="CE956" s="113"/>
      <c r="CF956" s="113"/>
      <c r="CG956" s="113"/>
      <c r="CH956" s="113"/>
    </row>
    <row r="957" spans="1:86" ht="13.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  <c r="AC957" s="113"/>
      <c r="AD957" s="113"/>
      <c r="AE957" s="113"/>
      <c r="AF957" s="113"/>
      <c r="AG957" s="113"/>
      <c r="AH957" s="113"/>
      <c r="AI957" s="113"/>
      <c r="AJ957" s="113"/>
      <c r="AK957" s="113"/>
      <c r="AL957" s="113"/>
      <c r="AM957" s="113"/>
      <c r="AN957" s="113"/>
      <c r="AO957" s="113"/>
      <c r="AP957" s="113"/>
      <c r="AQ957" s="113"/>
      <c r="AR957" s="113"/>
      <c r="AS957" s="113"/>
      <c r="AT957" s="113"/>
      <c r="AU957" s="113"/>
      <c r="AV957" s="113"/>
      <c r="AW957" s="113"/>
      <c r="AX957" s="113"/>
      <c r="AY957" s="113"/>
      <c r="AZ957" s="113"/>
      <c r="BA957" s="113"/>
      <c r="BB957" s="113"/>
      <c r="BC957" s="113"/>
      <c r="BD957" s="113"/>
      <c r="BE957" s="113"/>
      <c r="BF957" s="113"/>
      <c r="BG957" s="113"/>
      <c r="BH957" s="113"/>
      <c r="BI957" s="113"/>
      <c r="BJ957" s="113"/>
      <c r="BK957" s="113"/>
      <c r="BL957" s="113"/>
      <c r="BM957" s="113"/>
      <c r="BN957" s="113"/>
      <c r="BO957" s="113"/>
      <c r="BP957" s="113"/>
      <c r="BQ957" s="113"/>
      <c r="BR957" s="113"/>
      <c r="BS957" s="113"/>
      <c r="BT957" s="113"/>
      <c r="BU957" s="113"/>
      <c r="BV957" s="113"/>
      <c r="BW957" s="113"/>
      <c r="BX957" s="113"/>
      <c r="BY957" s="113"/>
      <c r="BZ957" s="113"/>
      <c r="CA957" s="113"/>
      <c r="CB957" s="113"/>
      <c r="CC957" s="113"/>
      <c r="CD957" s="113"/>
      <c r="CE957" s="113"/>
      <c r="CF957" s="113"/>
      <c r="CG957" s="113"/>
      <c r="CH957" s="113"/>
    </row>
    <row r="958" spans="1:86" ht="13.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  <c r="AC958" s="113"/>
      <c r="AD958" s="113"/>
      <c r="AE958" s="113"/>
      <c r="AF958" s="113"/>
      <c r="AG958" s="113"/>
      <c r="AH958" s="113"/>
      <c r="AI958" s="113"/>
      <c r="AJ958" s="113"/>
      <c r="AK958" s="113"/>
      <c r="AL958" s="113"/>
      <c r="AM958" s="113"/>
      <c r="AN958" s="113"/>
      <c r="AO958" s="113"/>
      <c r="AP958" s="113"/>
      <c r="AQ958" s="113"/>
      <c r="AR958" s="113"/>
      <c r="AS958" s="113"/>
      <c r="AT958" s="113"/>
      <c r="AU958" s="113"/>
      <c r="AV958" s="113"/>
      <c r="AW958" s="113"/>
      <c r="AX958" s="113"/>
      <c r="AY958" s="113"/>
      <c r="AZ958" s="113"/>
      <c r="BA958" s="113"/>
      <c r="BB958" s="113"/>
      <c r="BC958" s="113"/>
      <c r="BD958" s="113"/>
      <c r="BE958" s="113"/>
      <c r="BF958" s="113"/>
      <c r="BG958" s="113"/>
      <c r="BH958" s="113"/>
      <c r="BI958" s="113"/>
      <c r="BJ958" s="113"/>
      <c r="BK958" s="113"/>
      <c r="BL958" s="113"/>
      <c r="BM958" s="113"/>
      <c r="BN958" s="113"/>
      <c r="BO958" s="113"/>
      <c r="BP958" s="113"/>
      <c r="BQ958" s="113"/>
      <c r="BR958" s="113"/>
      <c r="BS958" s="113"/>
      <c r="BT958" s="113"/>
      <c r="BU958" s="113"/>
      <c r="BV958" s="113"/>
      <c r="BW958" s="113"/>
      <c r="BX958" s="113"/>
      <c r="BY958" s="113"/>
      <c r="BZ958" s="113"/>
      <c r="CA958" s="113"/>
      <c r="CB958" s="113"/>
      <c r="CC958" s="113"/>
      <c r="CD958" s="113"/>
      <c r="CE958" s="113"/>
      <c r="CF958" s="113"/>
      <c r="CG958" s="113"/>
      <c r="CH958" s="113"/>
    </row>
    <row r="959" spans="1:86" ht="13.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  <c r="AC959" s="113"/>
      <c r="AD959" s="113"/>
      <c r="AE959" s="113"/>
      <c r="AF959" s="113"/>
      <c r="AG959" s="113"/>
      <c r="AH959" s="113"/>
      <c r="AI959" s="113"/>
      <c r="AJ959" s="113"/>
      <c r="AK959" s="113"/>
      <c r="AL959" s="113"/>
      <c r="AM959" s="113"/>
      <c r="AN959" s="113"/>
      <c r="AO959" s="113"/>
      <c r="AP959" s="113"/>
      <c r="AQ959" s="113"/>
      <c r="AR959" s="113"/>
      <c r="AS959" s="113"/>
      <c r="AT959" s="113"/>
      <c r="AU959" s="113"/>
      <c r="AV959" s="113"/>
      <c r="AW959" s="113"/>
      <c r="AX959" s="113"/>
      <c r="AY959" s="113"/>
      <c r="AZ959" s="113"/>
      <c r="BA959" s="113"/>
      <c r="BB959" s="113"/>
      <c r="BC959" s="113"/>
      <c r="BD959" s="113"/>
      <c r="BE959" s="113"/>
      <c r="BF959" s="113"/>
      <c r="BG959" s="113"/>
      <c r="BH959" s="113"/>
      <c r="BI959" s="113"/>
      <c r="BJ959" s="113"/>
      <c r="BK959" s="113"/>
      <c r="BL959" s="113"/>
      <c r="BM959" s="113"/>
      <c r="BN959" s="113"/>
      <c r="BO959" s="113"/>
      <c r="BP959" s="113"/>
      <c r="BQ959" s="113"/>
      <c r="BR959" s="113"/>
      <c r="BS959" s="113"/>
      <c r="BT959" s="113"/>
      <c r="BU959" s="113"/>
      <c r="BV959" s="113"/>
      <c r="BW959" s="113"/>
      <c r="BX959" s="113"/>
      <c r="BY959" s="113"/>
      <c r="BZ959" s="113"/>
      <c r="CA959" s="113"/>
      <c r="CB959" s="113"/>
      <c r="CC959" s="113"/>
      <c r="CD959" s="113"/>
      <c r="CE959" s="113"/>
      <c r="CF959" s="113"/>
      <c r="CG959" s="113"/>
      <c r="CH959" s="113"/>
    </row>
    <row r="960" spans="1:86" ht="13.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  <c r="AC960" s="113"/>
      <c r="AD960" s="113"/>
      <c r="AE960" s="113"/>
      <c r="AF960" s="113"/>
      <c r="AG960" s="113"/>
      <c r="AH960" s="113"/>
      <c r="AI960" s="113"/>
      <c r="AJ960" s="113"/>
      <c r="AK960" s="113"/>
      <c r="AL960" s="113"/>
      <c r="AM960" s="113"/>
      <c r="AN960" s="113"/>
      <c r="AO960" s="113"/>
      <c r="AP960" s="113"/>
      <c r="AQ960" s="113"/>
      <c r="AR960" s="113"/>
      <c r="AS960" s="113"/>
      <c r="AT960" s="113"/>
      <c r="AU960" s="113"/>
      <c r="AV960" s="113"/>
      <c r="AW960" s="113"/>
      <c r="AX960" s="113"/>
      <c r="AY960" s="113"/>
      <c r="AZ960" s="113"/>
      <c r="BA960" s="113"/>
      <c r="BB960" s="113"/>
      <c r="BC960" s="113"/>
      <c r="BD960" s="113"/>
      <c r="BE960" s="113"/>
      <c r="BF960" s="113"/>
      <c r="BG960" s="113"/>
      <c r="BH960" s="113"/>
      <c r="BI960" s="113"/>
      <c r="BJ960" s="113"/>
      <c r="BK960" s="113"/>
      <c r="BL960" s="113"/>
      <c r="BM960" s="113"/>
      <c r="BN960" s="113"/>
      <c r="BO960" s="113"/>
      <c r="BP960" s="113"/>
      <c r="BQ960" s="113"/>
      <c r="BR960" s="113"/>
      <c r="BS960" s="113"/>
      <c r="BT960" s="113"/>
      <c r="BU960" s="113"/>
      <c r="BV960" s="113"/>
      <c r="BW960" s="113"/>
      <c r="BX960" s="113"/>
      <c r="BY960" s="113"/>
      <c r="BZ960" s="113"/>
      <c r="CA960" s="113"/>
      <c r="CB960" s="113"/>
      <c r="CC960" s="113"/>
      <c r="CD960" s="113"/>
      <c r="CE960" s="113"/>
      <c r="CF960" s="113"/>
      <c r="CG960" s="113"/>
      <c r="CH960" s="113"/>
    </row>
    <row r="961" spans="1:86" ht="13.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  <c r="AC961" s="113"/>
      <c r="AD961" s="113"/>
      <c r="AE961" s="113"/>
      <c r="AF961" s="113"/>
      <c r="AG961" s="113"/>
      <c r="AH961" s="113"/>
      <c r="AI961" s="113"/>
      <c r="AJ961" s="113"/>
      <c r="AK961" s="113"/>
      <c r="AL961" s="113"/>
      <c r="AM961" s="113"/>
      <c r="AN961" s="113"/>
      <c r="AO961" s="113"/>
      <c r="AP961" s="113"/>
      <c r="AQ961" s="113"/>
      <c r="AR961" s="113"/>
      <c r="AS961" s="113"/>
      <c r="AT961" s="113"/>
      <c r="AU961" s="113"/>
      <c r="AV961" s="113"/>
      <c r="AW961" s="113"/>
      <c r="AX961" s="113"/>
      <c r="AY961" s="113"/>
      <c r="AZ961" s="113"/>
      <c r="BA961" s="113"/>
      <c r="BB961" s="113"/>
      <c r="BC961" s="113"/>
      <c r="BD961" s="113"/>
      <c r="BE961" s="113"/>
      <c r="BF961" s="113"/>
      <c r="BG961" s="113"/>
      <c r="BH961" s="113"/>
      <c r="BI961" s="113"/>
      <c r="BJ961" s="113"/>
      <c r="BK961" s="113"/>
      <c r="BL961" s="113"/>
      <c r="BM961" s="113"/>
      <c r="BN961" s="113"/>
      <c r="BO961" s="113"/>
      <c r="BP961" s="113"/>
      <c r="BQ961" s="113"/>
      <c r="BR961" s="113"/>
      <c r="BS961" s="113"/>
      <c r="BT961" s="113"/>
      <c r="BU961" s="113"/>
      <c r="BV961" s="113"/>
      <c r="BW961" s="113"/>
      <c r="BX961" s="113"/>
      <c r="BY961" s="113"/>
      <c r="BZ961" s="113"/>
      <c r="CA961" s="113"/>
      <c r="CB961" s="113"/>
      <c r="CC961" s="113"/>
      <c r="CD961" s="113"/>
      <c r="CE961" s="113"/>
      <c r="CF961" s="113"/>
      <c r="CG961" s="113"/>
      <c r="CH961" s="113"/>
    </row>
    <row r="962" spans="1:86" ht="13.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  <c r="AC962" s="113"/>
      <c r="AD962" s="113"/>
      <c r="AE962" s="113"/>
      <c r="AF962" s="113"/>
      <c r="AG962" s="113"/>
      <c r="AH962" s="113"/>
      <c r="AI962" s="113"/>
      <c r="AJ962" s="113"/>
      <c r="AK962" s="113"/>
      <c r="AL962" s="113"/>
      <c r="AM962" s="113"/>
      <c r="AN962" s="113"/>
      <c r="AO962" s="113"/>
      <c r="AP962" s="113"/>
      <c r="AQ962" s="113"/>
      <c r="AR962" s="113"/>
      <c r="AS962" s="113"/>
      <c r="AT962" s="113"/>
      <c r="AU962" s="113"/>
      <c r="AV962" s="113"/>
      <c r="AW962" s="113"/>
      <c r="AX962" s="113"/>
      <c r="AY962" s="113"/>
      <c r="AZ962" s="113"/>
      <c r="BA962" s="113"/>
      <c r="BB962" s="113"/>
      <c r="BC962" s="113"/>
      <c r="BD962" s="113"/>
      <c r="BE962" s="113"/>
      <c r="BF962" s="113"/>
      <c r="BG962" s="113"/>
      <c r="BH962" s="113"/>
      <c r="BI962" s="113"/>
      <c r="BJ962" s="113"/>
      <c r="BK962" s="113"/>
      <c r="BL962" s="113"/>
      <c r="BM962" s="113"/>
      <c r="BN962" s="113"/>
      <c r="BO962" s="113"/>
      <c r="BP962" s="113"/>
      <c r="BQ962" s="113"/>
      <c r="BR962" s="113"/>
      <c r="BS962" s="113"/>
      <c r="BT962" s="113"/>
      <c r="BU962" s="113"/>
      <c r="BV962" s="113"/>
      <c r="BW962" s="113"/>
      <c r="BX962" s="113"/>
      <c r="BY962" s="113"/>
      <c r="BZ962" s="113"/>
      <c r="CA962" s="113"/>
      <c r="CB962" s="113"/>
      <c r="CC962" s="113"/>
      <c r="CD962" s="113"/>
      <c r="CE962" s="113"/>
      <c r="CF962" s="113"/>
      <c r="CG962" s="113"/>
      <c r="CH962" s="113"/>
    </row>
    <row r="963" spans="1:86" ht="13.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  <c r="AC963" s="113"/>
      <c r="AD963" s="113"/>
      <c r="AE963" s="113"/>
      <c r="AF963" s="113"/>
      <c r="AG963" s="113"/>
      <c r="AH963" s="113"/>
      <c r="AI963" s="113"/>
      <c r="AJ963" s="113"/>
      <c r="AK963" s="113"/>
      <c r="AL963" s="113"/>
      <c r="AM963" s="113"/>
      <c r="AN963" s="113"/>
      <c r="AO963" s="113"/>
      <c r="AP963" s="113"/>
      <c r="AQ963" s="113"/>
      <c r="AR963" s="113"/>
      <c r="AS963" s="113"/>
      <c r="AT963" s="113"/>
      <c r="AU963" s="113"/>
      <c r="AV963" s="113"/>
      <c r="AW963" s="113"/>
      <c r="AX963" s="113"/>
      <c r="AY963" s="113"/>
      <c r="AZ963" s="113"/>
      <c r="BA963" s="113"/>
      <c r="BB963" s="113"/>
      <c r="BC963" s="113"/>
      <c r="BD963" s="113"/>
      <c r="BE963" s="113"/>
      <c r="BF963" s="113"/>
      <c r="BG963" s="113"/>
      <c r="BH963" s="113"/>
      <c r="BI963" s="113"/>
      <c r="BJ963" s="113"/>
      <c r="BK963" s="113"/>
      <c r="BL963" s="113"/>
      <c r="BM963" s="113"/>
      <c r="BN963" s="113"/>
      <c r="BO963" s="113"/>
      <c r="BP963" s="113"/>
      <c r="BQ963" s="113"/>
      <c r="BR963" s="113"/>
      <c r="BS963" s="113"/>
      <c r="BT963" s="113"/>
      <c r="BU963" s="113"/>
      <c r="BV963" s="113"/>
      <c r="BW963" s="113"/>
      <c r="BX963" s="113"/>
      <c r="BY963" s="113"/>
      <c r="BZ963" s="113"/>
      <c r="CA963" s="113"/>
      <c r="CB963" s="113"/>
      <c r="CC963" s="113"/>
      <c r="CD963" s="113"/>
      <c r="CE963" s="113"/>
      <c r="CF963" s="113"/>
      <c r="CG963" s="113"/>
      <c r="CH963" s="113"/>
    </row>
    <row r="964" spans="1:86" ht="13.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  <c r="AC964" s="113"/>
      <c r="AD964" s="113"/>
      <c r="AE964" s="113"/>
      <c r="AF964" s="113"/>
      <c r="AG964" s="113"/>
      <c r="AH964" s="113"/>
      <c r="AI964" s="113"/>
      <c r="AJ964" s="113"/>
      <c r="AK964" s="113"/>
      <c r="AL964" s="113"/>
      <c r="AM964" s="113"/>
      <c r="AN964" s="113"/>
      <c r="AO964" s="113"/>
      <c r="AP964" s="113"/>
      <c r="AQ964" s="113"/>
      <c r="AR964" s="113"/>
      <c r="AS964" s="113"/>
      <c r="AT964" s="113"/>
      <c r="AU964" s="113"/>
      <c r="AV964" s="113"/>
      <c r="AW964" s="113"/>
      <c r="AX964" s="113"/>
      <c r="AY964" s="113"/>
      <c r="AZ964" s="113"/>
      <c r="BA964" s="113"/>
      <c r="BB964" s="113"/>
      <c r="BC964" s="113"/>
      <c r="BD964" s="113"/>
      <c r="BE964" s="113"/>
      <c r="BF964" s="113"/>
      <c r="BG964" s="113"/>
      <c r="BH964" s="113"/>
      <c r="BI964" s="113"/>
      <c r="BJ964" s="113"/>
      <c r="BK964" s="113"/>
      <c r="BL964" s="113"/>
      <c r="BM964" s="113"/>
      <c r="BN964" s="113"/>
      <c r="BO964" s="113"/>
      <c r="BP964" s="113"/>
      <c r="BQ964" s="113"/>
      <c r="BR964" s="113"/>
      <c r="BS964" s="113"/>
      <c r="BT964" s="113"/>
      <c r="BU964" s="113"/>
      <c r="BV964" s="113"/>
      <c r="BW964" s="113"/>
      <c r="BX964" s="113"/>
      <c r="BY964" s="113"/>
      <c r="BZ964" s="113"/>
      <c r="CA964" s="113"/>
      <c r="CB964" s="113"/>
      <c r="CC964" s="113"/>
      <c r="CD964" s="113"/>
      <c r="CE964" s="113"/>
      <c r="CF964" s="113"/>
      <c r="CG964" s="113"/>
      <c r="CH964" s="113"/>
    </row>
    <row r="965" spans="1:86" ht="13.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  <c r="AC965" s="113"/>
      <c r="AD965" s="113"/>
      <c r="AE965" s="113"/>
      <c r="AF965" s="113"/>
      <c r="AG965" s="113"/>
      <c r="AH965" s="113"/>
      <c r="AI965" s="113"/>
      <c r="AJ965" s="113"/>
      <c r="AK965" s="113"/>
      <c r="AL965" s="113"/>
      <c r="AM965" s="113"/>
      <c r="AN965" s="113"/>
      <c r="AO965" s="113"/>
      <c r="AP965" s="113"/>
      <c r="AQ965" s="113"/>
      <c r="AR965" s="113"/>
      <c r="AS965" s="113"/>
      <c r="AT965" s="113"/>
      <c r="AU965" s="113"/>
      <c r="AV965" s="113"/>
      <c r="AW965" s="113"/>
      <c r="AX965" s="113"/>
      <c r="AY965" s="113"/>
      <c r="AZ965" s="113"/>
      <c r="BA965" s="113"/>
      <c r="BB965" s="113"/>
      <c r="BC965" s="113"/>
      <c r="BD965" s="113"/>
      <c r="BE965" s="113"/>
      <c r="BF965" s="113"/>
      <c r="BG965" s="113"/>
      <c r="BH965" s="113"/>
      <c r="BI965" s="113"/>
      <c r="BJ965" s="113"/>
      <c r="BK965" s="113"/>
      <c r="BL965" s="113"/>
      <c r="BM965" s="113"/>
      <c r="BN965" s="113"/>
      <c r="BO965" s="113"/>
      <c r="BP965" s="113"/>
      <c r="BQ965" s="113"/>
      <c r="BR965" s="113"/>
      <c r="BS965" s="113"/>
      <c r="BT965" s="113"/>
      <c r="BU965" s="113"/>
      <c r="BV965" s="113"/>
      <c r="BW965" s="113"/>
      <c r="BX965" s="113"/>
      <c r="BY965" s="113"/>
      <c r="BZ965" s="113"/>
      <c r="CA965" s="113"/>
      <c r="CB965" s="113"/>
      <c r="CC965" s="113"/>
      <c r="CD965" s="113"/>
      <c r="CE965" s="113"/>
      <c r="CF965" s="113"/>
      <c r="CG965" s="113"/>
      <c r="CH965" s="113"/>
    </row>
    <row r="966" spans="1:86" ht="13.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  <c r="AC966" s="113"/>
      <c r="AD966" s="113"/>
      <c r="AE966" s="113"/>
      <c r="AF966" s="113"/>
      <c r="AG966" s="113"/>
      <c r="AH966" s="113"/>
      <c r="AI966" s="113"/>
      <c r="AJ966" s="113"/>
      <c r="AK966" s="113"/>
      <c r="AL966" s="113"/>
      <c r="AM966" s="113"/>
      <c r="AN966" s="113"/>
      <c r="AO966" s="113"/>
      <c r="AP966" s="113"/>
      <c r="AQ966" s="113"/>
      <c r="AR966" s="113"/>
      <c r="AS966" s="113"/>
      <c r="AT966" s="113"/>
      <c r="AU966" s="113"/>
      <c r="AV966" s="113"/>
      <c r="AW966" s="113"/>
      <c r="AX966" s="113"/>
      <c r="AY966" s="113"/>
      <c r="AZ966" s="113"/>
      <c r="BA966" s="113"/>
      <c r="BB966" s="113"/>
      <c r="BC966" s="113"/>
      <c r="BD966" s="113"/>
      <c r="BE966" s="113"/>
      <c r="BF966" s="113"/>
      <c r="BG966" s="113"/>
      <c r="BH966" s="113"/>
      <c r="BI966" s="113"/>
      <c r="BJ966" s="113"/>
      <c r="BK966" s="113"/>
      <c r="BL966" s="113"/>
      <c r="BM966" s="113"/>
      <c r="BN966" s="113"/>
      <c r="BO966" s="113"/>
      <c r="BP966" s="113"/>
      <c r="BQ966" s="113"/>
      <c r="BR966" s="113"/>
      <c r="BS966" s="113"/>
      <c r="BT966" s="113"/>
      <c r="BU966" s="113"/>
      <c r="BV966" s="113"/>
      <c r="BW966" s="113"/>
      <c r="BX966" s="113"/>
      <c r="BY966" s="113"/>
      <c r="BZ966" s="113"/>
      <c r="CA966" s="113"/>
      <c r="CB966" s="113"/>
      <c r="CC966" s="113"/>
      <c r="CD966" s="113"/>
      <c r="CE966" s="113"/>
      <c r="CF966" s="113"/>
      <c r="CG966" s="113"/>
      <c r="CH966" s="113"/>
    </row>
    <row r="967" spans="1:86" ht="13.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  <c r="AC967" s="113"/>
      <c r="AD967" s="113"/>
      <c r="AE967" s="113"/>
      <c r="AF967" s="113"/>
      <c r="AG967" s="113"/>
      <c r="AH967" s="113"/>
      <c r="AI967" s="113"/>
      <c r="AJ967" s="113"/>
      <c r="AK967" s="113"/>
      <c r="AL967" s="113"/>
      <c r="AM967" s="113"/>
      <c r="AN967" s="113"/>
      <c r="AO967" s="113"/>
      <c r="AP967" s="113"/>
      <c r="AQ967" s="113"/>
      <c r="AR967" s="113"/>
      <c r="AS967" s="113"/>
      <c r="AT967" s="113"/>
      <c r="AU967" s="113"/>
      <c r="AV967" s="113"/>
      <c r="AW967" s="113"/>
      <c r="AX967" s="113"/>
      <c r="AY967" s="113"/>
      <c r="AZ967" s="113"/>
      <c r="BA967" s="113"/>
      <c r="BB967" s="113"/>
      <c r="BC967" s="113"/>
      <c r="BD967" s="113"/>
      <c r="BE967" s="113"/>
      <c r="BF967" s="113"/>
      <c r="BG967" s="113"/>
      <c r="BH967" s="113"/>
      <c r="BI967" s="113"/>
      <c r="BJ967" s="113"/>
      <c r="BK967" s="113"/>
      <c r="BL967" s="113"/>
      <c r="BM967" s="113"/>
      <c r="BN967" s="113"/>
      <c r="BO967" s="113"/>
      <c r="BP967" s="113"/>
      <c r="BQ967" s="113"/>
      <c r="BR967" s="113"/>
      <c r="BS967" s="113"/>
      <c r="BT967" s="113"/>
      <c r="BU967" s="113"/>
      <c r="BV967" s="113"/>
      <c r="BW967" s="113"/>
      <c r="BX967" s="113"/>
      <c r="BY967" s="113"/>
      <c r="BZ967" s="113"/>
      <c r="CA967" s="113"/>
      <c r="CB967" s="113"/>
      <c r="CC967" s="113"/>
      <c r="CD967" s="113"/>
      <c r="CE967" s="113"/>
      <c r="CF967" s="113"/>
      <c r="CG967" s="113"/>
      <c r="CH967" s="113"/>
    </row>
    <row r="968" spans="1:86" ht="13.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  <c r="AC968" s="113"/>
      <c r="AD968" s="113"/>
      <c r="AE968" s="113"/>
      <c r="AF968" s="113"/>
      <c r="AG968" s="113"/>
      <c r="AH968" s="113"/>
      <c r="AI968" s="113"/>
      <c r="AJ968" s="113"/>
      <c r="AK968" s="113"/>
      <c r="AL968" s="113"/>
      <c r="AM968" s="113"/>
      <c r="AN968" s="113"/>
      <c r="AO968" s="113"/>
      <c r="AP968" s="113"/>
      <c r="AQ968" s="113"/>
      <c r="AR968" s="113"/>
      <c r="AS968" s="113"/>
      <c r="AT968" s="113"/>
      <c r="AU968" s="113"/>
      <c r="AV968" s="113"/>
      <c r="AW968" s="113"/>
      <c r="AX968" s="113"/>
      <c r="AY968" s="113"/>
      <c r="AZ968" s="113"/>
      <c r="BA968" s="113"/>
      <c r="BB968" s="113"/>
      <c r="BC968" s="113"/>
      <c r="BD968" s="113"/>
      <c r="BE968" s="113"/>
      <c r="BF968" s="113"/>
      <c r="BG968" s="113"/>
      <c r="BH968" s="113"/>
      <c r="BI968" s="113"/>
      <c r="BJ968" s="113"/>
      <c r="BK968" s="113"/>
      <c r="BL968" s="113"/>
      <c r="BM968" s="113"/>
      <c r="BN968" s="113"/>
      <c r="BO968" s="113"/>
      <c r="BP968" s="113"/>
      <c r="BQ968" s="113"/>
      <c r="BR968" s="113"/>
      <c r="BS968" s="113"/>
      <c r="BT968" s="113"/>
      <c r="BU968" s="113"/>
      <c r="BV968" s="113"/>
      <c r="BW968" s="113"/>
      <c r="BX968" s="113"/>
      <c r="BY968" s="113"/>
      <c r="BZ968" s="113"/>
      <c r="CA968" s="113"/>
      <c r="CB968" s="113"/>
      <c r="CC968" s="113"/>
      <c r="CD968" s="113"/>
      <c r="CE968" s="113"/>
      <c r="CF968" s="113"/>
      <c r="CG968" s="113"/>
      <c r="CH968" s="113"/>
    </row>
    <row r="969" spans="1:86" ht="13.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  <c r="AC969" s="113"/>
      <c r="AD969" s="113"/>
      <c r="AE969" s="113"/>
      <c r="AF969" s="113"/>
      <c r="AG969" s="113"/>
      <c r="AH969" s="113"/>
      <c r="AI969" s="113"/>
      <c r="AJ969" s="113"/>
      <c r="AK969" s="113"/>
      <c r="AL969" s="113"/>
      <c r="AM969" s="113"/>
      <c r="AN969" s="113"/>
      <c r="AO969" s="113"/>
      <c r="AP969" s="113"/>
      <c r="AQ969" s="113"/>
      <c r="AR969" s="113"/>
      <c r="AS969" s="113"/>
      <c r="AT969" s="113"/>
      <c r="AU969" s="113"/>
      <c r="AV969" s="113"/>
      <c r="AW969" s="113"/>
      <c r="AX969" s="113"/>
      <c r="AY969" s="113"/>
      <c r="AZ969" s="113"/>
      <c r="BA969" s="113"/>
      <c r="BB969" s="113"/>
      <c r="BC969" s="113"/>
      <c r="BD969" s="113"/>
      <c r="BE969" s="113"/>
      <c r="BF969" s="113"/>
      <c r="BG969" s="113"/>
      <c r="BH969" s="113"/>
      <c r="BI969" s="113"/>
      <c r="BJ969" s="113"/>
      <c r="BK969" s="113"/>
      <c r="BL969" s="113"/>
      <c r="BM969" s="113"/>
      <c r="BN969" s="113"/>
      <c r="BO969" s="113"/>
      <c r="BP969" s="113"/>
      <c r="BQ969" s="113"/>
      <c r="BR969" s="113"/>
      <c r="BS969" s="113"/>
      <c r="BT969" s="113"/>
      <c r="BU969" s="113"/>
      <c r="BV969" s="113"/>
      <c r="BW969" s="113"/>
      <c r="BX969" s="113"/>
      <c r="BY969" s="113"/>
      <c r="BZ969" s="113"/>
      <c r="CA969" s="113"/>
      <c r="CB969" s="113"/>
      <c r="CC969" s="113"/>
      <c r="CD969" s="113"/>
      <c r="CE969" s="113"/>
      <c r="CF969" s="113"/>
      <c r="CG969" s="113"/>
      <c r="CH969" s="113"/>
    </row>
    <row r="970" spans="1:86" ht="13.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  <c r="AC970" s="113"/>
      <c r="AD970" s="113"/>
      <c r="AE970" s="113"/>
      <c r="AF970" s="113"/>
      <c r="AG970" s="113"/>
      <c r="AH970" s="113"/>
      <c r="AI970" s="113"/>
      <c r="AJ970" s="113"/>
      <c r="AK970" s="113"/>
      <c r="AL970" s="113"/>
      <c r="AM970" s="113"/>
      <c r="AN970" s="113"/>
      <c r="AO970" s="113"/>
      <c r="AP970" s="113"/>
      <c r="AQ970" s="113"/>
      <c r="AR970" s="113"/>
      <c r="AS970" s="113"/>
      <c r="AT970" s="113"/>
      <c r="AU970" s="113"/>
      <c r="AV970" s="113"/>
      <c r="AW970" s="113"/>
      <c r="AX970" s="113"/>
      <c r="AY970" s="113"/>
      <c r="AZ970" s="113"/>
      <c r="BA970" s="113"/>
      <c r="BB970" s="113"/>
      <c r="BC970" s="113"/>
      <c r="BD970" s="113"/>
      <c r="BE970" s="113"/>
      <c r="BF970" s="113"/>
      <c r="BG970" s="113"/>
      <c r="BH970" s="113"/>
      <c r="BI970" s="113"/>
      <c r="BJ970" s="113"/>
      <c r="BK970" s="113"/>
      <c r="BL970" s="113"/>
      <c r="BM970" s="113"/>
      <c r="BN970" s="113"/>
      <c r="BO970" s="113"/>
      <c r="BP970" s="113"/>
      <c r="BQ970" s="113"/>
      <c r="BR970" s="113"/>
      <c r="BS970" s="113"/>
      <c r="BT970" s="113"/>
      <c r="BU970" s="113"/>
      <c r="BV970" s="113"/>
      <c r="BW970" s="113"/>
      <c r="BX970" s="113"/>
      <c r="BY970" s="113"/>
      <c r="BZ970" s="113"/>
      <c r="CA970" s="113"/>
      <c r="CB970" s="113"/>
      <c r="CC970" s="113"/>
      <c r="CD970" s="113"/>
      <c r="CE970" s="113"/>
      <c r="CF970" s="113"/>
      <c r="CG970" s="113"/>
      <c r="CH970" s="113"/>
    </row>
    <row r="971" spans="1:86" ht="13.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  <c r="AC971" s="113"/>
      <c r="AD971" s="113"/>
      <c r="AE971" s="113"/>
      <c r="AF971" s="113"/>
      <c r="AG971" s="113"/>
      <c r="AH971" s="113"/>
      <c r="AI971" s="113"/>
      <c r="AJ971" s="113"/>
      <c r="AK971" s="113"/>
      <c r="AL971" s="113"/>
      <c r="AM971" s="113"/>
      <c r="AN971" s="113"/>
      <c r="AO971" s="113"/>
      <c r="AP971" s="113"/>
      <c r="AQ971" s="113"/>
      <c r="AR971" s="113"/>
      <c r="AS971" s="113"/>
      <c r="AT971" s="113"/>
      <c r="AU971" s="113"/>
      <c r="AV971" s="113"/>
      <c r="AW971" s="113"/>
      <c r="AX971" s="113"/>
      <c r="AY971" s="113"/>
      <c r="AZ971" s="113"/>
      <c r="BA971" s="113"/>
      <c r="BB971" s="113"/>
      <c r="BC971" s="113"/>
      <c r="BD971" s="113"/>
      <c r="BE971" s="113"/>
      <c r="BF971" s="113"/>
      <c r="BG971" s="113"/>
      <c r="BH971" s="113"/>
      <c r="BI971" s="113"/>
      <c r="BJ971" s="113"/>
      <c r="BK971" s="113"/>
      <c r="BL971" s="113"/>
      <c r="BM971" s="113"/>
      <c r="BN971" s="113"/>
      <c r="BO971" s="113"/>
      <c r="BP971" s="113"/>
      <c r="BQ971" s="113"/>
      <c r="BR971" s="113"/>
      <c r="BS971" s="113"/>
      <c r="BT971" s="113"/>
      <c r="BU971" s="113"/>
      <c r="BV971" s="113"/>
      <c r="BW971" s="113"/>
      <c r="BX971" s="113"/>
      <c r="BY971" s="113"/>
      <c r="BZ971" s="113"/>
      <c r="CA971" s="113"/>
      <c r="CB971" s="113"/>
      <c r="CC971" s="113"/>
      <c r="CD971" s="113"/>
      <c r="CE971" s="113"/>
      <c r="CF971" s="113"/>
      <c r="CG971" s="113"/>
      <c r="CH971" s="113"/>
    </row>
    <row r="972" spans="1:86" ht="13.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  <c r="AC972" s="113"/>
      <c r="AD972" s="113"/>
      <c r="AE972" s="113"/>
      <c r="AF972" s="113"/>
      <c r="AG972" s="113"/>
      <c r="AH972" s="113"/>
      <c r="AI972" s="113"/>
      <c r="AJ972" s="113"/>
      <c r="AK972" s="113"/>
      <c r="AL972" s="113"/>
      <c r="AM972" s="113"/>
      <c r="AN972" s="113"/>
      <c r="AO972" s="113"/>
      <c r="AP972" s="113"/>
      <c r="AQ972" s="113"/>
      <c r="AR972" s="113"/>
      <c r="AS972" s="113"/>
      <c r="AT972" s="113"/>
      <c r="AU972" s="113"/>
      <c r="AV972" s="113"/>
      <c r="AW972" s="113"/>
      <c r="AX972" s="113"/>
      <c r="AY972" s="113"/>
      <c r="AZ972" s="113"/>
      <c r="BA972" s="113"/>
      <c r="BB972" s="113"/>
      <c r="BC972" s="113"/>
      <c r="BD972" s="113"/>
      <c r="BE972" s="113"/>
      <c r="BF972" s="113"/>
      <c r="BG972" s="113"/>
      <c r="BH972" s="113"/>
      <c r="BI972" s="113"/>
      <c r="BJ972" s="113"/>
      <c r="BK972" s="113"/>
      <c r="BL972" s="113"/>
      <c r="BM972" s="113"/>
      <c r="BN972" s="113"/>
      <c r="BO972" s="113"/>
      <c r="BP972" s="113"/>
      <c r="BQ972" s="113"/>
      <c r="BR972" s="113"/>
      <c r="BS972" s="113"/>
      <c r="BT972" s="113"/>
      <c r="BU972" s="113"/>
      <c r="BV972" s="113"/>
      <c r="BW972" s="113"/>
      <c r="BX972" s="113"/>
      <c r="BY972" s="113"/>
      <c r="BZ972" s="113"/>
      <c r="CA972" s="113"/>
      <c r="CB972" s="113"/>
      <c r="CC972" s="113"/>
      <c r="CD972" s="113"/>
      <c r="CE972" s="113"/>
      <c r="CF972" s="113"/>
      <c r="CG972" s="113"/>
      <c r="CH972" s="113"/>
    </row>
    <row r="973" spans="1:86" ht="13.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  <c r="AC973" s="113"/>
      <c r="AD973" s="113"/>
      <c r="AE973" s="113"/>
      <c r="AF973" s="113"/>
      <c r="AG973" s="113"/>
      <c r="AH973" s="113"/>
      <c r="AI973" s="113"/>
      <c r="AJ973" s="113"/>
      <c r="AK973" s="113"/>
      <c r="AL973" s="113"/>
      <c r="AM973" s="113"/>
      <c r="AN973" s="113"/>
      <c r="AO973" s="113"/>
      <c r="AP973" s="113"/>
      <c r="AQ973" s="113"/>
      <c r="AR973" s="113"/>
      <c r="AS973" s="113"/>
      <c r="AT973" s="113"/>
      <c r="AU973" s="113"/>
      <c r="AV973" s="113"/>
      <c r="AW973" s="113"/>
      <c r="AX973" s="113"/>
      <c r="AY973" s="113"/>
      <c r="AZ973" s="113"/>
      <c r="BA973" s="113"/>
      <c r="BB973" s="113"/>
      <c r="BC973" s="113"/>
      <c r="BD973" s="113"/>
      <c r="BE973" s="113"/>
      <c r="BF973" s="113"/>
      <c r="BG973" s="113"/>
      <c r="BH973" s="113"/>
      <c r="BI973" s="113"/>
      <c r="BJ973" s="113"/>
      <c r="BK973" s="113"/>
      <c r="BL973" s="113"/>
      <c r="BM973" s="113"/>
      <c r="BN973" s="113"/>
      <c r="BO973" s="113"/>
      <c r="BP973" s="113"/>
      <c r="BQ973" s="113"/>
      <c r="BR973" s="113"/>
      <c r="BS973" s="113"/>
      <c r="BT973" s="113"/>
      <c r="BU973" s="113"/>
      <c r="BV973" s="113"/>
      <c r="BW973" s="113"/>
      <c r="BX973" s="113"/>
      <c r="BY973" s="113"/>
      <c r="BZ973" s="113"/>
      <c r="CA973" s="113"/>
      <c r="CB973" s="113"/>
      <c r="CC973" s="113"/>
      <c r="CD973" s="113"/>
      <c r="CE973" s="113"/>
      <c r="CF973" s="113"/>
      <c r="CG973" s="113"/>
      <c r="CH973" s="113"/>
    </row>
    <row r="974" spans="1:86" ht="13.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  <c r="AC974" s="113"/>
      <c r="AD974" s="113"/>
      <c r="AE974" s="113"/>
      <c r="AF974" s="113"/>
      <c r="AG974" s="113"/>
      <c r="AH974" s="113"/>
      <c r="AI974" s="113"/>
      <c r="AJ974" s="113"/>
      <c r="AK974" s="113"/>
      <c r="AL974" s="113"/>
      <c r="AM974" s="113"/>
      <c r="AN974" s="113"/>
      <c r="AO974" s="113"/>
      <c r="AP974" s="113"/>
      <c r="AQ974" s="113"/>
      <c r="AR974" s="113"/>
      <c r="AS974" s="113"/>
      <c r="AT974" s="113"/>
      <c r="AU974" s="113"/>
      <c r="AV974" s="113"/>
      <c r="AW974" s="113"/>
      <c r="AX974" s="113"/>
      <c r="AY974" s="113"/>
      <c r="AZ974" s="113"/>
      <c r="BA974" s="113"/>
      <c r="BB974" s="113"/>
      <c r="BC974" s="113"/>
      <c r="BD974" s="113"/>
      <c r="BE974" s="113"/>
      <c r="BF974" s="113"/>
      <c r="BG974" s="113"/>
      <c r="BH974" s="113"/>
      <c r="BI974" s="113"/>
      <c r="BJ974" s="113"/>
      <c r="BK974" s="113"/>
      <c r="BL974" s="113"/>
      <c r="BM974" s="113"/>
      <c r="BN974" s="113"/>
      <c r="BO974" s="113"/>
      <c r="BP974" s="113"/>
      <c r="BQ974" s="113"/>
      <c r="BR974" s="113"/>
      <c r="BS974" s="113"/>
      <c r="BT974" s="113"/>
      <c r="BU974" s="113"/>
      <c r="BV974" s="113"/>
      <c r="BW974" s="113"/>
      <c r="BX974" s="113"/>
      <c r="BY974" s="113"/>
      <c r="BZ974" s="113"/>
      <c r="CA974" s="113"/>
      <c r="CB974" s="113"/>
      <c r="CC974" s="113"/>
      <c r="CD974" s="113"/>
      <c r="CE974" s="113"/>
      <c r="CF974" s="113"/>
      <c r="CG974" s="113"/>
      <c r="CH974" s="113"/>
    </row>
    <row r="975" spans="1:86" ht="13.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  <c r="AC975" s="113"/>
      <c r="AD975" s="113"/>
      <c r="AE975" s="113"/>
      <c r="AF975" s="113"/>
      <c r="AG975" s="113"/>
      <c r="AH975" s="113"/>
      <c r="AI975" s="113"/>
      <c r="AJ975" s="113"/>
      <c r="AK975" s="113"/>
      <c r="AL975" s="113"/>
      <c r="AM975" s="113"/>
      <c r="AN975" s="113"/>
      <c r="AO975" s="113"/>
      <c r="AP975" s="113"/>
      <c r="AQ975" s="113"/>
      <c r="AR975" s="113"/>
      <c r="AS975" s="113"/>
      <c r="AT975" s="113"/>
      <c r="AU975" s="113"/>
      <c r="AV975" s="113"/>
      <c r="AW975" s="113"/>
      <c r="AX975" s="113"/>
      <c r="AY975" s="113"/>
      <c r="AZ975" s="113"/>
      <c r="BA975" s="113"/>
      <c r="BB975" s="113"/>
      <c r="BC975" s="113"/>
      <c r="BD975" s="113"/>
      <c r="BE975" s="113"/>
      <c r="BF975" s="113"/>
      <c r="BG975" s="113"/>
      <c r="BH975" s="113"/>
      <c r="BI975" s="113"/>
      <c r="BJ975" s="113"/>
      <c r="BK975" s="113"/>
      <c r="BL975" s="113"/>
      <c r="BM975" s="113"/>
      <c r="BN975" s="113"/>
      <c r="BO975" s="113"/>
      <c r="BP975" s="113"/>
      <c r="BQ975" s="113"/>
      <c r="BR975" s="113"/>
      <c r="BS975" s="113"/>
      <c r="BT975" s="113"/>
      <c r="BU975" s="113"/>
      <c r="BV975" s="113"/>
      <c r="BW975" s="113"/>
      <c r="BX975" s="113"/>
      <c r="BY975" s="113"/>
      <c r="BZ975" s="113"/>
      <c r="CA975" s="113"/>
      <c r="CB975" s="113"/>
      <c r="CC975" s="113"/>
      <c r="CD975" s="113"/>
      <c r="CE975" s="113"/>
      <c r="CF975" s="113"/>
      <c r="CG975" s="113"/>
      <c r="CH975" s="113"/>
    </row>
    <row r="976" spans="1:86" ht="13.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  <c r="AC976" s="113"/>
      <c r="AD976" s="113"/>
      <c r="AE976" s="113"/>
      <c r="AF976" s="113"/>
      <c r="AG976" s="113"/>
      <c r="AH976" s="113"/>
      <c r="AI976" s="113"/>
      <c r="AJ976" s="113"/>
      <c r="AK976" s="113"/>
      <c r="AL976" s="113"/>
      <c r="AM976" s="113"/>
      <c r="AN976" s="113"/>
      <c r="AO976" s="113"/>
      <c r="AP976" s="113"/>
      <c r="AQ976" s="113"/>
      <c r="AR976" s="113"/>
      <c r="AS976" s="113"/>
      <c r="AT976" s="113"/>
      <c r="AU976" s="113"/>
      <c r="AV976" s="113"/>
      <c r="AW976" s="113"/>
      <c r="AX976" s="113"/>
      <c r="AY976" s="113"/>
      <c r="AZ976" s="113"/>
      <c r="BA976" s="113"/>
      <c r="BB976" s="113"/>
      <c r="BC976" s="113"/>
      <c r="BD976" s="113"/>
      <c r="BE976" s="113"/>
      <c r="BF976" s="113"/>
      <c r="BG976" s="113"/>
      <c r="BH976" s="113"/>
      <c r="BI976" s="113"/>
      <c r="BJ976" s="113"/>
      <c r="BK976" s="113"/>
      <c r="BL976" s="113"/>
      <c r="BM976" s="113"/>
      <c r="BN976" s="113"/>
      <c r="BO976" s="113"/>
      <c r="BP976" s="113"/>
      <c r="BQ976" s="113"/>
      <c r="BR976" s="113"/>
      <c r="BS976" s="113"/>
      <c r="BT976" s="113"/>
      <c r="BU976" s="113"/>
      <c r="BV976" s="113"/>
      <c r="BW976" s="113"/>
      <c r="BX976" s="113"/>
      <c r="BY976" s="113"/>
      <c r="BZ976" s="113"/>
      <c r="CA976" s="113"/>
      <c r="CB976" s="113"/>
      <c r="CC976" s="113"/>
      <c r="CD976" s="113"/>
      <c r="CE976" s="113"/>
      <c r="CF976" s="113"/>
      <c r="CG976" s="113"/>
      <c r="CH976" s="113"/>
    </row>
    <row r="977" spans="1:86" ht="13.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  <c r="AC977" s="113"/>
      <c r="AD977" s="113"/>
      <c r="AE977" s="113"/>
      <c r="AF977" s="113"/>
      <c r="AG977" s="113"/>
      <c r="AH977" s="113"/>
      <c r="AI977" s="113"/>
      <c r="AJ977" s="113"/>
      <c r="AK977" s="113"/>
      <c r="AL977" s="113"/>
      <c r="AM977" s="113"/>
      <c r="AN977" s="113"/>
      <c r="AO977" s="113"/>
      <c r="AP977" s="113"/>
      <c r="AQ977" s="113"/>
      <c r="AR977" s="113"/>
      <c r="AS977" s="113"/>
      <c r="AT977" s="113"/>
      <c r="AU977" s="113"/>
      <c r="AV977" s="113"/>
      <c r="AW977" s="113"/>
      <c r="AX977" s="113"/>
      <c r="AY977" s="113"/>
      <c r="AZ977" s="113"/>
      <c r="BA977" s="113"/>
      <c r="BB977" s="113"/>
      <c r="BC977" s="113"/>
      <c r="BD977" s="113"/>
      <c r="BE977" s="113"/>
      <c r="BF977" s="113"/>
      <c r="BG977" s="113"/>
      <c r="BH977" s="113"/>
      <c r="BI977" s="113"/>
      <c r="BJ977" s="113"/>
      <c r="BK977" s="113"/>
      <c r="BL977" s="113"/>
      <c r="BM977" s="113"/>
      <c r="BN977" s="113"/>
      <c r="BO977" s="113"/>
      <c r="BP977" s="113"/>
      <c r="BQ977" s="113"/>
      <c r="BR977" s="113"/>
      <c r="BS977" s="113"/>
      <c r="BT977" s="113"/>
      <c r="BU977" s="113"/>
      <c r="BV977" s="113"/>
      <c r="BW977" s="113"/>
      <c r="BX977" s="113"/>
      <c r="BY977" s="113"/>
      <c r="BZ977" s="113"/>
      <c r="CA977" s="113"/>
      <c r="CB977" s="113"/>
      <c r="CC977" s="113"/>
      <c r="CD977" s="113"/>
      <c r="CE977" s="113"/>
      <c r="CF977" s="113"/>
      <c r="CG977" s="113"/>
      <c r="CH977" s="113"/>
    </row>
    <row r="978" spans="1:86" ht="13.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  <c r="AC978" s="113"/>
      <c r="AD978" s="113"/>
      <c r="AE978" s="113"/>
      <c r="AF978" s="113"/>
      <c r="AG978" s="113"/>
      <c r="AH978" s="113"/>
      <c r="AI978" s="113"/>
      <c r="AJ978" s="113"/>
      <c r="AK978" s="113"/>
      <c r="AL978" s="113"/>
      <c r="AM978" s="113"/>
      <c r="AN978" s="113"/>
      <c r="AO978" s="113"/>
      <c r="AP978" s="113"/>
      <c r="AQ978" s="113"/>
      <c r="AR978" s="113"/>
      <c r="AS978" s="113"/>
      <c r="AT978" s="113"/>
      <c r="AU978" s="113"/>
      <c r="AV978" s="113"/>
      <c r="AW978" s="113"/>
      <c r="AX978" s="113"/>
      <c r="AY978" s="113"/>
      <c r="AZ978" s="113"/>
      <c r="BA978" s="113"/>
      <c r="BB978" s="113"/>
      <c r="BC978" s="113"/>
      <c r="BD978" s="113"/>
      <c r="BE978" s="113"/>
      <c r="BF978" s="113"/>
      <c r="BG978" s="113"/>
      <c r="BH978" s="113"/>
      <c r="BI978" s="113"/>
      <c r="BJ978" s="113"/>
      <c r="BK978" s="113"/>
      <c r="BL978" s="113"/>
      <c r="BM978" s="113"/>
      <c r="BN978" s="113"/>
      <c r="BO978" s="113"/>
      <c r="BP978" s="113"/>
      <c r="BQ978" s="113"/>
      <c r="BR978" s="113"/>
      <c r="BS978" s="113"/>
      <c r="BT978" s="113"/>
      <c r="BU978" s="113"/>
      <c r="BV978" s="113"/>
      <c r="BW978" s="113"/>
      <c r="BX978" s="113"/>
      <c r="BY978" s="113"/>
      <c r="BZ978" s="113"/>
      <c r="CA978" s="113"/>
      <c r="CB978" s="113"/>
      <c r="CC978" s="113"/>
      <c r="CD978" s="113"/>
      <c r="CE978" s="113"/>
      <c r="CF978" s="113"/>
      <c r="CG978" s="113"/>
      <c r="CH978" s="113"/>
    </row>
    <row r="979" spans="1:86" ht="13.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  <c r="AC979" s="113"/>
      <c r="AD979" s="113"/>
      <c r="AE979" s="113"/>
      <c r="AF979" s="113"/>
      <c r="AG979" s="113"/>
      <c r="AH979" s="113"/>
      <c r="AI979" s="113"/>
      <c r="AJ979" s="113"/>
      <c r="AK979" s="113"/>
      <c r="AL979" s="113"/>
      <c r="AM979" s="113"/>
      <c r="AN979" s="113"/>
      <c r="AO979" s="113"/>
      <c r="AP979" s="113"/>
      <c r="AQ979" s="113"/>
      <c r="AR979" s="113"/>
      <c r="AS979" s="113"/>
      <c r="AT979" s="113"/>
      <c r="AU979" s="113"/>
      <c r="AV979" s="113"/>
      <c r="AW979" s="113"/>
      <c r="AX979" s="113"/>
      <c r="AY979" s="113"/>
      <c r="AZ979" s="113"/>
      <c r="BA979" s="113"/>
      <c r="BB979" s="113"/>
      <c r="BC979" s="113"/>
      <c r="BD979" s="113"/>
      <c r="BE979" s="113"/>
      <c r="BF979" s="113"/>
      <c r="BG979" s="113"/>
      <c r="BH979" s="113"/>
      <c r="BI979" s="113"/>
      <c r="BJ979" s="113"/>
      <c r="BK979" s="113"/>
      <c r="BL979" s="113"/>
      <c r="BM979" s="113"/>
      <c r="BN979" s="113"/>
      <c r="BO979" s="113"/>
      <c r="BP979" s="113"/>
      <c r="BQ979" s="113"/>
      <c r="BR979" s="113"/>
      <c r="BS979" s="113"/>
      <c r="BT979" s="113"/>
      <c r="BU979" s="113"/>
      <c r="BV979" s="113"/>
      <c r="BW979" s="113"/>
      <c r="BX979" s="113"/>
      <c r="BY979" s="113"/>
      <c r="BZ979" s="113"/>
      <c r="CA979" s="113"/>
      <c r="CB979" s="113"/>
      <c r="CC979" s="113"/>
      <c r="CD979" s="113"/>
      <c r="CE979" s="113"/>
      <c r="CF979" s="113"/>
      <c r="CG979" s="113"/>
      <c r="CH979" s="113"/>
    </row>
    <row r="980" spans="1:86" ht="13.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  <c r="AC980" s="113"/>
      <c r="AD980" s="113"/>
      <c r="AE980" s="113"/>
      <c r="AF980" s="113"/>
      <c r="AG980" s="113"/>
      <c r="AH980" s="113"/>
      <c r="AI980" s="113"/>
      <c r="AJ980" s="113"/>
      <c r="AK980" s="113"/>
      <c r="AL980" s="113"/>
      <c r="AM980" s="113"/>
      <c r="AN980" s="113"/>
      <c r="AO980" s="113"/>
      <c r="AP980" s="113"/>
      <c r="AQ980" s="113"/>
      <c r="AR980" s="113"/>
      <c r="AS980" s="113"/>
      <c r="AT980" s="113"/>
      <c r="AU980" s="113"/>
      <c r="AV980" s="113"/>
      <c r="AW980" s="113"/>
      <c r="AX980" s="113"/>
      <c r="AY980" s="113"/>
      <c r="AZ980" s="113"/>
      <c r="BA980" s="113"/>
      <c r="BB980" s="113"/>
      <c r="BC980" s="113"/>
      <c r="BD980" s="113"/>
      <c r="BE980" s="113"/>
      <c r="BF980" s="113"/>
      <c r="BG980" s="113"/>
      <c r="BH980" s="113"/>
      <c r="BI980" s="113"/>
      <c r="BJ980" s="113"/>
      <c r="BK980" s="113"/>
      <c r="BL980" s="113"/>
      <c r="BM980" s="113"/>
      <c r="BN980" s="113"/>
      <c r="BO980" s="113"/>
      <c r="BP980" s="113"/>
      <c r="BQ980" s="113"/>
      <c r="BR980" s="113"/>
      <c r="BS980" s="113"/>
      <c r="BT980" s="113"/>
      <c r="BU980" s="113"/>
      <c r="BV980" s="113"/>
      <c r="BW980" s="113"/>
      <c r="BX980" s="113"/>
      <c r="BY980" s="113"/>
      <c r="BZ980" s="113"/>
      <c r="CA980" s="113"/>
      <c r="CB980" s="113"/>
      <c r="CC980" s="113"/>
      <c r="CD980" s="113"/>
      <c r="CE980" s="113"/>
      <c r="CF980" s="113"/>
      <c r="CG980" s="113"/>
      <c r="CH980" s="113"/>
    </row>
    <row r="981" spans="1:86" ht="13.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  <c r="AC981" s="113"/>
      <c r="AD981" s="113"/>
      <c r="AE981" s="113"/>
      <c r="AF981" s="113"/>
      <c r="AG981" s="113"/>
      <c r="AH981" s="113"/>
      <c r="AI981" s="113"/>
      <c r="AJ981" s="113"/>
      <c r="AK981" s="113"/>
      <c r="AL981" s="113"/>
      <c r="AM981" s="113"/>
      <c r="AN981" s="113"/>
      <c r="AO981" s="113"/>
      <c r="AP981" s="113"/>
      <c r="AQ981" s="113"/>
      <c r="AR981" s="113"/>
      <c r="AS981" s="113"/>
      <c r="AT981" s="113"/>
      <c r="AU981" s="113"/>
      <c r="AV981" s="113"/>
      <c r="AW981" s="113"/>
      <c r="AX981" s="113"/>
      <c r="AY981" s="113"/>
      <c r="AZ981" s="113"/>
      <c r="BA981" s="113"/>
      <c r="BB981" s="113"/>
      <c r="BC981" s="113"/>
      <c r="BD981" s="113"/>
      <c r="BE981" s="113"/>
      <c r="BF981" s="113"/>
      <c r="BG981" s="113"/>
      <c r="BH981" s="113"/>
      <c r="BI981" s="113"/>
      <c r="BJ981" s="113"/>
      <c r="BK981" s="113"/>
      <c r="BL981" s="113"/>
      <c r="BM981" s="113"/>
      <c r="BN981" s="113"/>
      <c r="BO981" s="113"/>
      <c r="BP981" s="113"/>
      <c r="BQ981" s="113"/>
      <c r="BR981" s="113"/>
      <c r="BS981" s="113"/>
      <c r="BT981" s="113"/>
      <c r="BU981" s="113"/>
      <c r="BV981" s="113"/>
      <c r="BW981" s="113"/>
      <c r="BX981" s="113"/>
      <c r="BY981" s="113"/>
      <c r="BZ981" s="113"/>
      <c r="CA981" s="113"/>
      <c r="CB981" s="113"/>
      <c r="CC981" s="113"/>
      <c r="CD981" s="113"/>
      <c r="CE981" s="113"/>
      <c r="CF981" s="113"/>
      <c r="CG981" s="113"/>
      <c r="CH981" s="113"/>
    </row>
    <row r="982" spans="1:86" ht="13.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  <c r="AC982" s="113"/>
      <c r="AD982" s="113"/>
      <c r="AE982" s="113"/>
      <c r="AF982" s="113"/>
      <c r="AG982" s="113"/>
      <c r="AH982" s="113"/>
      <c r="AI982" s="113"/>
      <c r="AJ982" s="113"/>
      <c r="AK982" s="113"/>
      <c r="AL982" s="113"/>
      <c r="AM982" s="113"/>
      <c r="AN982" s="113"/>
      <c r="AO982" s="113"/>
      <c r="AP982" s="113"/>
      <c r="AQ982" s="113"/>
      <c r="AR982" s="113"/>
      <c r="AS982" s="113"/>
      <c r="AT982" s="113"/>
      <c r="AU982" s="113"/>
      <c r="AV982" s="113"/>
      <c r="AW982" s="113"/>
      <c r="AX982" s="113"/>
      <c r="AY982" s="113"/>
      <c r="AZ982" s="113"/>
      <c r="BA982" s="113"/>
      <c r="BB982" s="113"/>
      <c r="BC982" s="113"/>
      <c r="BD982" s="113"/>
      <c r="BE982" s="113"/>
      <c r="BF982" s="113"/>
      <c r="BG982" s="113"/>
      <c r="BH982" s="113"/>
      <c r="BI982" s="113"/>
      <c r="BJ982" s="113"/>
      <c r="BK982" s="113"/>
      <c r="BL982" s="113"/>
      <c r="BM982" s="113"/>
      <c r="BN982" s="113"/>
      <c r="BO982" s="113"/>
      <c r="BP982" s="113"/>
      <c r="BQ982" s="113"/>
      <c r="BR982" s="113"/>
      <c r="BS982" s="113"/>
      <c r="BT982" s="113"/>
      <c r="BU982" s="113"/>
      <c r="BV982" s="113"/>
      <c r="BW982" s="113"/>
      <c r="BX982" s="113"/>
      <c r="BY982" s="113"/>
      <c r="BZ982" s="113"/>
      <c r="CA982" s="113"/>
      <c r="CB982" s="113"/>
      <c r="CC982" s="113"/>
      <c r="CD982" s="113"/>
      <c r="CE982" s="113"/>
      <c r="CF982" s="113"/>
      <c r="CG982" s="113"/>
      <c r="CH982" s="113"/>
    </row>
    <row r="983" spans="1:86" ht="13.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  <c r="AC983" s="113"/>
      <c r="AD983" s="113"/>
      <c r="AE983" s="113"/>
      <c r="AF983" s="113"/>
      <c r="AG983" s="113"/>
      <c r="AH983" s="113"/>
      <c r="AI983" s="113"/>
      <c r="AJ983" s="113"/>
      <c r="AK983" s="113"/>
      <c r="AL983" s="113"/>
      <c r="AM983" s="113"/>
      <c r="AN983" s="113"/>
      <c r="AO983" s="113"/>
      <c r="AP983" s="113"/>
      <c r="AQ983" s="113"/>
      <c r="AR983" s="113"/>
      <c r="AS983" s="113"/>
      <c r="AT983" s="113"/>
      <c r="AU983" s="113"/>
      <c r="AV983" s="113"/>
      <c r="AW983" s="113"/>
      <c r="AX983" s="113"/>
      <c r="AY983" s="113"/>
      <c r="AZ983" s="113"/>
      <c r="BA983" s="113"/>
      <c r="BB983" s="113"/>
      <c r="BC983" s="113"/>
      <c r="BD983" s="113"/>
      <c r="BE983" s="113"/>
      <c r="BF983" s="113"/>
      <c r="BG983" s="113"/>
      <c r="BH983" s="113"/>
      <c r="BI983" s="113"/>
      <c r="BJ983" s="113"/>
      <c r="BK983" s="113"/>
      <c r="BL983" s="113"/>
      <c r="BM983" s="113"/>
      <c r="BN983" s="113"/>
      <c r="BO983" s="113"/>
      <c r="BP983" s="113"/>
      <c r="BQ983" s="113"/>
      <c r="BR983" s="113"/>
      <c r="BS983" s="113"/>
      <c r="BT983" s="113"/>
      <c r="BU983" s="113"/>
      <c r="BV983" s="113"/>
      <c r="BW983" s="113"/>
      <c r="BX983" s="113"/>
      <c r="BY983" s="113"/>
      <c r="BZ983" s="113"/>
      <c r="CA983" s="113"/>
      <c r="CB983" s="113"/>
      <c r="CC983" s="113"/>
      <c r="CD983" s="113"/>
      <c r="CE983" s="113"/>
      <c r="CF983" s="113"/>
      <c r="CG983" s="113"/>
      <c r="CH983" s="113"/>
    </row>
    <row r="984" spans="1:86" ht="13.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  <c r="AC984" s="113"/>
      <c r="AD984" s="113"/>
      <c r="AE984" s="113"/>
      <c r="AF984" s="113"/>
      <c r="AG984" s="113"/>
      <c r="AH984" s="113"/>
      <c r="AI984" s="113"/>
      <c r="AJ984" s="113"/>
      <c r="AK984" s="113"/>
      <c r="AL984" s="113"/>
      <c r="AM984" s="113"/>
      <c r="AN984" s="113"/>
      <c r="AO984" s="113"/>
      <c r="AP984" s="113"/>
      <c r="AQ984" s="113"/>
      <c r="AR984" s="113"/>
      <c r="AS984" s="113"/>
      <c r="AT984" s="113"/>
      <c r="AU984" s="113"/>
      <c r="AV984" s="113"/>
      <c r="AW984" s="113"/>
      <c r="AX984" s="113"/>
      <c r="AY984" s="113"/>
      <c r="AZ984" s="113"/>
      <c r="BA984" s="113"/>
      <c r="BB984" s="113"/>
      <c r="BC984" s="113"/>
      <c r="BD984" s="113"/>
      <c r="BE984" s="113"/>
      <c r="BF984" s="113"/>
      <c r="BG984" s="113"/>
      <c r="BH984" s="113"/>
      <c r="BI984" s="113"/>
      <c r="BJ984" s="113"/>
      <c r="BK984" s="113"/>
      <c r="BL984" s="113"/>
      <c r="BM984" s="113"/>
      <c r="BN984" s="113"/>
      <c r="BO984" s="113"/>
      <c r="BP984" s="113"/>
      <c r="BQ984" s="113"/>
      <c r="BR984" s="113"/>
      <c r="BS984" s="113"/>
      <c r="BT984" s="113"/>
      <c r="BU984" s="113"/>
      <c r="BV984" s="113"/>
      <c r="BW984" s="113"/>
      <c r="BX984" s="113"/>
      <c r="BY984" s="113"/>
      <c r="BZ984" s="113"/>
      <c r="CA984" s="113"/>
      <c r="CB984" s="113"/>
      <c r="CC984" s="113"/>
      <c r="CD984" s="113"/>
      <c r="CE984" s="113"/>
      <c r="CF984" s="113"/>
      <c r="CG984" s="113"/>
      <c r="CH984" s="113"/>
    </row>
    <row r="985" spans="1:86" ht="13.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  <c r="AC985" s="113"/>
      <c r="AD985" s="113"/>
      <c r="AE985" s="113"/>
      <c r="AF985" s="113"/>
      <c r="AG985" s="113"/>
      <c r="AH985" s="113"/>
      <c r="AI985" s="113"/>
      <c r="AJ985" s="113"/>
      <c r="AK985" s="113"/>
      <c r="AL985" s="113"/>
      <c r="AM985" s="113"/>
      <c r="AN985" s="113"/>
      <c r="AO985" s="113"/>
      <c r="AP985" s="113"/>
      <c r="AQ985" s="113"/>
      <c r="AR985" s="113"/>
      <c r="AS985" s="113"/>
      <c r="AT985" s="113"/>
      <c r="AU985" s="113"/>
      <c r="AV985" s="113"/>
      <c r="AW985" s="113"/>
      <c r="AX985" s="113"/>
      <c r="AY985" s="113"/>
      <c r="AZ985" s="113"/>
      <c r="BA985" s="113"/>
      <c r="BB985" s="113"/>
      <c r="BC985" s="113"/>
      <c r="BD985" s="113"/>
      <c r="BE985" s="113"/>
      <c r="BF985" s="113"/>
      <c r="BG985" s="113"/>
      <c r="BH985" s="113"/>
      <c r="BI985" s="113"/>
      <c r="BJ985" s="113"/>
      <c r="BK985" s="113"/>
      <c r="BL985" s="113"/>
      <c r="BM985" s="113"/>
      <c r="BN985" s="113"/>
      <c r="BO985" s="113"/>
      <c r="BP985" s="113"/>
      <c r="BQ985" s="113"/>
      <c r="BR985" s="113"/>
      <c r="BS985" s="113"/>
      <c r="BT985" s="113"/>
      <c r="BU985" s="113"/>
      <c r="BV985" s="113"/>
      <c r="BW985" s="113"/>
      <c r="BX985" s="113"/>
      <c r="BY985" s="113"/>
      <c r="BZ985" s="113"/>
      <c r="CA985" s="113"/>
      <c r="CB985" s="113"/>
      <c r="CC985" s="113"/>
      <c r="CD985" s="113"/>
      <c r="CE985" s="113"/>
      <c r="CF985" s="113"/>
      <c r="CG985" s="113"/>
      <c r="CH985" s="113"/>
    </row>
    <row r="986" spans="1:86" ht="13.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  <c r="AC986" s="113"/>
      <c r="AD986" s="113"/>
      <c r="AE986" s="113"/>
      <c r="AF986" s="113"/>
      <c r="AG986" s="113"/>
      <c r="AH986" s="113"/>
      <c r="AI986" s="113"/>
      <c r="AJ986" s="113"/>
      <c r="AK986" s="113"/>
      <c r="AL986" s="113"/>
      <c r="AM986" s="113"/>
      <c r="AN986" s="113"/>
      <c r="AO986" s="113"/>
      <c r="AP986" s="113"/>
      <c r="AQ986" s="113"/>
      <c r="AR986" s="113"/>
      <c r="AS986" s="113"/>
      <c r="AT986" s="113"/>
      <c r="AU986" s="113"/>
      <c r="AV986" s="113"/>
      <c r="AW986" s="113"/>
      <c r="AX986" s="113"/>
      <c r="AY986" s="113"/>
      <c r="AZ986" s="113"/>
      <c r="BA986" s="113"/>
      <c r="BB986" s="113"/>
      <c r="BC986" s="113"/>
      <c r="BD986" s="113"/>
      <c r="BE986" s="113"/>
      <c r="BF986" s="113"/>
      <c r="BG986" s="113"/>
      <c r="BH986" s="113"/>
      <c r="BI986" s="113"/>
      <c r="BJ986" s="113"/>
      <c r="BK986" s="113"/>
      <c r="BL986" s="113"/>
      <c r="BM986" s="113"/>
      <c r="BN986" s="113"/>
      <c r="BO986" s="113"/>
      <c r="BP986" s="113"/>
      <c r="BQ986" s="113"/>
      <c r="BR986" s="113"/>
      <c r="BS986" s="113"/>
      <c r="BT986" s="113"/>
      <c r="BU986" s="113"/>
      <c r="BV986" s="113"/>
      <c r="BW986" s="113"/>
      <c r="BX986" s="113"/>
      <c r="BY986" s="113"/>
      <c r="BZ986" s="113"/>
      <c r="CA986" s="113"/>
      <c r="CB986" s="113"/>
      <c r="CC986" s="113"/>
      <c r="CD986" s="113"/>
      <c r="CE986" s="113"/>
      <c r="CF986" s="113"/>
      <c r="CG986" s="113"/>
      <c r="CH986" s="113"/>
    </row>
    <row r="987" spans="1:86" ht="13.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  <c r="AB987" s="113"/>
      <c r="AC987" s="113"/>
      <c r="AD987" s="113"/>
      <c r="AE987" s="113"/>
      <c r="AF987" s="113"/>
      <c r="AG987" s="113"/>
      <c r="AH987" s="113"/>
      <c r="AI987" s="113"/>
      <c r="AJ987" s="113"/>
      <c r="AK987" s="113"/>
      <c r="AL987" s="113"/>
      <c r="AM987" s="113"/>
      <c r="AN987" s="113"/>
      <c r="AO987" s="113"/>
      <c r="AP987" s="113"/>
      <c r="AQ987" s="113"/>
      <c r="AR987" s="113"/>
      <c r="AS987" s="113"/>
      <c r="AT987" s="113"/>
      <c r="AU987" s="113"/>
      <c r="AV987" s="113"/>
      <c r="AW987" s="113"/>
      <c r="AX987" s="113"/>
      <c r="AY987" s="113"/>
      <c r="AZ987" s="113"/>
      <c r="BA987" s="113"/>
      <c r="BB987" s="113"/>
      <c r="BC987" s="113"/>
      <c r="BD987" s="113"/>
      <c r="BE987" s="113"/>
      <c r="BF987" s="113"/>
      <c r="BG987" s="113"/>
      <c r="BH987" s="113"/>
      <c r="BI987" s="113"/>
      <c r="BJ987" s="113"/>
      <c r="BK987" s="113"/>
      <c r="BL987" s="113"/>
      <c r="BM987" s="113"/>
      <c r="BN987" s="113"/>
      <c r="BO987" s="113"/>
      <c r="BP987" s="113"/>
      <c r="BQ987" s="113"/>
      <c r="BR987" s="113"/>
      <c r="BS987" s="113"/>
      <c r="BT987" s="113"/>
      <c r="BU987" s="113"/>
      <c r="BV987" s="113"/>
      <c r="BW987" s="113"/>
      <c r="BX987" s="113"/>
      <c r="BY987" s="113"/>
      <c r="BZ987" s="113"/>
      <c r="CA987" s="113"/>
      <c r="CB987" s="113"/>
      <c r="CC987" s="113"/>
      <c r="CD987" s="113"/>
      <c r="CE987" s="113"/>
      <c r="CF987" s="113"/>
      <c r="CG987" s="113"/>
      <c r="CH987" s="113"/>
    </row>
    <row r="988" spans="1:86" ht="13.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  <c r="AB988" s="113"/>
      <c r="AC988" s="113"/>
      <c r="AD988" s="113"/>
      <c r="AE988" s="113"/>
      <c r="AF988" s="113"/>
      <c r="AG988" s="113"/>
      <c r="AH988" s="113"/>
      <c r="AI988" s="113"/>
      <c r="AJ988" s="113"/>
      <c r="AK988" s="113"/>
      <c r="AL988" s="113"/>
      <c r="AM988" s="113"/>
      <c r="AN988" s="113"/>
      <c r="AO988" s="113"/>
      <c r="AP988" s="113"/>
      <c r="AQ988" s="113"/>
      <c r="AR988" s="113"/>
      <c r="AS988" s="113"/>
      <c r="AT988" s="113"/>
      <c r="AU988" s="113"/>
      <c r="AV988" s="113"/>
      <c r="AW988" s="113"/>
      <c r="AX988" s="113"/>
      <c r="AY988" s="113"/>
      <c r="AZ988" s="113"/>
      <c r="BA988" s="113"/>
      <c r="BB988" s="113"/>
      <c r="BC988" s="113"/>
      <c r="BD988" s="113"/>
      <c r="BE988" s="113"/>
      <c r="BF988" s="113"/>
      <c r="BG988" s="113"/>
      <c r="BH988" s="113"/>
      <c r="BI988" s="113"/>
      <c r="BJ988" s="113"/>
      <c r="BK988" s="113"/>
      <c r="BL988" s="113"/>
      <c r="BM988" s="113"/>
      <c r="BN988" s="113"/>
      <c r="BO988" s="113"/>
      <c r="BP988" s="113"/>
      <c r="BQ988" s="113"/>
      <c r="BR988" s="113"/>
      <c r="BS988" s="113"/>
      <c r="BT988" s="113"/>
      <c r="BU988" s="113"/>
      <c r="BV988" s="113"/>
      <c r="BW988" s="113"/>
      <c r="BX988" s="113"/>
      <c r="BY988" s="113"/>
      <c r="BZ988" s="113"/>
      <c r="CA988" s="113"/>
      <c r="CB988" s="113"/>
      <c r="CC988" s="113"/>
      <c r="CD988" s="113"/>
      <c r="CE988" s="113"/>
      <c r="CF988" s="113"/>
      <c r="CG988" s="113"/>
      <c r="CH988" s="113"/>
    </row>
  </sheetData>
  <mergeCells count="152"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  <mergeCell ref="BF45:BQ48"/>
    <mergeCell ref="BR45:CH48"/>
    <mergeCell ref="AJ46:AL48"/>
    <mergeCell ref="AM46:AN48"/>
    <mergeCell ref="AO46:BE46"/>
    <mergeCell ref="AO47:AP48"/>
    <mergeCell ref="AQ47:AU48"/>
    <mergeCell ref="A5:F7"/>
    <mergeCell ref="G5:CH7"/>
    <mergeCell ref="A8:F8"/>
    <mergeCell ref="A44:F44"/>
    <mergeCell ref="A45:B48"/>
    <mergeCell ref="C45:L48"/>
    <mergeCell ref="M45:Q48"/>
    <mergeCell ref="R45:S48"/>
    <mergeCell ref="T45:V48"/>
    <mergeCell ref="W45:Y48"/>
    <mergeCell ref="AV47:AZ48"/>
    <mergeCell ref="BA47:BE48"/>
    <mergeCell ref="A49:B49"/>
    <mergeCell ref="C49:L49"/>
    <mergeCell ref="M49:Q49"/>
    <mergeCell ref="R49:S49"/>
    <mergeCell ref="T49:V49"/>
    <mergeCell ref="W49:Y49"/>
    <mergeCell ref="Z49:AE49"/>
    <mergeCell ref="AF49:AI49"/>
    <mergeCell ref="Z45:AE48"/>
    <mergeCell ref="AF45:AI48"/>
    <mergeCell ref="AJ45:BE45"/>
    <mergeCell ref="BF49:BQ49"/>
    <mergeCell ref="BR49:CH49"/>
    <mergeCell ref="A50:B50"/>
    <mergeCell ref="C50:L50"/>
    <mergeCell ref="M50:Q50"/>
    <mergeCell ref="R50:S50"/>
    <mergeCell ref="T50:V50"/>
    <mergeCell ref="W50:Y50"/>
    <mergeCell ref="Z50:AE50"/>
    <mergeCell ref="AF50:AI50"/>
    <mergeCell ref="AJ49:AL49"/>
    <mergeCell ref="AM49:AN49"/>
    <mergeCell ref="AO49:AP49"/>
    <mergeCell ref="AQ49:AU49"/>
    <mergeCell ref="AV49:AZ49"/>
    <mergeCell ref="BA49:BE49"/>
    <mergeCell ref="BF50:BQ50"/>
    <mergeCell ref="BR50:CH50"/>
    <mergeCell ref="A51:B51"/>
    <mergeCell ref="C51:L51"/>
    <mergeCell ref="M51:Q51"/>
    <mergeCell ref="R51:S51"/>
    <mergeCell ref="T51:V51"/>
    <mergeCell ref="W51:Y51"/>
    <mergeCell ref="Z51:AE51"/>
    <mergeCell ref="AF51:AI51"/>
    <mergeCell ref="AJ50:AL50"/>
    <mergeCell ref="AM50:AN50"/>
    <mergeCell ref="AO50:AP50"/>
    <mergeCell ref="AQ50:AU50"/>
    <mergeCell ref="AV50:AZ50"/>
    <mergeCell ref="BA50:BE50"/>
    <mergeCell ref="A52:B52"/>
    <mergeCell ref="C52:L52"/>
    <mergeCell ref="M52:Q52"/>
    <mergeCell ref="R52:S52"/>
    <mergeCell ref="T52:V52"/>
    <mergeCell ref="W52:Y52"/>
    <mergeCell ref="Z52:AE52"/>
    <mergeCell ref="AF52:AI52"/>
    <mergeCell ref="AJ51:AL51"/>
    <mergeCell ref="BF52:BQ52"/>
    <mergeCell ref="BR52:CH52"/>
    <mergeCell ref="AJ52:AL52"/>
    <mergeCell ref="AM52:AN52"/>
    <mergeCell ref="AO52:AP52"/>
    <mergeCell ref="AQ52:AU52"/>
    <mergeCell ref="AV52:AZ52"/>
    <mergeCell ref="BA52:BE52"/>
    <mergeCell ref="BF51:BQ51"/>
    <mergeCell ref="BR51:CH51"/>
    <mergeCell ref="AM51:AN51"/>
    <mergeCell ref="AO51:AP51"/>
    <mergeCell ref="AQ51:AU51"/>
    <mergeCell ref="AV51:AZ51"/>
    <mergeCell ref="BA51:BE51"/>
    <mergeCell ref="A58:B58"/>
    <mergeCell ref="C58:D58"/>
    <mergeCell ref="E58:N58"/>
    <mergeCell ref="O58:AA58"/>
    <mergeCell ref="AB58:BE58"/>
    <mergeCell ref="BF58:CH58"/>
    <mergeCell ref="A54:F54"/>
    <mergeCell ref="A55:B57"/>
    <mergeCell ref="C55:D57"/>
    <mergeCell ref="E55:N57"/>
    <mergeCell ref="O55:AA57"/>
    <mergeCell ref="AB55:BE57"/>
    <mergeCell ref="BF55:CH57"/>
    <mergeCell ref="A60:B60"/>
    <mergeCell ref="C60:D60"/>
    <mergeCell ref="E60:N60"/>
    <mergeCell ref="O60:AA60"/>
    <mergeCell ref="AB60:BE60"/>
    <mergeCell ref="BF60:CH60"/>
    <mergeCell ref="A59:B59"/>
    <mergeCell ref="C59:D59"/>
    <mergeCell ref="E59:N59"/>
    <mergeCell ref="O59:AA59"/>
    <mergeCell ref="AB59:BE59"/>
    <mergeCell ref="BF59:CH59"/>
    <mergeCell ref="A62:B62"/>
    <mergeCell ref="C62:D62"/>
    <mergeCell ref="E62:N62"/>
    <mergeCell ref="O62:AA62"/>
    <mergeCell ref="AB62:BE62"/>
    <mergeCell ref="BF62:CH62"/>
    <mergeCell ref="A61:B61"/>
    <mergeCell ref="C61:D61"/>
    <mergeCell ref="E61:N61"/>
    <mergeCell ref="O61:AA61"/>
    <mergeCell ref="AB61:BE61"/>
    <mergeCell ref="BF61:CH61"/>
    <mergeCell ref="A66:F66"/>
    <mergeCell ref="A64:B64"/>
    <mergeCell ref="C64:D64"/>
    <mergeCell ref="E64:N64"/>
    <mergeCell ref="O64:AA64"/>
    <mergeCell ref="AB64:BE64"/>
    <mergeCell ref="BF64:CH64"/>
    <mergeCell ref="A63:B63"/>
    <mergeCell ref="C63:D63"/>
    <mergeCell ref="E63:N63"/>
    <mergeCell ref="O63:AA63"/>
    <mergeCell ref="AB63:BE63"/>
    <mergeCell ref="BF63:CH63"/>
  </mergeCells>
  <phoneticPr fontId="15"/>
  <printOptions horizontalCentered="1"/>
  <pageMargins left="0.23622047244094491" right="0.23622047244094491" top="0.15748031496062992" bottom="0.15748031496062992" header="0" footer="0"/>
  <pageSetup paperSize="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E7D08-89D5-42D5-A269-0F65D020CE9A}">
  <sheetPr>
    <tabColor theme="4" tint="0.79998168889431442"/>
    <pageSetUpPr fitToPage="1"/>
  </sheetPr>
  <dimension ref="A1:CH996"/>
  <sheetViews>
    <sheetView tabSelected="1" zoomScaleNormal="100" workbookViewId="0">
      <selection activeCell="BK2" sqref="BK2:BS2"/>
    </sheetView>
  </sheetViews>
  <sheetFormatPr defaultColWidth="12.59765625" defaultRowHeight="15" customHeight="1"/>
  <cols>
    <col min="1" max="11" width="2.09765625" style="165" customWidth="1"/>
    <col min="12" max="12" width="3" style="165" customWidth="1"/>
    <col min="13" max="86" width="2.09765625" style="165" customWidth="1"/>
    <col min="87" max="16384" width="12.59765625" style="165"/>
  </cols>
  <sheetData>
    <row r="1" spans="1:86" ht="18" customHeight="1">
      <c r="A1" s="198" t="s">
        <v>0</v>
      </c>
      <c r="B1" s="199"/>
      <c r="C1" s="199"/>
      <c r="D1" s="199"/>
      <c r="E1" s="199"/>
      <c r="F1" s="200"/>
      <c r="G1" s="149" t="str">
        <f>表紙!J9</f>
        <v>（ToDoリスト）</v>
      </c>
      <c r="H1" s="147"/>
      <c r="I1" s="148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7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5"/>
      <c r="BE1" s="231" t="s">
        <v>1</v>
      </c>
      <c r="BF1" s="199"/>
      <c r="BG1" s="199"/>
      <c r="BH1" s="199"/>
      <c r="BI1" s="199"/>
      <c r="BJ1" s="200"/>
      <c r="BK1" s="232">
        <v>44568</v>
      </c>
      <c r="BL1" s="199"/>
      <c r="BM1" s="199"/>
      <c r="BN1" s="199"/>
      <c r="BO1" s="199"/>
      <c r="BP1" s="199"/>
      <c r="BQ1" s="199"/>
      <c r="BR1" s="199"/>
      <c r="BS1" s="200"/>
      <c r="BT1" s="231" t="s">
        <v>2</v>
      </c>
      <c r="BU1" s="199"/>
      <c r="BV1" s="199"/>
      <c r="BW1" s="199"/>
      <c r="BX1" s="199"/>
      <c r="BY1" s="200"/>
      <c r="BZ1" s="233" t="s">
        <v>208</v>
      </c>
      <c r="CA1" s="199"/>
      <c r="CB1" s="199"/>
      <c r="CC1" s="199"/>
      <c r="CD1" s="199"/>
      <c r="CE1" s="199"/>
      <c r="CF1" s="199"/>
      <c r="CG1" s="199"/>
      <c r="CH1" s="200"/>
    </row>
    <row r="2" spans="1:86" ht="18" customHeight="1">
      <c r="A2" s="234" t="s">
        <v>3</v>
      </c>
      <c r="B2" s="207"/>
      <c r="C2" s="207"/>
      <c r="D2" s="207"/>
      <c r="E2" s="207"/>
      <c r="F2" s="211"/>
      <c r="G2" s="144" t="str">
        <f ca="1">表紙!J10 &amp; "： " &amp; RIGHT(CELL("filename",B1),LEN(CELL("filename",B1))-FIND("]",CELL("filename",B1)))</f>
        <v>画面設計書： 画面詳細設計(④)</v>
      </c>
      <c r="H2" s="143"/>
      <c r="I2" s="142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235" t="s">
        <v>6</v>
      </c>
      <c r="BF2" s="207"/>
      <c r="BG2" s="207"/>
      <c r="BH2" s="207"/>
      <c r="BI2" s="207"/>
      <c r="BJ2" s="211"/>
      <c r="BK2" s="236">
        <v>44580</v>
      </c>
      <c r="BL2" s="207"/>
      <c r="BM2" s="207"/>
      <c r="BN2" s="207"/>
      <c r="BO2" s="207"/>
      <c r="BP2" s="207"/>
      <c r="BQ2" s="207"/>
      <c r="BR2" s="207"/>
      <c r="BS2" s="211"/>
      <c r="BT2" s="235" t="s">
        <v>9</v>
      </c>
      <c r="BU2" s="207"/>
      <c r="BV2" s="207"/>
      <c r="BW2" s="207"/>
      <c r="BX2" s="207"/>
      <c r="BY2" s="211"/>
      <c r="BZ2" s="237" t="s">
        <v>208</v>
      </c>
      <c r="CA2" s="207"/>
      <c r="CB2" s="207"/>
      <c r="CC2" s="207"/>
      <c r="CD2" s="207"/>
      <c r="CE2" s="207"/>
      <c r="CF2" s="207"/>
      <c r="CG2" s="207"/>
      <c r="CH2" s="211"/>
    </row>
    <row r="3" spans="1:86" ht="14.25" customHeight="1">
      <c r="A3" s="201" t="s">
        <v>11</v>
      </c>
      <c r="B3" s="202"/>
      <c r="C3" s="202"/>
      <c r="D3" s="202"/>
      <c r="E3" s="202"/>
      <c r="F3" s="202"/>
      <c r="G3" s="214" t="s">
        <v>188</v>
      </c>
      <c r="H3" s="202"/>
      <c r="I3" s="202"/>
      <c r="J3" s="202"/>
      <c r="K3" s="202"/>
      <c r="L3" s="202"/>
      <c r="M3" s="202"/>
      <c r="N3" s="202"/>
      <c r="O3" s="209"/>
      <c r="P3" s="215" t="s">
        <v>12</v>
      </c>
      <c r="Q3" s="202"/>
      <c r="R3" s="209"/>
      <c r="S3" s="216" t="s">
        <v>259</v>
      </c>
      <c r="T3" s="217"/>
      <c r="U3" s="217"/>
      <c r="V3" s="217"/>
      <c r="W3" s="217"/>
      <c r="X3" s="217"/>
      <c r="Y3" s="217"/>
      <c r="Z3" s="217"/>
      <c r="AA3" s="217"/>
      <c r="AB3" s="217"/>
      <c r="AC3" s="217"/>
      <c r="AD3" s="217"/>
      <c r="AE3" s="217"/>
      <c r="AF3" s="217"/>
      <c r="AG3" s="217"/>
      <c r="AH3" s="217"/>
      <c r="AI3" s="217"/>
      <c r="AJ3" s="217"/>
      <c r="AK3" s="217"/>
      <c r="AL3" s="217"/>
      <c r="AM3" s="217"/>
      <c r="AN3" s="217"/>
      <c r="AO3" s="217"/>
      <c r="AP3" s="217"/>
      <c r="AQ3" s="217"/>
      <c r="AR3" s="217"/>
      <c r="AS3" s="217"/>
      <c r="AT3" s="217"/>
      <c r="AU3" s="217"/>
      <c r="AV3" s="217"/>
      <c r="AW3" s="217"/>
      <c r="AX3" s="217"/>
      <c r="AY3" s="217"/>
      <c r="AZ3" s="217"/>
      <c r="BA3" s="217"/>
      <c r="BB3" s="217"/>
      <c r="BC3" s="217"/>
      <c r="BD3" s="218"/>
      <c r="BE3" s="222" t="s">
        <v>113</v>
      </c>
      <c r="BF3" s="223"/>
      <c r="BG3" s="223"/>
      <c r="BH3" s="223"/>
      <c r="BI3" s="223"/>
      <c r="BJ3" s="224"/>
      <c r="BK3" s="225" t="s">
        <v>261</v>
      </c>
      <c r="BL3" s="226"/>
      <c r="BM3" s="226"/>
      <c r="BN3" s="226"/>
      <c r="BO3" s="226"/>
      <c r="BP3" s="226"/>
      <c r="BQ3" s="226"/>
      <c r="BR3" s="226"/>
      <c r="BS3" s="226"/>
      <c r="BT3" s="226"/>
      <c r="BU3" s="226"/>
      <c r="BV3" s="226"/>
      <c r="BW3" s="226"/>
      <c r="BX3" s="226"/>
      <c r="BY3" s="226"/>
      <c r="BZ3" s="226"/>
      <c r="CA3" s="226"/>
      <c r="CB3" s="226"/>
      <c r="CC3" s="226"/>
      <c r="CD3" s="226"/>
      <c r="CE3" s="226"/>
      <c r="CF3" s="226"/>
      <c r="CG3" s="226"/>
      <c r="CH3" s="227"/>
    </row>
    <row r="4" spans="1:86" ht="14.25" customHeight="1">
      <c r="A4" s="206"/>
      <c r="B4" s="207"/>
      <c r="C4" s="207"/>
      <c r="D4" s="207"/>
      <c r="E4" s="207"/>
      <c r="F4" s="207"/>
      <c r="G4" s="206"/>
      <c r="H4" s="207"/>
      <c r="I4" s="207"/>
      <c r="J4" s="207"/>
      <c r="K4" s="207"/>
      <c r="L4" s="207"/>
      <c r="M4" s="207"/>
      <c r="N4" s="207"/>
      <c r="O4" s="211"/>
      <c r="P4" s="207"/>
      <c r="Q4" s="207"/>
      <c r="R4" s="211"/>
      <c r="S4" s="219"/>
      <c r="T4" s="220"/>
      <c r="U4" s="220"/>
      <c r="V4" s="220"/>
      <c r="W4" s="220"/>
      <c r="X4" s="220"/>
      <c r="Y4" s="220"/>
      <c r="Z4" s="220"/>
      <c r="AA4" s="220"/>
      <c r="AB4" s="220"/>
      <c r="AC4" s="220"/>
      <c r="AD4" s="220"/>
      <c r="AE4" s="220"/>
      <c r="AF4" s="220"/>
      <c r="AG4" s="220"/>
      <c r="AH4" s="220"/>
      <c r="AI4" s="220"/>
      <c r="AJ4" s="220"/>
      <c r="AK4" s="220"/>
      <c r="AL4" s="220"/>
      <c r="AM4" s="220"/>
      <c r="AN4" s="220"/>
      <c r="AO4" s="220"/>
      <c r="AP4" s="220"/>
      <c r="AQ4" s="220"/>
      <c r="AR4" s="220"/>
      <c r="AS4" s="220"/>
      <c r="AT4" s="220"/>
      <c r="AU4" s="220"/>
      <c r="AV4" s="220"/>
      <c r="AW4" s="220"/>
      <c r="AX4" s="220"/>
      <c r="AY4" s="220"/>
      <c r="AZ4" s="220"/>
      <c r="BA4" s="220"/>
      <c r="BB4" s="220"/>
      <c r="BC4" s="220"/>
      <c r="BD4" s="221"/>
      <c r="BE4" s="219"/>
      <c r="BF4" s="220"/>
      <c r="BG4" s="220"/>
      <c r="BH4" s="220"/>
      <c r="BI4" s="220"/>
      <c r="BJ4" s="221"/>
      <c r="BK4" s="228"/>
      <c r="BL4" s="229"/>
      <c r="BM4" s="229"/>
      <c r="BN4" s="229"/>
      <c r="BO4" s="229"/>
      <c r="BP4" s="229"/>
      <c r="BQ4" s="229"/>
      <c r="BR4" s="229"/>
      <c r="BS4" s="229"/>
      <c r="BT4" s="229"/>
      <c r="BU4" s="229"/>
      <c r="BV4" s="229"/>
      <c r="BW4" s="229"/>
      <c r="BX4" s="229"/>
      <c r="BY4" s="229"/>
      <c r="BZ4" s="229"/>
      <c r="CA4" s="229"/>
      <c r="CB4" s="229"/>
      <c r="CC4" s="229"/>
      <c r="CD4" s="229"/>
      <c r="CE4" s="229"/>
      <c r="CF4" s="229"/>
      <c r="CG4" s="229"/>
      <c r="CH4" s="230"/>
    </row>
    <row r="5" spans="1:86" ht="13.5" customHeight="1">
      <c r="A5" s="201" t="s">
        <v>13</v>
      </c>
      <c r="B5" s="202"/>
      <c r="C5" s="202"/>
      <c r="D5" s="202"/>
      <c r="E5" s="202"/>
      <c r="F5" s="202"/>
      <c r="G5" s="208" t="s">
        <v>260</v>
      </c>
      <c r="H5" s="202"/>
      <c r="I5" s="202"/>
      <c r="J5" s="202"/>
      <c r="K5" s="202"/>
      <c r="L5" s="202"/>
      <c r="M5" s="202"/>
      <c r="N5" s="202"/>
      <c r="O5" s="202"/>
      <c r="P5" s="202"/>
      <c r="Q5" s="202"/>
      <c r="R5" s="202"/>
      <c r="S5" s="202"/>
      <c r="T5" s="202"/>
      <c r="U5" s="202"/>
      <c r="V5" s="202"/>
      <c r="W5" s="202"/>
      <c r="X5" s="202"/>
      <c r="Y5" s="202"/>
      <c r="Z5" s="202"/>
      <c r="AA5" s="202"/>
      <c r="AB5" s="202"/>
      <c r="AC5" s="202"/>
      <c r="AD5" s="202"/>
      <c r="AE5" s="202"/>
      <c r="AF5" s="202"/>
      <c r="AG5" s="202"/>
      <c r="AH5" s="202"/>
      <c r="AI5" s="202"/>
      <c r="AJ5" s="202"/>
      <c r="AK5" s="202"/>
      <c r="AL5" s="202"/>
      <c r="AM5" s="202"/>
      <c r="AN5" s="202"/>
      <c r="AO5" s="202"/>
      <c r="AP5" s="202"/>
      <c r="AQ5" s="202"/>
      <c r="AR5" s="202"/>
      <c r="AS5" s="202"/>
      <c r="AT5" s="202"/>
      <c r="AU5" s="202"/>
      <c r="AV5" s="202"/>
      <c r="AW5" s="202"/>
      <c r="AX5" s="202"/>
      <c r="AY5" s="202"/>
      <c r="AZ5" s="202"/>
      <c r="BA5" s="202"/>
      <c r="BB5" s="202"/>
      <c r="BC5" s="202"/>
      <c r="BD5" s="202"/>
      <c r="BE5" s="202"/>
      <c r="BF5" s="202"/>
      <c r="BG5" s="202"/>
      <c r="BH5" s="202"/>
      <c r="BI5" s="202"/>
      <c r="BJ5" s="202"/>
      <c r="BK5" s="202"/>
      <c r="BL5" s="202"/>
      <c r="BM5" s="202"/>
      <c r="BN5" s="202"/>
      <c r="BO5" s="202"/>
      <c r="BP5" s="202"/>
      <c r="BQ5" s="202"/>
      <c r="BR5" s="202"/>
      <c r="BS5" s="202"/>
      <c r="BT5" s="202"/>
      <c r="BU5" s="202"/>
      <c r="BV5" s="202"/>
      <c r="BW5" s="202"/>
      <c r="BX5" s="202"/>
      <c r="BY5" s="202"/>
      <c r="BZ5" s="202"/>
      <c r="CA5" s="202"/>
      <c r="CB5" s="202"/>
      <c r="CC5" s="202"/>
      <c r="CD5" s="202"/>
      <c r="CE5" s="202"/>
      <c r="CF5" s="202"/>
      <c r="CG5" s="202"/>
      <c r="CH5" s="209"/>
    </row>
    <row r="6" spans="1:86" ht="13.5" customHeight="1">
      <c r="A6" s="203"/>
      <c r="B6" s="204"/>
      <c r="C6" s="204"/>
      <c r="D6" s="204"/>
      <c r="E6" s="204"/>
      <c r="F6" s="205"/>
      <c r="G6" s="203"/>
      <c r="H6" s="204"/>
      <c r="I6" s="204"/>
      <c r="J6" s="204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  <c r="AD6" s="204"/>
      <c r="AE6" s="204"/>
      <c r="AF6" s="204"/>
      <c r="AG6" s="204"/>
      <c r="AH6" s="204"/>
      <c r="AI6" s="204"/>
      <c r="AJ6" s="204"/>
      <c r="AK6" s="204"/>
      <c r="AL6" s="204"/>
      <c r="AM6" s="204"/>
      <c r="AN6" s="204"/>
      <c r="AO6" s="204"/>
      <c r="AP6" s="204"/>
      <c r="AQ6" s="204"/>
      <c r="AR6" s="204"/>
      <c r="AS6" s="204"/>
      <c r="AT6" s="204"/>
      <c r="AU6" s="204"/>
      <c r="AV6" s="204"/>
      <c r="AW6" s="204"/>
      <c r="AX6" s="204"/>
      <c r="AY6" s="204"/>
      <c r="AZ6" s="204"/>
      <c r="BA6" s="204"/>
      <c r="BB6" s="204"/>
      <c r="BC6" s="204"/>
      <c r="BD6" s="204"/>
      <c r="BE6" s="204"/>
      <c r="BF6" s="204"/>
      <c r="BG6" s="204"/>
      <c r="BH6" s="204"/>
      <c r="BI6" s="204"/>
      <c r="BJ6" s="204"/>
      <c r="BK6" s="204"/>
      <c r="BL6" s="204"/>
      <c r="BM6" s="204"/>
      <c r="BN6" s="204"/>
      <c r="BO6" s="204"/>
      <c r="BP6" s="204"/>
      <c r="BQ6" s="204"/>
      <c r="BR6" s="204"/>
      <c r="BS6" s="204"/>
      <c r="BT6" s="204"/>
      <c r="BU6" s="204"/>
      <c r="BV6" s="204"/>
      <c r="BW6" s="204"/>
      <c r="BX6" s="204"/>
      <c r="BY6" s="204"/>
      <c r="BZ6" s="204"/>
      <c r="CA6" s="204"/>
      <c r="CB6" s="204"/>
      <c r="CC6" s="204"/>
      <c r="CD6" s="204"/>
      <c r="CE6" s="204"/>
      <c r="CF6" s="204"/>
      <c r="CG6" s="204"/>
      <c r="CH6" s="210"/>
    </row>
    <row r="7" spans="1:86" ht="13.5" customHeight="1">
      <c r="A7" s="206"/>
      <c r="B7" s="207"/>
      <c r="C7" s="207"/>
      <c r="D7" s="207"/>
      <c r="E7" s="207"/>
      <c r="F7" s="207"/>
      <c r="G7" s="206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7"/>
      <c r="X7" s="207"/>
      <c r="Y7" s="207"/>
      <c r="Z7" s="207"/>
      <c r="AA7" s="207"/>
      <c r="AB7" s="207"/>
      <c r="AC7" s="207"/>
      <c r="AD7" s="207"/>
      <c r="AE7" s="207"/>
      <c r="AF7" s="207"/>
      <c r="AG7" s="207"/>
      <c r="AH7" s="207"/>
      <c r="AI7" s="207"/>
      <c r="AJ7" s="207"/>
      <c r="AK7" s="207"/>
      <c r="AL7" s="207"/>
      <c r="AM7" s="207"/>
      <c r="AN7" s="207"/>
      <c r="AO7" s="207"/>
      <c r="AP7" s="207"/>
      <c r="AQ7" s="207"/>
      <c r="AR7" s="207"/>
      <c r="AS7" s="207"/>
      <c r="AT7" s="207"/>
      <c r="AU7" s="207"/>
      <c r="AV7" s="207"/>
      <c r="AW7" s="207"/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7"/>
      <c r="BM7" s="207"/>
      <c r="BN7" s="207"/>
      <c r="BO7" s="207"/>
      <c r="BP7" s="207"/>
      <c r="BQ7" s="207"/>
      <c r="BR7" s="207"/>
      <c r="BS7" s="207"/>
      <c r="BT7" s="207"/>
      <c r="BU7" s="207"/>
      <c r="BV7" s="207"/>
      <c r="BW7" s="207"/>
      <c r="BX7" s="207"/>
      <c r="BY7" s="207"/>
      <c r="BZ7" s="207"/>
      <c r="CA7" s="207"/>
      <c r="CB7" s="207"/>
      <c r="CC7" s="207"/>
      <c r="CD7" s="207"/>
      <c r="CE7" s="207"/>
      <c r="CF7" s="207"/>
      <c r="CG7" s="207"/>
      <c r="CH7" s="211"/>
    </row>
    <row r="8" spans="1:86" ht="13.5" customHeight="1">
      <c r="A8" s="212" t="s">
        <v>14</v>
      </c>
      <c r="B8" s="180"/>
      <c r="C8" s="180"/>
      <c r="D8" s="180"/>
      <c r="E8" s="180"/>
      <c r="F8" s="180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39"/>
      <c r="BS8" s="139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8"/>
    </row>
    <row r="9" spans="1:86" ht="13.5" customHeight="1">
      <c r="A9" s="137"/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  <c r="AE9" s="136"/>
      <c r="AF9" s="136"/>
      <c r="AG9" s="136"/>
      <c r="AH9" s="136"/>
      <c r="AI9" s="136"/>
      <c r="AJ9" s="136"/>
      <c r="AK9" s="136"/>
      <c r="AL9" s="136"/>
      <c r="AM9" s="136"/>
      <c r="AN9" s="136"/>
      <c r="AO9" s="136"/>
      <c r="AP9" s="136"/>
      <c r="AQ9" s="136"/>
      <c r="AR9" s="136"/>
      <c r="AS9" s="136"/>
      <c r="AT9" s="136"/>
      <c r="AU9" s="136"/>
      <c r="AV9" s="136"/>
      <c r="AW9" s="136"/>
      <c r="AX9" s="136"/>
      <c r="AY9" s="136"/>
      <c r="AZ9" s="136"/>
      <c r="BA9" s="136"/>
      <c r="BB9" s="136"/>
      <c r="BC9" s="136"/>
      <c r="BD9" s="136"/>
      <c r="BE9" s="136"/>
      <c r="BF9" s="136"/>
      <c r="BG9" s="136"/>
      <c r="BH9" s="136"/>
      <c r="BI9" s="136"/>
      <c r="BJ9" s="136"/>
      <c r="BK9" s="136"/>
      <c r="BL9" s="136"/>
      <c r="BM9" s="136"/>
      <c r="BN9" s="136"/>
      <c r="BO9" s="136"/>
      <c r="BP9" s="136"/>
      <c r="BQ9" s="136"/>
      <c r="BR9" s="136"/>
      <c r="BS9" s="136"/>
      <c r="BT9" s="136"/>
      <c r="BU9" s="136"/>
      <c r="BV9" s="136"/>
      <c r="BW9" s="136"/>
      <c r="BX9" s="136"/>
      <c r="BY9" s="136"/>
      <c r="BZ9" s="136"/>
      <c r="CA9" s="136"/>
      <c r="CB9" s="136"/>
      <c r="CC9" s="136"/>
      <c r="CD9" s="136"/>
      <c r="CE9" s="136"/>
      <c r="CF9" s="136"/>
      <c r="CG9" s="136"/>
      <c r="CH9" s="135"/>
    </row>
    <row r="10" spans="1:86" ht="13.5" customHeight="1">
      <c r="A10" s="133"/>
      <c r="B10" s="132"/>
      <c r="C10" s="132"/>
      <c r="D10" s="132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2"/>
      <c r="BS10" s="132"/>
      <c r="BT10" s="132"/>
      <c r="BU10" s="132"/>
      <c r="BV10" s="132"/>
      <c r="BW10" s="132"/>
      <c r="BX10" s="132"/>
      <c r="BY10" s="132"/>
      <c r="BZ10" s="132"/>
      <c r="CA10" s="132"/>
      <c r="CB10" s="132"/>
      <c r="CC10" s="132"/>
      <c r="CD10" s="132"/>
      <c r="CE10" s="132"/>
      <c r="CF10" s="132"/>
      <c r="CG10" s="132"/>
      <c r="CH10" s="131"/>
    </row>
    <row r="11" spans="1:86" ht="13.5" customHeight="1">
      <c r="A11" s="133"/>
      <c r="B11" s="132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  <c r="CE11" s="132"/>
      <c r="CF11" s="132"/>
      <c r="CG11" s="132"/>
      <c r="CH11" s="131"/>
    </row>
    <row r="12" spans="1:86" ht="13.5" customHeight="1">
      <c r="A12" s="133"/>
      <c r="B12" s="132"/>
      <c r="C12" s="132"/>
      <c r="D12" s="132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53"/>
      <c r="R12" s="153"/>
      <c r="S12" s="153"/>
      <c r="T12" s="153"/>
      <c r="U12" s="153"/>
      <c r="V12" s="153"/>
      <c r="W12" s="153"/>
      <c r="X12" s="153"/>
      <c r="Y12" s="153"/>
      <c r="Z12" s="153"/>
      <c r="AA12" s="151"/>
      <c r="AB12" s="152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2"/>
      <c r="AO12" s="152"/>
      <c r="AP12" s="152"/>
      <c r="AQ12" s="152"/>
      <c r="AR12" s="152"/>
      <c r="AS12" s="153"/>
      <c r="AT12" s="153"/>
      <c r="AU12" s="153"/>
      <c r="AV12" s="153"/>
      <c r="AW12" s="153"/>
      <c r="AX12" s="153"/>
      <c r="AY12" s="153"/>
      <c r="AZ12" s="153"/>
      <c r="BA12" s="153"/>
      <c r="BB12" s="153"/>
      <c r="BC12" s="153"/>
      <c r="BD12" s="153"/>
      <c r="BE12" s="153"/>
      <c r="BF12" s="153"/>
      <c r="BG12" s="153"/>
      <c r="BH12" s="153"/>
      <c r="BI12" s="153"/>
      <c r="BJ12" s="153"/>
      <c r="BK12" s="153"/>
      <c r="BL12" s="153"/>
      <c r="BM12" s="153"/>
      <c r="BN12" s="153"/>
      <c r="BO12" s="153"/>
      <c r="BP12" s="153"/>
      <c r="BQ12" s="153"/>
      <c r="BR12" s="153"/>
      <c r="BS12" s="153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  <c r="CE12" s="132"/>
      <c r="CF12" s="132"/>
      <c r="CG12" s="132"/>
      <c r="CH12" s="131"/>
    </row>
    <row r="13" spans="1:86" ht="13.5" customHeight="1">
      <c r="A13" s="133"/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53"/>
      <c r="R13" s="153"/>
      <c r="S13" s="153"/>
      <c r="T13" s="153"/>
      <c r="U13" s="153"/>
      <c r="V13" s="153"/>
      <c r="W13" s="153"/>
      <c r="X13" s="153"/>
      <c r="Y13" s="153"/>
      <c r="Z13" s="153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S13" s="153"/>
      <c r="AT13" s="153"/>
      <c r="AU13" s="153"/>
      <c r="AV13" s="153"/>
      <c r="AW13" s="153"/>
      <c r="AX13" s="153"/>
      <c r="AY13" s="153"/>
      <c r="AZ13" s="153"/>
      <c r="BA13" s="153"/>
      <c r="BB13" s="153"/>
      <c r="BC13" s="153"/>
      <c r="BD13" s="153"/>
      <c r="BE13" s="153"/>
      <c r="BF13" s="153"/>
      <c r="BG13" s="153"/>
      <c r="BH13" s="153"/>
      <c r="BI13" s="153"/>
      <c r="BJ13" s="153"/>
      <c r="BK13" s="153"/>
      <c r="BL13" s="153"/>
      <c r="BM13" s="153"/>
      <c r="BN13" s="153"/>
      <c r="BO13" s="153"/>
      <c r="BP13" s="153"/>
      <c r="BQ13" s="153"/>
      <c r="BR13" s="153"/>
      <c r="BS13" s="153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  <c r="CE13" s="132"/>
      <c r="CF13" s="132"/>
      <c r="CG13" s="132"/>
      <c r="CH13" s="131"/>
    </row>
    <row r="14" spans="1:86" ht="13.5" customHeight="1">
      <c r="A14" s="133"/>
      <c r="B14" s="132"/>
      <c r="C14" s="132"/>
      <c r="D14" s="132"/>
      <c r="E14" s="132"/>
      <c r="F14" s="132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53"/>
      <c r="R14" s="153"/>
      <c r="S14" s="153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3"/>
      <c r="BQ14" s="153"/>
      <c r="BR14" s="153"/>
      <c r="BS14" s="153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  <c r="CE14" s="132"/>
      <c r="CF14" s="132"/>
      <c r="CG14" s="132"/>
      <c r="CH14" s="131"/>
    </row>
    <row r="15" spans="1:86" ht="13.5" customHeight="1">
      <c r="A15" s="133"/>
      <c r="B15" s="132"/>
      <c r="C15" s="132"/>
      <c r="D15" s="132"/>
      <c r="E15" s="132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53"/>
      <c r="R15" s="153"/>
      <c r="S15" s="153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5"/>
      <c r="AM15" s="155"/>
      <c r="AN15" s="155"/>
      <c r="AO15" s="155"/>
      <c r="AP15" s="155"/>
      <c r="AQ15" s="155"/>
      <c r="AR15" s="155"/>
      <c r="AS15" s="155"/>
      <c r="AT15" s="155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3"/>
      <c r="BQ15" s="153"/>
      <c r="BR15" s="153"/>
      <c r="BS15" s="153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  <c r="CE15" s="132"/>
      <c r="CF15" s="132"/>
      <c r="CG15" s="132"/>
      <c r="CH15" s="131"/>
    </row>
    <row r="16" spans="1:86" ht="13.5" customHeight="1">
      <c r="A16" s="133"/>
      <c r="B16" s="132"/>
      <c r="C16" s="132"/>
      <c r="D16" s="132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53"/>
      <c r="R16" s="153"/>
      <c r="S16" s="153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  <c r="BA16" s="154"/>
      <c r="BB16" s="154"/>
      <c r="BC16" s="154"/>
      <c r="BD16" s="154"/>
      <c r="BE16" s="154"/>
      <c r="BF16" s="154"/>
      <c r="BG16" s="154"/>
      <c r="BH16" s="154"/>
      <c r="BI16" s="154"/>
      <c r="BJ16" s="154"/>
      <c r="BK16" s="154"/>
      <c r="BL16" s="154"/>
      <c r="BM16" s="154"/>
      <c r="BN16" s="154"/>
      <c r="BO16" s="154"/>
      <c r="BP16" s="153"/>
      <c r="BQ16" s="153"/>
      <c r="BR16" s="153"/>
      <c r="BS16" s="153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  <c r="CE16" s="132"/>
      <c r="CF16" s="132"/>
      <c r="CG16" s="132"/>
      <c r="CH16" s="131"/>
    </row>
    <row r="17" spans="1:86" ht="13.5" customHeight="1">
      <c r="A17" s="133"/>
      <c r="B17" s="132"/>
      <c r="C17" s="132"/>
      <c r="D17" s="132"/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53"/>
      <c r="R17" s="153"/>
      <c r="S17" s="153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7"/>
      <c r="AJ17" s="157"/>
      <c r="AK17" s="157"/>
      <c r="AL17" s="157"/>
      <c r="AM17" s="157"/>
      <c r="AN17" s="157"/>
      <c r="AO17" s="157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  <c r="BK17" s="154"/>
      <c r="BL17" s="154"/>
      <c r="BM17" s="154"/>
      <c r="BN17" s="154"/>
      <c r="BO17" s="154"/>
      <c r="BP17" s="153"/>
      <c r="BQ17" s="153"/>
      <c r="BR17" s="153"/>
      <c r="BS17" s="153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  <c r="CE17" s="132"/>
      <c r="CF17" s="132"/>
      <c r="CG17" s="132"/>
      <c r="CH17" s="131"/>
    </row>
    <row r="18" spans="1:86" ht="13.5" customHeight="1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53"/>
      <c r="R18" s="153"/>
      <c r="S18" s="153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6"/>
      <c r="AG18" s="156"/>
      <c r="AH18" s="156"/>
      <c r="AI18" s="156"/>
      <c r="AJ18" s="156"/>
      <c r="AK18" s="156"/>
      <c r="AL18" s="156"/>
      <c r="AM18" s="156"/>
      <c r="AN18" s="156"/>
      <c r="AO18" s="156"/>
      <c r="AP18" s="156"/>
      <c r="AQ18" s="156"/>
      <c r="AR18" s="156"/>
      <c r="AS18" s="156"/>
      <c r="AT18" s="156"/>
      <c r="AU18" s="156"/>
      <c r="AV18" s="156"/>
      <c r="AW18" s="156"/>
      <c r="AX18" s="156"/>
      <c r="AY18" s="156"/>
      <c r="AZ18" s="156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3"/>
      <c r="BQ18" s="153"/>
      <c r="BR18" s="153"/>
      <c r="BS18" s="153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  <c r="CE18" s="132"/>
      <c r="CF18" s="132"/>
      <c r="CG18" s="132"/>
      <c r="CH18" s="131"/>
    </row>
    <row r="19" spans="1:86" ht="13.5" customHeight="1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53"/>
      <c r="R19" s="153"/>
      <c r="S19" s="153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6"/>
      <c r="AG19" s="156"/>
      <c r="AH19" s="156"/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  <c r="AX19" s="156"/>
      <c r="AY19" s="156"/>
      <c r="AZ19" s="156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  <c r="BK19" s="154"/>
      <c r="BL19" s="154"/>
      <c r="BM19" s="154"/>
      <c r="BN19" s="154"/>
      <c r="BO19" s="154"/>
      <c r="BP19" s="153"/>
      <c r="BQ19" s="153"/>
      <c r="BR19" s="161"/>
      <c r="BS19" s="153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  <c r="CE19" s="132"/>
      <c r="CF19" s="132"/>
      <c r="CG19" s="132"/>
      <c r="CH19" s="131"/>
    </row>
    <row r="20" spans="1:86" ht="13.5" customHeight="1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53"/>
      <c r="R20" s="153"/>
      <c r="S20" s="153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6"/>
      <c r="AG20" s="156"/>
      <c r="AH20" s="156"/>
      <c r="AI20" s="156"/>
      <c r="AJ20" s="156"/>
      <c r="AK20" s="156"/>
      <c r="AL20" s="156"/>
      <c r="AM20" s="156"/>
      <c r="AN20" s="156"/>
      <c r="AO20" s="156"/>
      <c r="AP20" s="156"/>
      <c r="AQ20" s="156"/>
      <c r="AR20" s="156"/>
      <c r="AS20" s="156"/>
      <c r="AT20" s="156"/>
      <c r="AU20" s="156"/>
      <c r="AV20" s="156"/>
      <c r="AW20" s="156"/>
      <c r="AX20" s="156"/>
      <c r="AY20" s="156"/>
      <c r="AZ20" s="156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3"/>
      <c r="BQ20" s="153"/>
      <c r="BR20" s="161"/>
      <c r="BS20" s="153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  <c r="CE20" s="132"/>
      <c r="CF20" s="132"/>
      <c r="CG20" s="132"/>
      <c r="CH20" s="131"/>
    </row>
    <row r="21" spans="1:86" ht="13.5" customHeight="1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53"/>
      <c r="R21" s="153"/>
      <c r="S21" s="153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156"/>
      <c r="AR21" s="156"/>
      <c r="AS21" s="156"/>
      <c r="AT21" s="156"/>
      <c r="AU21" s="156"/>
      <c r="AV21" s="156"/>
      <c r="AW21" s="156"/>
      <c r="AX21" s="156"/>
      <c r="AY21" s="156"/>
      <c r="AZ21" s="156"/>
      <c r="BA21" s="154"/>
      <c r="BB21" s="154"/>
      <c r="BC21" s="154"/>
      <c r="BD21" s="154"/>
      <c r="BE21" s="154"/>
      <c r="BF21" s="154"/>
      <c r="BG21" s="154"/>
      <c r="BH21" s="154"/>
      <c r="BI21" s="154"/>
      <c r="BJ21" s="154"/>
      <c r="BK21" s="154"/>
      <c r="BL21" s="154"/>
      <c r="BM21" s="154"/>
      <c r="BN21" s="154"/>
      <c r="BO21" s="154"/>
      <c r="BP21" s="153"/>
      <c r="BQ21" s="153"/>
      <c r="BR21" s="153"/>
      <c r="BS21" s="153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  <c r="CE21" s="132"/>
      <c r="CF21" s="132"/>
      <c r="CG21" s="132"/>
      <c r="CH21" s="131"/>
    </row>
    <row r="22" spans="1:86" ht="13.5" customHeight="1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53"/>
      <c r="R22" s="153"/>
      <c r="S22" s="153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3"/>
      <c r="BQ22" s="153"/>
      <c r="BR22" s="153"/>
      <c r="BS22" s="153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  <c r="CE22" s="132"/>
      <c r="CF22" s="132"/>
      <c r="CG22" s="132"/>
      <c r="CH22" s="131"/>
    </row>
    <row r="23" spans="1:86" ht="13.5" customHeight="1">
      <c r="A23" s="133"/>
      <c r="B23" s="132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53"/>
      <c r="R23" s="153"/>
      <c r="S23" s="153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3"/>
      <c r="BQ23" s="153"/>
      <c r="BR23" s="153"/>
      <c r="BS23" s="153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  <c r="CE23" s="132"/>
      <c r="CF23" s="132"/>
      <c r="CG23" s="132"/>
      <c r="CH23" s="131"/>
    </row>
    <row r="24" spans="1:86" ht="13.5" customHeight="1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53"/>
      <c r="R24" s="153"/>
      <c r="S24" s="153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6"/>
      <c r="AM24" s="156"/>
      <c r="AN24" s="156"/>
      <c r="AO24" s="156"/>
      <c r="AP24" s="156"/>
      <c r="AQ24" s="156"/>
      <c r="AR24" s="156"/>
      <c r="AS24" s="156"/>
      <c r="AT24" s="156"/>
      <c r="AU24" s="156"/>
      <c r="AV24" s="156"/>
      <c r="AW24" s="156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3"/>
      <c r="BQ24" s="153"/>
      <c r="BR24" s="153"/>
      <c r="BS24" s="153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  <c r="CE24" s="132"/>
      <c r="CF24" s="132"/>
      <c r="CG24" s="132"/>
      <c r="CH24" s="131"/>
    </row>
    <row r="25" spans="1:86" ht="13.5" customHeight="1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53"/>
      <c r="R25" s="153"/>
      <c r="S25" s="153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6"/>
      <c r="AM25" s="156"/>
      <c r="AN25" s="156"/>
      <c r="AO25" s="156"/>
      <c r="AP25" s="156"/>
      <c r="AQ25" s="156"/>
      <c r="AR25" s="156"/>
      <c r="AS25" s="156"/>
      <c r="AT25" s="156"/>
      <c r="AU25" s="156"/>
      <c r="AV25" s="156"/>
      <c r="AW25" s="156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3"/>
      <c r="BQ25" s="153"/>
      <c r="BR25" s="153"/>
      <c r="BS25" s="153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1"/>
    </row>
    <row r="26" spans="1:86" ht="13.5" customHeight="1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53"/>
      <c r="R26" s="153"/>
      <c r="S26" s="153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  <c r="BK26" s="154"/>
      <c r="BL26" s="154"/>
      <c r="BM26" s="154"/>
      <c r="BN26" s="154"/>
      <c r="BO26" s="154"/>
      <c r="BP26" s="153"/>
      <c r="BQ26" s="153"/>
      <c r="BR26" s="153"/>
      <c r="BS26" s="153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1"/>
    </row>
    <row r="27" spans="1:86" ht="13.5" customHeight="1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53"/>
      <c r="R27" s="153"/>
      <c r="S27" s="153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54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4"/>
      <c r="AX27" s="154"/>
      <c r="AY27" s="154"/>
      <c r="AZ27" s="154"/>
      <c r="BA27" s="154"/>
      <c r="BB27" s="154"/>
      <c r="BC27" s="154"/>
      <c r="BD27" s="154"/>
      <c r="BE27" s="154"/>
      <c r="BF27" s="154"/>
      <c r="BG27" s="154"/>
      <c r="BH27" s="154"/>
      <c r="BI27" s="154"/>
      <c r="BJ27" s="154"/>
      <c r="BK27" s="154"/>
      <c r="BL27" s="154"/>
      <c r="BM27" s="154"/>
      <c r="BN27" s="154"/>
      <c r="BO27" s="154"/>
      <c r="BP27" s="153"/>
      <c r="BQ27" s="153"/>
      <c r="BR27" s="153"/>
      <c r="BS27" s="153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  <c r="CG27" s="132"/>
      <c r="CH27" s="131"/>
    </row>
    <row r="28" spans="1:86" ht="13.5" customHeight="1">
      <c r="A28" s="133"/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53"/>
      <c r="R28" s="153"/>
      <c r="S28" s="153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6"/>
      <c r="AG28" s="156"/>
      <c r="AH28" s="156"/>
      <c r="AI28" s="156"/>
      <c r="AJ28" s="156"/>
      <c r="AK28" s="156"/>
      <c r="AL28" s="156"/>
      <c r="AM28" s="156"/>
      <c r="AN28" s="156"/>
      <c r="AO28" s="156"/>
      <c r="AP28" s="156"/>
      <c r="AQ28" s="156"/>
      <c r="AR28" s="156"/>
      <c r="AS28" s="156"/>
      <c r="AT28" s="156"/>
      <c r="AU28" s="156"/>
      <c r="AV28" s="156"/>
      <c r="AW28" s="156"/>
      <c r="AX28" s="156"/>
      <c r="AY28" s="156"/>
      <c r="AZ28" s="156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/>
      <c r="BN28" s="154"/>
      <c r="BO28" s="154"/>
      <c r="BP28" s="153"/>
      <c r="BQ28" s="153"/>
      <c r="BR28" s="153"/>
      <c r="BS28" s="153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  <c r="CE28" s="132"/>
      <c r="CF28" s="132"/>
      <c r="CG28" s="132"/>
      <c r="CH28" s="131"/>
    </row>
    <row r="29" spans="1:86" ht="13.5" customHeight="1">
      <c r="A29" s="133"/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53"/>
      <c r="R29" s="153"/>
      <c r="S29" s="153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6"/>
      <c r="AG29" s="156"/>
      <c r="AH29" s="156"/>
      <c r="AI29" s="156"/>
      <c r="AJ29" s="156"/>
      <c r="AK29" s="156"/>
      <c r="AL29" s="156"/>
      <c r="AM29" s="156"/>
      <c r="AN29" s="156"/>
      <c r="AO29" s="156"/>
      <c r="AP29" s="156"/>
      <c r="AQ29" s="156"/>
      <c r="AR29" s="156"/>
      <c r="AS29" s="156"/>
      <c r="AT29" s="156"/>
      <c r="AU29" s="156"/>
      <c r="AV29" s="156"/>
      <c r="AW29" s="156"/>
      <c r="AX29" s="156"/>
      <c r="AY29" s="156"/>
      <c r="AZ29" s="156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3"/>
      <c r="BQ29" s="153"/>
      <c r="BR29" s="153"/>
      <c r="BS29" s="153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  <c r="CE29" s="132"/>
      <c r="CF29" s="132"/>
      <c r="CG29" s="132"/>
      <c r="CH29" s="131"/>
    </row>
    <row r="30" spans="1:86" ht="13.5" customHeight="1">
      <c r="A30" s="133"/>
      <c r="B30" s="132"/>
      <c r="C30" s="132"/>
      <c r="D30" s="132"/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53"/>
      <c r="R30" s="153"/>
      <c r="S30" s="153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6"/>
      <c r="AG30" s="156"/>
      <c r="AH30" s="156"/>
      <c r="AI30" s="156"/>
      <c r="AJ30" s="156"/>
      <c r="AK30" s="156"/>
      <c r="AL30" s="156"/>
      <c r="AM30" s="156"/>
      <c r="AN30" s="156"/>
      <c r="AO30" s="156"/>
      <c r="AP30" s="156"/>
      <c r="AQ30" s="156"/>
      <c r="AR30" s="156"/>
      <c r="AS30" s="156"/>
      <c r="AT30" s="156"/>
      <c r="AU30" s="156"/>
      <c r="AV30" s="156"/>
      <c r="AW30" s="156"/>
      <c r="AX30" s="156"/>
      <c r="AY30" s="156"/>
      <c r="AZ30" s="156"/>
      <c r="BA30" s="154"/>
      <c r="BB30" s="154"/>
      <c r="BC30" s="154"/>
      <c r="BD30" s="154"/>
      <c r="BE30" s="154"/>
      <c r="BF30" s="154"/>
      <c r="BG30" s="154"/>
      <c r="BH30" s="154"/>
      <c r="BI30" s="154"/>
      <c r="BJ30" s="154"/>
      <c r="BK30" s="154"/>
      <c r="BL30" s="154"/>
      <c r="BM30" s="154"/>
      <c r="BN30" s="154"/>
      <c r="BO30" s="154"/>
      <c r="BP30" s="153"/>
      <c r="BQ30" s="153"/>
      <c r="BR30" s="153"/>
      <c r="BS30" s="153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  <c r="CE30" s="132"/>
      <c r="CF30" s="132"/>
      <c r="CG30" s="132"/>
      <c r="CH30" s="131"/>
    </row>
    <row r="31" spans="1:86" ht="13.5" customHeight="1">
      <c r="A31" s="133"/>
      <c r="B31" s="132"/>
      <c r="C31" s="132"/>
      <c r="D31" s="132"/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53"/>
      <c r="R31" s="153"/>
      <c r="S31" s="153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6"/>
      <c r="AG31" s="156"/>
      <c r="AH31" s="156"/>
      <c r="AI31" s="156"/>
      <c r="AJ31" s="156"/>
      <c r="AK31" s="156"/>
      <c r="AL31" s="156"/>
      <c r="AM31" s="156"/>
      <c r="AN31" s="156"/>
      <c r="AO31" s="156"/>
      <c r="AP31" s="156"/>
      <c r="AQ31" s="156"/>
      <c r="AR31" s="156"/>
      <c r="AS31" s="156"/>
      <c r="AT31" s="156"/>
      <c r="AU31" s="156"/>
      <c r="AV31" s="156"/>
      <c r="AW31" s="156"/>
      <c r="AX31" s="156"/>
      <c r="AY31" s="156"/>
      <c r="AZ31" s="156"/>
      <c r="BA31" s="154"/>
      <c r="BB31" s="154"/>
      <c r="BC31" s="154"/>
      <c r="BD31" s="154"/>
      <c r="BE31" s="154"/>
      <c r="BF31" s="154"/>
      <c r="BG31" s="154"/>
      <c r="BH31" s="154"/>
      <c r="BI31" s="154"/>
      <c r="BJ31" s="154"/>
      <c r="BK31" s="154"/>
      <c r="BL31" s="154"/>
      <c r="BM31" s="154"/>
      <c r="BN31" s="154"/>
      <c r="BO31" s="154"/>
      <c r="BP31" s="153"/>
      <c r="BQ31" s="153"/>
      <c r="BR31" s="153"/>
      <c r="BS31" s="153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  <c r="CE31" s="132"/>
      <c r="CF31" s="132"/>
      <c r="CG31" s="132"/>
      <c r="CH31" s="131"/>
    </row>
    <row r="32" spans="1:86" ht="13.5" customHeight="1">
      <c r="A32" s="133"/>
      <c r="B32" s="132"/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53"/>
      <c r="R32" s="153"/>
      <c r="S32" s="153"/>
      <c r="T32" s="154"/>
      <c r="U32" s="154"/>
      <c r="V32" s="154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4"/>
      <c r="AH32" s="154"/>
      <c r="AI32" s="154"/>
      <c r="AJ32" s="154"/>
      <c r="AK32" s="154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4"/>
      <c r="AY32" s="154"/>
      <c r="AZ32" s="154"/>
      <c r="BA32" s="154"/>
      <c r="BB32" s="154"/>
      <c r="BC32" s="154"/>
      <c r="BD32" s="154"/>
      <c r="BE32" s="154"/>
      <c r="BF32" s="154"/>
      <c r="BG32" s="154"/>
      <c r="BH32" s="154"/>
      <c r="BI32" s="154"/>
      <c r="BJ32" s="154"/>
      <c r="BK32" s="154"/>
      <c r="BL32" s="154"/>
      <c r="BM32" s="154"/>
      <c r="BN32" s="154"/>
      <c r="BO32" s="154"/>
      <c r="BP32" s="153"/>
      <c r="BQ32" s="153"/>
      <c r="BR32" s="153"/>
      <c r="BS32" s="153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  <c r="CE32" s="132"/>
      <c r="CF32" s="132"/>
      <c r="CG32" s="132"/>
      <c r="CH32" s="131"/>
    </row>
    <row r="33" spans="1:86" ht="13.5" customHeight="1">
      <c r="A33" s="133"/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53"/>
      <c r="R33" s="153"/>
      <c r="S33" s="153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4"/>
      <c r="AH33" s="154"/>
      <c r="AI33" s="154"/>
      <c r="AJ33" s="154"/>
      <c r="AK33" s="154"/>
      <c r="AL33" s="156"/>
      <c r="AM33" s="156"/>
      <c r="AN33" s="156"/>
      <c r="AO33" s="156"/>
      <c r="AP33" s="156"/>
      <c r="AQ33" s="156"/>
      <c r="AR33" s="156"/>
      <c r="AS33" s="156"/>
      <c r="AT33" s="156"/>
      <c r="AU33" s="156"/>
      <c r="AV33" s="156"/>
      <c r="AW33" s="156"/>
      <c r="AX33" s="154"/>
      <c r="AY33" s="154"/>
      <c r="AZ33" s="154"/>
      <c r="BA33" s="154"/>
      <c r="BB33" s="154"/>
      <c r="BC33" s="154"/>
      <c r="BD33" s="154"/>
      <c r="BE33" s="154"/>
      <c r="BF33" s="154"/>
      <c r="BG33" s="154"/>
      <c r="BH33" s="154"/>
      <c r="BI33" s="154"/>
      <c r="BJ33" s="154"/>
      <c r="BK33" s="154"/>
      <c r="BL33" s="154"/>
      <c r="BM33" s="154"/>
      <c r="BN33" s="154"/>
      <c r="BO33" s="154"/>
      <c r="BP33" s="153"/>
      <c r="BQ33" s="153"/>
      <c r="BR33" s="153"/>
      <c r="BS33" s="153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  <c r="CE33" s="132"/>
      <c r="CF33" s="132"/>
      <c r="CG33" s="132"/>
      <c r="CH33" s="131"/>
    </row>
    <row r="34" spans="1:86" ht="13.5" customHeight="1">
      <c r="A34" s="133"/>
      <c r="B34" s="132"/>
      <c r="C34" s="132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53"/>
      <c r="R34" s="153"/>
      <c r="S34" s="153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  <c r="AG34" s="154"/>
      <c r="AH34" s="154"/>
      <c r="AI34" s="154"/>
      <c r="AJ34" s="154"/>
      <c r="AK34" s="154"/>
      <c r="AL34" s="154"/>
      <c r="AM34" s="154"/>
      <c r="AN34" s="154"/>
      <c r="AO34" s="154"/>
      <c r="AP34" s="154"/>
      <c r="AQ34" s="154"/>
      <c r="AR34" s="154"/>
      <c r="AS34" s="154"/>
      <c r="AT34" s="154"/>
      <c r="AU34" s="154"/>
      <c r="AV34" s="154"/>
      <c r="AW34" s="154"/>
      <c r="AX34" s="154"/>
      <c r="AY34" s="154"/>
      <c r="AZ34" s="154"/>
      <c r="BA34" s="154"/>
      <c r="BB34" s="154"/>
      <c r="BC34" s="154"/>
      <c r="BD34" s="154"/>
      <c r="BE34" s="154"/>
      <c r="BF34" s="154"/>
      <c r="BG34" s="154"/>
      <c r="BH34" s="154"/>
      <c r="BI34" s="154"/>
      <c r="BJ34" s="154"/>
      <c r="BK34" s="154"/>
      <c r="BL34" s="154"/>
      <c r="BM34" s="154"/>
      <c r="BN34" s="154"/>
      <c r="BO34" s="154"/>
      <c r="BP34" s="153"/>
      <c r="BQ34" s="153"/>
      <c r="BR34" s="153"/>
      <c r="BS34" s="153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  <c r="CE34" s="132"/>
      <c r="CF34" s="132"/>
      <c r="CG34" s="132"/>
      <c r="CH34" s="131"/>
    </row>
    <row r="35" spans="1:86" ht="13.5" customHeight="1">
      <c r="A35" s="133"/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53"/>
      <c r="R35" s="153"/>
      <c r="S35" s="153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154"/>
      <c r="AE35" s="154"/>
      <c r="AF35" s="154"/>
      <c r="AG35" s="154"/>
      <c r="AH35" s="154"/>
      <c r="AI35" s="154"/>
      <c r="AJ35" s="154"/>
      <c r="AK35" s="154"/>
      <c r="AL35" s="154"/>
      <c r="AM35" s="154"/>
      <c r="AN35" s="154"/>
      <c r="AO35" s="154"/>
      <c r="AP35" s="154"/>
      <c r="AQ35" s="154"/>
      <c r="AR35" s="154"/>
      <c r="AS35" s="154"/>
      <c r="AT35" s="154"/>
      <c r="AU35" s="154"/>
      <c r="AV35" s="154"/>
      <c r="AW35" s="154"/>
      <c r="AX35" s="154"/>
      <c r="AY35" s="154"/>
      <c r="AZ35" s="154"/>
      <c r="BA35" s="154"/>
      <c r="BB35" s="154"/>
      <c r="BC35" s="154"/>
      <c r="BD35" s="154"/>
      <c r="BE35" s="154"/>
      <c r="BF35" s="154"/>
      <c r="BG35" s="154"/>
      <c r="BH35" s="154"/>
      <c r="BI35" s="154"/>
      <c r="BJ35" s="154"/>
      <c r="BK35" s="154"/>
      <c r="BL35" s="154"/>
      <c r="BM35" s="154"/>
      <c r="BN35" s="154"/>
      <c r="BO35" s="154"/>
      <c r="BP35" s="153"/>
      <c r="BQ35" s="153"/>
      <c r="BR35" s="153"/>
      <c r="BS35" s="153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  <c r="CE35" s="132"/>
      <c r="CF35" s="132"/>
      <c r="CG35" s="132"/>
      <c r="CH35" s="131"/>
    </row>
    <row r="36" spans="1:86" ht="13.5" customHeight="1">
      <c r="A36" s="133"/>
      <c r="B36" s="132"/>
      <c r="C36" s="132"/>
      <c r="D36" s="132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53"/>
      <c r="R36" s="153"/>
      <c r="S36" s="153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  <c r="AW36" s="154"/>
      <c r="AX36" s="154"/>
      <c r="AY36" s="154"/>
      <c r="AZ36" s="154"/>
      <c r="BA36" s="154"/>
      <c r="BB36" s="154"/>
      <c r="BC36" s="154"/>
      <c r="BD36" s="154"/>
      <c r="BE36" s="154"/>
      <c r="BF36" s="154"/>
      <c r="BG36" s="154"/>
      <c r="BH36" s="154"/>
      <c r="BI36" s="154"/>
      <c r="BJ36" s="154"/>
      <c r="BK36" s="154"/>
      <c r="BL36" s="154"/>
      <c r="BM36" s="154"/>
      <c r="BN36" s="154"/>
      <c r="BO36" s="154"/>
      <c r="BP36" s="153"/>
      <c r="BQ36" s="153"/>
      <c r="BR36" s="153"/>
      <c r="BS36" s="153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  <c r="CE36" s="132"/>
      <c r="CF36" s="132"/>
      <c r="CG36" s="132"/>
      <c r="CH36" s="131"/>
    </row>
    <row r="37" spans="1:86" ht="13.5" customHeight="1">
      <c r="A37" s="133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53"/>
      <c r="R37" s="153"/>
      <c r="S37" s="153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154"/>
      <c r="AE37" s="154"/>
      <c r="AF37" s="154"/>
      <c r="AG37" s="154"/>
      <c r="AH37" s="154"/>
      <c r="AI37" s="154"/>
      <c r="AJ37" s="154"/>
      <c r="AK37" s="154"/>
      <c r="AL37" s="154"/>
      <c r="AM37" s="154"/>
      <c r="AN37" s="154"/>
      <c r="AO37" s="154"/>
      <c r="AP37" s="154"/>
      <c r="AQ37" s="154"/>
      <c r="AR37" s="154"/>
      <c r="AS37" s="154"/>
      <c r="AT37" s="154"/>
      <c r="AU37" s="154"/>
      <c r="AV37" s="154"/>
      <c r="AW37" s="154"/>
      <c r="AX37" s="154"/>
      <c r="AY37" s="154"/>
      <c r="AZ37" s="154"/>
      <c r="BA37" s="154"/>
      <c r="BB37" s="154"/>
      <c r="BC37" s="154"/>
      <c r="BD37" s="154"/>
      <c r="BE37" s="154"/>
      <c r="BF37" s="154"/>
      <c r="BG37" s="154"/>
      <c r="BH37" s="154"/>
      <c r="BI37" s="154"/>
      <c r="BJ37" s="154"/>
      <c r="BK37" s="154"/>
      <c r="BL37" s="154"/>
      <c r="BM37" s="154"/>
      <c r="BN37" s="154"/>
      <c r="BO37" s="154"/>
      <c r="BP37" s="153"/>
      <c r="BQ37" s="153"/>
      <c r="BR37" s="153"/>
      <c r="BS37" s="153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  <c r="CE37" s="132"/>
      <c r="CF37" s="132"/>
      <c r="CG37" s="132"/>
      <c r="CH37" s="131"/>
    </row>
    <row r="38" spans="1:86" ht="13.5" customHeight="1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53"/>
      <c r="R38" s="153"/>
      <c r="S38" s="153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  <c r="AH38" s="154"/>
      <c r="AI38" s="154"/>
      <c r="AJ38" s="154"/>
      <c r="AK38" s="154"/>
      <c r="AL38" s="154"/>
      <c r="AM38" s="154"/>
      <c r="AN38" s="154"/>
      <c r="AO38" s="154"/>
      <c r="AP38" s="154"/>
      <c r="AQ38" s="154"/>
      <c r="AR38" s="154"/>
      <c r="AS38" s="154"/>
      <c r="AT38" s="154"/>
      <c r="AU38" s="154"/>
      <c r="AV38" s="154"/>
      <c r="AW38" s="154"/>
      <c r="AX38" s="154"/>
      <c r="AY38" s="154"/>
      <c r="AZ38" s="154"/>
      <c r="BA38" s="154"/>
      <c r="BB38" s="154"/>
      <c r="BC38" s="154"/>
      <c r="BD38" s="154"/>
      <c r="BE38" s="154"/>
      <c r="BF38" s="154"/>
      <c r="BG38" s="154"/>
      <c r="BH38" s="154"/>
      <c r="BI38" s="154"/>
      <c r="BJ38" s="154"/>
      <c r="BK38" s="154"/>
      <c r="BL38" s="154"/>
      <c r="BM38" s="154"/>
      <c r="BN38" s="154"/>
      <c r="BO38" s="154"/>
      <c r="BP38" s="153"/>
      <c r="BQ38" s="153"/>
      <c r="BR38" s="153"/>
      <c r="BS38" s="153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  <c r="CE38" s="132"/>
      <c r="CF38" s="132"/>
      <c r="CG38" s="132"/>
      <c r="CH38" s="131"/>
    </row>
    <row r="39" spans="1:86" ht="13.5" customHeight="1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152"/>
      <c r="AS39" s="152"/>
      <c r="AT39" s="152"/>
      <c r="AU39" s="152"/>
      <c r="AV39" s="153"/>
      <c r="AW39" s="153"/>
      <c r="AX39" s="153"/>
      <c r="AY39" s="153"/>
      <c r="AZ39" s="153"/>
      <c r="BA39" s="153"/>
      <c r="BB39" s="153"/>
      <c r="BC39" s="153"/>
      <c r="BD39" s="153"/>
      <c r="BE39" s="153"/>
      <c r="BF39" s="153"/>
      <c r="BG39" s="153"/>
      <c r="BH39" s="153"/>
      <c r="BI39" s="153"/>
      <c r="BJ39" s="153"/>
      <c r="BK39" s="153"/>
      <c r="BL39" s="153"/>
      <c r="BM39" s="153"/>
      <c r="BN39" s="153"/>
      <c r="BO39" s="153"/>
      <c r="BP39" s="153"/>
      <c r="BQ39" s="153"/>
      <c r="BR39" s="153"/>
      <c r="BS39" s="153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  <c r="CE39" s="132"/>
      <c r="CF39" s="132"/>
      <c r="CG39" s="132"/>
      <c r="CH39" s="131"/>
    </row>
    <row r="40" spans="1:86" ht="13.5" customHeight="1">
      <c r="A40" s="133"/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53"/>
      <c r="R40" s="153"/>
      <c r="S40" s="153"/>
      <c r="T40" s="153"/>
      <c r="U40" s="153"/>
      <c r="V40" s="153"/>
      <c r="W40" s="153"/>
      <c r="X40" s="153"/>
      <c r="Y40" s="153"/>
      <c r="Z40" s="153"/>
      <c r="AA40" s="152"/>
      <c r="AB40" s="152"/>
      <c r="AC40" s="152"/>
      <c r="AD40" s="152"/>
      <c r="AE40" s="152"/>
      <c r="AF40" s="152"/>
      <c r="AG40" s="152"/>
      <c r="AH40" s="152"/>
      <c r="AI40" s="152"/>
      <c r="AJ40" s="152"/>
      <c r="AK40" s="152"/>
      <c r="AL40" s="152"/>
      <c r="AM40" s="152"/>
      <c r="AN40" s="152"/>
      <c r="AO40" s="152"/>
      <c r="AP40" s="152"/>
      <c r="AQ40" s="152"/>
      <c r="AR40" s="152"/>
      <c r="AS40" s="152"/>
      <c r="AT40" s="152"/>
      <c r="AU40" s="152"/>
      <c r="AV40" s="153"/>
      <c r="AW40" s="153"/>
      <c r="AX40" s="153"/>
      <c r="AY40" s="153"/>
      <c r="AZ40" s="153"/>
      <c r="BA40" s="153"/>
      <c r="BB40" s="153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  <c r="BP40" s="153"/>
      <c r="BQ40" s="153"/>
      <c r="BR40" s="153"/>
      <c r="BS40" s="153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  <c r="CE40" s="132"/>
      <c r="CF40" s="132"/>
      <c r="CG40" s="132"/>
      <c r="CH40" s="131"/>
    </row>
    <row r="41" spans="1:86" ht="13.5" customHeight="1">
      <c r="A41" s="133"/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52"/>
      <c r="AB41" s="152"/>
      <c r="AC41" s="152"/>
      <c r="AD41" s="152"/>
      <c r="AE41" s="152"/>
      <c r="AF41" s="152"/>
      <c r="AG41" s="152"/>
      <c r="AH41" s="152"/>
      <c r="AI41" s="152"/>
      <c r="AJ41" s="152"/>
      <c r="AK41" s="152"/>
      <c r="AL41" s="152"/>
      <c r="AM41" s="152"/>
      <c r="AN41" s="152"/>
      <c r="AO41" s="152"/>
      <c r="AP41" s="152"/>
      <c r="AQ41" s="152"/>
      <c r="AR41" s="152"/>
      <c r="AS41" s="152"/>
      <c r="AT41" s="152"/>
      <c r="AU41" s="15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  <c r="CE41" s="132"/>
      <c r="CF41" s="132"/>
      <c r="CG41" s="132"/>
      <c r="CH41" s="131"/>
    </row>
    <row r="42" spans="1:86" ht="13.5" customHeight="1">
      <c r="A42" s="133"/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53"/>
      <c r="AA42" s="152"/>
      <c r="AB42" s="152"/>
      <c r="AC42" s="152"/>
      <c r="AD42" s="152"/>
      <c r="AE42" s="152"/>
      <c r="AF42" s="152"/>
      <c r="AG42" s="152"/>
      <c r="AH42" s="152"/>
      <c r="AI42" s="152"/>
      <c r="AJ42" s="152"/>
      <c r="AK42" s="152"/>
      <c r="AL42" s="152"/>
      <c r="AM42" s="152"/>
      <c r="AN42" s="152"/>
      <c r="AO42" s="152"/>
      <c r="AP42" s="152"/>
      <c r="AQ42" s="152"/>
      <c r="AR42" s="152"/>
      <c r="AS42" s="152"/>
      <c r="AT42" s="152"/>
      <c r="AU42" s="15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  <c r="CE42" s="132"/>
      <c r="CF42" s="132"/>
      <c r="CG42" s="132"/>
      <c r="CH42" s="131"/>
    </row>
    <row r="43" spans="1:86" ht="13.5" customHeight="1">
      <c r="A43" s="130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34"/>
      <c r="AA43" s="150"/>
      <c r="AB43" s="150"/>
      <c r="AC43" s="150"/>
      <c r="AD43" s="150"/>
      <c r="AE43" s="150"/>
      <c r="AF43" s="150"/>
      <c r="AG43" s="150"/>
      <c r="AH43" s="150"/>
      <c r="AI43" s="150"/>
      <c r="AJ43" s="150"/>
      <c r="AK43" s="150"/>
      <c r="AL43" s="150"/>
      <c r="AM43" s="150"/>
      <c r="AN43" s="150"/>
      <c r="AO43" s="150"/>
      <c r="AP43" s="150"/>
      <c r="AQ43" s="150"/>
      <c r="AR43" s="150"/>
      <c r="AS43" s="150"/>
      <c r="AT43" s="150"/>
      <c r="AU43" s="150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8"/>
    </row>
    <row r="44" spans="1:86" ht="13.5" customHeight="1">
      <c r="A44" s="213" t="s">
        <v>174</v>
      </c>
      <c r="B44" s="180"/>
      <c r="C44" s="180"/>
      <c r="D44" s="180"/>
      <c r="E44" s="180"/>
      <c r="F44" s="180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7"/>
      <c r="CA44" s="127"/>
      <c r="CB44" s="127"/>
      <c r="CC44" s="127"/>
      <c r="CD44" s="127"/>
      <c r="CE44" s="127"/>
      <c r="CF44" s="127"/>
      <c r="CG44" s="127"/>
      <c r="CH44" s="126"/>
    </row>
    <row r="45" spans="1:86" ht="15" customHeight="1">
      <c r="A45" s="238" t="s">
        <v>15</v>
      </c>
      <c r="B45" s="209"/>
      <c r="C45" s="239" t="s">
        <v>16</v>
      </c>
      <c r="D45" s="202"/>
      <c r="E45" s="202"/>
      <c r="F45" s="202"/>
      <c r="G45" s="202"/>
      <c r="H45" s="202"/>
      <c r="I45" s="202"/>
      <c r="J45" s="202"/>
      <c r="K45" s="202"/>
      <c r="L45" s="209"/>
      <c r="M45" s="239" t="s">
        <v>17</v>
      </c>
      <c r="N45" s="202"/>
      <c r="O45" s="202"/>
      <c r="P45" s="202"/>
      <c r="Q45" s="209"/>
      <c r="R45" s="239" t="s">
        <v>18</v>
      </c>
      <c r="S45" s="209"/>
      <c r="T45" s="238" t="s">
        <v>173</v>
      </c>
      <c r="U45" s="202"/>
      <c r="V45" s="209"/>
      <c r="W45" s="238" t="s">
        <v>176</v>
      </c>
      <c r="X45" s="202"/>
      <c r="Y45" s="209"/>
      <c r="Z45" s="239" t="s">
        <v>20</v>
      </c>
      <c r="AA45" s="202"/>
      <c r="AB45" s="202"/>
      <c r="AC45" s="202"/>
      <c r="AD45" s="202"/>
      <c r="AE45" s="209"/>
      <c r="AF45" s="239" t="s">
        <v>21</v>
      </c>
      <c r="AG45" s="202"/>
      <c r="AH45" s="202"/>
      <c r="AI45" s="202"/>
      <c r="AJ45" s="239" t="s">
        <v>22</v>
      </c>
      <c r="AK45" s="202"/>
      <c r="AL45" s="202"/>
      <c r="AM45" s="202"/>
      <c r="AN45" s="202"/>
      <c r="AO45" s="202"/>
      <c r="AP45" s="202"/>
      <c r="AQ45" s="202"/>
      <c r="AR45" s="202"/>
      <c r="AS45" s="202"/>
      <c r="AT45" s="202"/>
      <c r="AU45" s="202"/>
      <c r="AV45" s="202"/>
      <c r="AW45" s="202"/>
      <c r="AX45" s="202"/>
      <c r="AY45" s="202"/>
      <c r="AZ45" s="202"/>
      <c r="BA45" s="202"/>
      <c r="BB45" s="202"/>
      <c r="BC45" s="202"/>
      <c r="BD45" s="202"/>
      <c r="BE45" s="209"/>
      <c r="BF45" s="239" t="s">
        <v>23</v>
      </c>
      <c r="BG45" s="202"/>
      <c r="BH45" s="202"/>
      <c r="BI45" s="202"/>
      <c r="BJ45" s="202"/>
      <c r="BK45" s="202"/>
      <c r="BL45" s="202"/>
      <c r="BM45" s="202"/>
      <c r="BN45" s="202"/>
      <c r="BO45" s="202"/>
      <c r="BP45" s="202"/>
      <c r="BQ45" s="209"/>
      <c r="BR45" s="239" t="s">
        <v>24</v>
      </c>
      <c r="BS45" s="202"/>
      <c r="BT45" s="202"/>
      <c r="BU45" s="202"/>
      <c r="BV45" s="202"/>
      <c r="BW45" s="202"/>
      <c r="BX45" s="202"/>
      <c r="BY45" s="202"/>
      <c r="BZ45" s="202"/>
      <c r="CA45" s="202"/>
      <c r="CB45" s="202"/>
      <c r="CC45" s="202"/>
      <c r="CD45" s="202"/>
      <c r="CE45" s="202"/>
      <c r="CF45" s="202"/>
      <c r="CG45" s="202"/>
      <c r="CH45" s="209"/>
    </row>
    <row r="46" spans="1:86" ht="15" customHeight="1">
      <c r="A46" s="203"/>
      <c r="B46" s="210"/>
      <c r="C46" s="203"/>
      <c r="D46" s="204"/>
      <c r="E46" s="204"/>
      <c r="F46" s="204"/>
      <c r="G46" s="204"/>
      <c r="H46" s="204"/>
      <c r="I46" s="204"/>
      <c r="J46" s="204"/>
      <c r="K46" s="204"/>
      <c r="L46" s="210"/>
      <c r="M46" s="203"/>
      <c r="N46" s="204"/>
      <c r="O46" s="204"/>
      <c r="P46" s="204"/>
      <c r="Q46" s="210"/>
      <c r="R46" s="203"/>
      <c r="S46" s="210"/>
      <c r="T46" s="203"/>
      <c r="U46" s="204"/>
      <c r="V46" s="210"/>
      <c r="W46" s="203"/>
      <c r="X46" s="204"/>
      <c r="Y46" s="210"/>
      <c r="Z46" s="203"/>
      <c r="AA46" s="204"/>
      <c r="AB46" s="204"/>
      <c r="AC46" s="204"/>
      <c r="AD46" s="204"/>
      <c r="AE46" s="210"/>
      <c r="AF46" s="203"/>
      <c r="AG46" s="204"/>
      <c r="AH46" s="204"/>
      <c r="AI46" s="205"/>
      <c r="AJ46" s="239" t="s">
        <v>38</v>
      </c>
      <c r="AK46" s="202"/>
      <c r="AL46" s="209"/>
      <c r="AM46" s="238" t="s">
        <v>172</v>
      </c>
      <c r="AN46" s="209"/>
      <c r="AO46" s="240" t="s">
        <v>25</v>
      </c>
      <c r="AP46" s="180"/>
      <c r="AQ46" s="180"/>
      <c r="AR46" s="180"/>
      <c r="AS46" s="180"/>
      <c r="AT46" s="180"/>
      <c r="AU46" s="180"/>
      <c r="AV46" s="180"/>
      <c r="AW46" s="180"/>
      <c r="AX46" s="180"/>
      <c r="AY46" s="180"/>
      <c r="AZ46" s="180"/>
      <c r="BA46" s="180"/>
      <c r="BB46" s="180"/>
      <c r="BC46" s="180"/>
      <c r="BD46" s="180"/>
      <c r="BE46" s="172"/>
      <c r="BF46" s="203"/>
      <c r="BG46" s="204"/>
      <c r="BH46" s="204"/>
      <c r="BI46" s="204"/>
      <c r="BJ46" s="204"/>
      <c r="BK46" s="204"/>
      <c r="BL46" s="204"/>
      <c r="BM46" s="204"/>
      <c r="BN46" s="204"/>
      <c r="BO46" s="204"/>
      <c r="BP46" s="204"/>
      <c r="BQ46" s="210"/>
      <c r="BR46" s="203"/>
      <c r="BS46" s="204"/>
      <c r="BT46" s="204"/>
      <c r="BU46" s="204"/>
      <c r="BV46" s="204"/>
      <c r="BW46" s="204"/>
      <c r="BX46" s="204"/>
      <c r="BY46" s="204"/>
      <c r="BZ46" s="204"/>
      <c r="CA46" s="204"/>
      <c r="CB46" s="204"/>
      <c r="CC46" s="204"/>
      <c r="CD46" s="204"/>
      <c r="CE46" s="204"/>
      <c r="CF46" s="204"/>
      <c r="CG46" s="204"/>
      <c r="CH46" s="210"/>
    </row>
    <row r="47" spans="1:86" ht="15" customHeight="1">
      <c r="A47" s="203"/>
      <c r="B47" s="210"/>
      <c r="C47" s="203"/>
      <c r="D47" s="204"/>
      <c r="E47" s="204"/>
      <c r="F47" s="204"/>
      <c r="G47" s="204"/>
      <c r="H47" s="204"/>
      <c r="I47" s="204"/>
      <c r="J47" s="204"/>
      <c r="K47" s="204"/>
      <c r="L47" s="210"/>
      <c r="M47" s="203"/>
      <c r="N47" s="204"/>
      <c r="O47" s="204"/>
      <c r="P47" s="204"/>
      <c r="Q47" s="210"/>
      <c r="R47" s="203"/>
      <c r="S47" s="210"/>
      <c r="T47" s="203"/>
      <c r="U47" s="204"/>
      <c r="V47" s="210"/>
      <c r="W47" s="203"/>
      <c r="X47" s="204"/>
      <c r="Y47" s="210"/>
      <c r="Z47" s="203"/>
      <c r="AA47" s="204"/>
      <c r="AB47" s="204"/>
      <c r="AC47" s="204"/>
      <c r="AD47" s="204"/>
      <c r="AE47" s="210"/>
      <c r="AF47" s="203"/>
      <c r="AG47" s="204"/>
      <c r="AH47" s="204"/>
      <c r="AI47" s="205"/>
      <c r="AJ47" s="203"/>
      <c r="AK47" s="204"/>
      <c r="AL47" s="210"/>
      <c r="AM47" s="203"/>
      <c r="AN47" s="210"/>
      <c r="AO47" s="239" t="s">
        <v>26</v>
      </c>
      <c r="AP47" s="209"/>
      <c r="AQ47" s="239" t="s">
        <v>27</v>
      </c>
      <c r="AR47" s="202"/>
      <c r="AS47" s="202"/>
      <c r="AT47" s="202"/>
      <c r="AU47" s="209"/>
      <c r="AV47" s="239" t="s">
        <v>28</v>
      </c>
      <c r="AW47" s="202"/>
      <c r="AX47" s="202"/>
      <c r="AY47" s="202"/>
      <c r="AZ47" s="209"/>
      <c r="BA47" s="239" t="s">
        <v>29</v>
      </c>
      <c r="BB47" s="202"/>
      <c r="BC47" s="202"/>
      <c r="BD47" s="202"/>
      <c r="BE47" s="209"/>
      <c r="BF47" s="203"/>
      <c r="BG47" s="204"/>
      <c r="BH47" s="204"/>
      <c r="BI47" s="204"/>
      <c r="BJ47" s="204"/>
      <c r="BK47" s="204"/>
      <c r="BL47" s="204"/>
      <c r="BM47" s="204"/>
      <c r="BN47" s="204"/>
      <c r="BO47" s="204"/>
      <c r="BP47" s="204"/>
      <c r="BQ47" s="210"/>
      <c r="BR47" s="203"/>
      <c r="BS47" s="204"/>
      <c r="BT47" s="204"/>
      <c r="BU47" s="204"/>
      <c r="BV47" s="204"/>
      <c r="BW47" s="204"/>
      <c r="BX47" s="204"/>
      <c r="BY47" s="204"/>
      <c r="BZ47" s="204"/>
      <c r="CA47" s="204"/>
      <c r="CB47" s="204"/>
      <c r="CC47" s="204"/>
      <c r="CD47" s="204"/>
      <c r="CE47" s="204"/>
      <c r="CF47" s="204"/>
      <c r="CG47" s="204"/>
      <c r="CH47" s="210"/>
    </row>
    <row r="48" spans="1:86" ht="15" customHeight="1">
      <c r="A48" s="206"/>
      <c r="B48" s="211"/>
      <c r="C48" s="206"/>
      <c r="D48" s="207"/>
      <c r="E48" s="207"/>
      <c r="F48" s="207"/>
      <c r="G48" s="207"/>
      <c r="H48" s="207"/>
      <c r="I48" s="207"/>
      <c r="J48" s="207"/>
      <c r="K48" s="207"/>
      <c r="L48" s="211"/>
      <c r="M48" s="206"/>
      <c r="N48" s="207"/>
      <c r="O48" s="207"/>
      <c r="P48" s="207"/>
      <c r="Q48" s="211"/>
      <c r="R48" s="206"/>
      <c r="S48" s="211"/>
      <c r="T48" s="206"/>
      <c r="U48" s="207"/>
      <c r="V48" s="211"/>
      <c r="W48" s="206"/>
      <c r="X48" s="207"/>
      <c r="Y48" s="211"/>
      <c r="Z48" s="206"/>
      <c r="AA48" s="207"/>
      <c r="AB48" s="207"/>
      <c r="AC48" s="207"/>
      <c r="AD48" s="207"/>
      <c r="AE48" s="211"/>
      <c r="AF48" s="206"/>
      <c r="AG48" s="207"/>
      <c r="AH48" s="207"/>
      <c r="AI48" s="207"/>
      <c r="AJ48" s="206"/>
      <c r="AK48" s="207"/>
      <c r="AL48" s="211"/>
      <c r="AM48" s="206"/>
      <c r="AN48" s="211"/>
      <c r="AO48" s="206"/>
      <c r="AP48" s="211"/>
      <c r="AQ48" s="206"/>
      <c r="AR48" s="207"/>
      <c r="AS48" s="207"/>
      <c r="AT48" s="207"/>
      <c r="AU48" s="211"/>
      <c r="AV48" s="206"/>
      <c r="AW48" s="207"/>
      <c r="AX48" s="207"/>
      <c r="AY48" s="207"/>
      <c r="AZ48" s="211"/>
      <c r="BA48" s="206"/>
      <c r="BB48" s="207"/>
      <c r="BC48" s="207"/>
      <c r="BD48" s="207"/>
      <c r="BE48" s="211"/>
      <c r="BF48" s="206"/>
      <c r="BG48" s="207"/>
      <c r="BH48" s="207"/>
      <c r="BI48" s="207"/>
      <c r="BJ48" s="207"/>
      <c r="BK48" s="207"/>
      <c r="BL48" s="207"/>
      <c r="BM48" s="207"/>
      <c r="BN48" s="207"/>
      <c r="BO48" s="207"/>
      <c r="BP48" s="207"/>
      <c r="BQ48" s="211"/>
      <c r="BR48" s="206"/>
      <c r="BS48" s="207"/>
      <c r="BT48" s="207"/>
      <c r="BU48" s="207"/>
      <c r="BV48" s="207"/>
      <c r="BW48" s="207"/>
      <c r="BX48" s="207"/>
      <c r="BY48" s="207"/>
      <c r="BZ48" s="207"/>
      <c r="CA48" s="207"/>
      <c r="CB48" s="207"/>
      <c r="CC48" s="207"/>
      <c r="CD48" s="207"/>
      <c r="CE48" s="207"/>
      <c r="CF48" s="207"/>
      <c r="CG48" s="207"/>
      <c r="CH48" s="211"/>
    </row>
    <row r="49" spans="1:86" ht="27" customHeight="1">
      <c r="A49" s="193">
        <v>1</v>
      </c>
      <c r="B49" s="172"/>
      <c r="C49" s="193" t="s">
        <v>243</v>
      </c>
      <c r="D49" s="252"/>
      <c r="E49" s="252"/>
      <c r="F49" s="252"/>
      <c r="G49" s="252"/>
      <c r="H49" s="252"/>
      <c r="I49" s="252"/>
      <c r="J49" s="252"/>
      <c r="K49" s="252"/>
      <c r="L49" s="175"/>
      <c r="M49" s="193">
        <v>2</v>
      </c>
      <c r="N49" s="180"/>
      <c r="O49" s="180"/>
      <c r="P49" s="180"/>
      <c r="Q49" s="172"/>
      <c r="R49" s="193" t="s">
        <v>171</v>
      </c>
      <c r="S49" s="172"/>
      <c r="T49" s="193" t="s">
        <v>10</v>
      </c>
      <c r="U49" s="194"/>
      <c r="V49" s="195"/>
      <c r="W49" s="193" t="s">
        <v>10</v>
      </c>
      <c r="X49" s="180"/>
      <c r="Y49" s="172"/>
      <c r="Z49" s="193" t="s">
        <v>10</v>
      </c>
      <c r="AA49" s="180"/>
      <c r="AB49" s="180"/>
      <c r="AC49" s="180"/>
      <c r="AD49" s="180"/>
      <c r="AE49" s="172"/>
      <c r="AF49" s="190" t="s">
        <v>169</v>
      </c>
      <c r="AG49" s="180"/>
      <c r="AH49" s="180"/>
      <c r="AI49" s="172"/>
      <c r="AJ49" s="193" t="s">
        <v>10</v>
      </c>
      <c r="AK49" s="194"/>
      <c r="AL49" s="195"/>
      <c r="AM49" s="193" t="s">
        <v>10</v>
      </c>
      <c r="AN49" s="172"/>
      <c r="AO49" s="193" t="s">
        <v>10</v>
      </c>
      <c r="AP49" s="195"/>
      <c r="AQ49" s="193" t="s">
        <v>10</v>
      </c>
      <c r="AR49" s="180"/>
      <c r="AS49" s="180"/>
      <c r="AT49" s="180"/>
      <c r="AU49" s="172"/>
      <c r="AV49" s="193" t="s">
        <v>10</v>
      </c>
      <c r="AW49" s="180"/>
      <c r="AX49" s="180"/>
      <c r="AY49" s="180"/>
      <c r="AZ49" s="172"/>
      <c r="BA49" s="193" t="s">
        <v>10</v>
      </c>
      <c r="BB49" s="180"/>
      <c r="BC49" s="180"/>
      <c r="BD49" s="180"/>
      <c r="BE49" s="172"/>
      <c r="BF49" s="193" t="s">
        <v>10</v>
      </c>
      <c r="BG49" s="252"/>
      <c r="BH49" s="252"/>
      <c r="BI49" s="252"/>
      <c r="BJ49" s="252"/>
      <c r="BK49" s="252"/>
      <c r="BL49" s="252"/>
      <c r="BM49" s="252"/>
      <c r="BN49" s="252"/>
      <c r="BO49" s="252"/>
      <c r="BP49" s="252"/>
      <c r="BQ49" s="175"/>
      <c r="BR49" s="190" t="s">
        <v>244</v>
      </c>
      <c r="BS49" s="191"/>
      <c r="BT49" s="191"/>
      <c r="BU49" s="191"/>
      <c r="BV49" s="191"/>
      <c r="BW49" s="191"/>
      <c r="BX49" s="191"/>
      <c r="BY49" s="191"/>
      <c r="BZ49" s="191"/>
      <c r="CA49" s="191"/>
      <c r="CB49" s="191"/>
      <c r="CC49" s="191"/>
      <c r="CD49" s="191"/>
      <c r="CE49" s="191"/>
      <c r="CF49" s="191"/>
      <c r="CG49" s="191"/>
      <c r="CH49" s="192"/>
    </row>
    <row r="50" spans="1:86" ht="24.6" customHeight="1">
      <c r="A50" s="193">
        <v>2</v>
      </c>
      <c r="B50" s="172"/>
      <c r="C50" s="193" t="s">
        <v>247</v>
      </c>
      <c r="D50" s="252"/>
      <c r="E50" s="252"/>
      <c r="F50" s="252"/>
      <c r="G50" s="252"/>
      <c r="H50" s="252"/>
      <c r="I50" s="252"/>
      <c r="J50" s="252"/>
      <c r="K50" s="252"/>
      <c r="L50" s="175"/>
      <c r="M50" s="193">
        <v>7</v>
      </c>
      <c r="N50" s="180"/>
      <c r="O50" s="180"/>
      <c r="P50" s="180"/>
      <c r="Q50" s="172"/>
      <c r="R50" s="193" t="s">
        <v>41</v>
      </c>
      <c r="S50" s="172"/>
      <c r="T50" s="193" t="s">
        <v>10</v>
      </c>
      <c r="U50" s="194"/>
      <c r="V50" s="195"/>
      <c r="W50" s="193" t="s">
        <v>10</v>
      </c>
      <c r="X50" s="180"/>
      <c r="Y50" s="172"/>
      <c r="Z50" s="193" t="s">
        <v>10</v>
      </c>
      <c r="AA50" s="180"/>
      <c r="AB50" s="180"/>
      <c r="AC50" s="180"/>
      <c r="AD50" s="180"/>
      <c r="AE50" s="172"/>
      <c r="AF50" s="190" t="s">
        <v>169</v>
      </c>
      <c r="AG50" s="180"/>
      <c r="AH50" s="180"/>
      <c r="AI50" s="172"/>
      <c r="AJ50" s="193" t="s">
        <v>10</v>
      </c>
      <c r="AK50" s="194"/>
      <c r="AL50" s="195"/>
      <c r="AM50" s="193" t="s">
        <v>10</v>
      </c>
      <c r="AN50" s="172"/>
      <c r="AO50" s="193" t="s">
        <v>10</v>
      </c>
      <c r="AP50" s="195"/>
      <c r="AQ50" s="193" t="s">
        <v>10</v>
      </c>
      <c r="AR50" s="180"/>
      <c r="AS50" s="180"/>
      <c r="AT50" s="180"/>
      <c r="AU50" s="172"/>
      <c r="AV50" s="193" t="s">
        <v>10</v>
      </c>
      <c r="AW50" s="180"/>
      <c r="AX50" s="180"/>
      <c r="AY50" s="180"/>
      <c r="AZ50" s="172"/>
      <c r="BA50" s="193" t="s">
        <v>10</v>
      </c>
      <c r="BB50" s="180"/>
      <c r="BC50" s="180"/>
      <c r="BD50" s="180"/>
      <c r="BE50" s="172"/>
      <c r="BF50" s="193" t="s">
        <v>10</v>
      </c>
      <c r="BG50" s="252"/>
      <c r="BH50" s="252"/>
      <c r="BI50" s="252"/>
      <c r="BJ50" s="252"/>
      <c r="BK50" s="252"/>
      <c r="BL50" s="252"/>
      <c r="BM50" s="252"/>
      <c r="BN50" s="252"/>
      <c r="BO50" s="252"/>
      <c r="BP50" s="252"/>
      <c r="BQ50" s="175"/>
      <c r="BR50" s="190" t="s">
        <v>245</v>
      </c>
      <c r="BS50" s="191"/>
      <c r="BT50" s="191"/>
      <c r="BU50" s="191"/>
      <c r="BV50" s="191"/>
      <c r="BW50" s="191"/>
      <c r="BX50" s="191"/>
      <c r="BY50" s="191"/>
      <c r="BZ50" s="191"/>
      <c r="CA50" s="191"/>
      <c r="CB50" s="191"/>
      <c r="CC50" s="191"/>
      <c r="CD50" s="191"/>
      <c r="CE50" s="191"/>
      <c r="CF50" s="191"/>
      <c r="CG50" s="191"/>
      <c r="CH50" s="192"/>
    </row>
    <row r="51" spans="1:86" ht="26.4" customHeight="1">
      <c r="A51" s="193">
        <v>3</v>
      </c>
      <c r="B51" s="172"/>
      <c r="C51" s="193" t="s">
        <v>246</v>
      </c>
      <c r="D51" s="252"/>
      <c r="E51" s="252"/>
      <c r="F51" s="252"/>
      <c r="G51" s="252"/>
      <c r="H51" s="252"/>
      <c r="I51" s="252"/>
      <c r="J51" s="252"/>
      <c r="K51" s="252"/>
      <c r="L51" s="175"/>
      <c r="M51" s="193">
        <v>1</v>
      </c>
      <c r="N51" s="180"/>
      <c r="O51" s="180"/>
      <c r="P51" s="180"/>
      <c r="Q51" s="172"/>
      <c r="R51" s="193" t="s">
        <v>41</v>
      </c>
      <c r="S51" s="172"/>
      <c r="T51" s="193" t="s">
        <v>10</v>
      </c>
      <c r="U51" s="194"/>
      <c r="V51" s="195"/>
      <c r="W51" s="193" t="s">
        <v>10</v>
      </c>
      <c r="X51" s="180"/>
      <c r="Y51" s="172"/>
      <c r="Z51" s="193" t="s">
        <v>10</v>
      </c>
      <c r="AA51" s="180"/>
      <c r="AB51" s="180"/>
      <c r="AC51" s="180"/>
      <c r="AD51" s="180"/>
      <c r="AE51" s="172"/>
      <c r="AF51" s="190" t="s">
        <v>169</v>
      </c>
      <c r="AG51" s="180"/>
      <c r="AH51" s="180"/>
      <c r="AI51" s="172"/>
      <c r="AJ51" s="193" t="s">
        <v>10</v>
      </c>
      <c r="AK51" s="194"/>
      <c r="AL51" s="195"/>
      <c r="AM51" s="193" t="s">
        <v>10</v>
      </c>
      <c r="AN51" s="172"/>
      <c r="AO51" s="193" t="s">
        <v>10</v>
      </c>
      <c r="AP51" s="195"/>
      <c r="AQ51" s="193" t="s">
        <v>10</v>
      </c>
      <c r="AR51" s="180"/>
      <c r="AS51" s="180"/>
      <c r="AT51" s="180"/>
      <c r="AU51" s="172"/>
      <c r="AV51" s="193" t="s">
        <v>10</v>
      </c>
      <c r="AW51" s="180"/>
      <c r="AX51" s="180"/>
      <c r="AY51" s="180"/>
      <c r="AZ51" s="172"/>
      <c r="BA51" s="193" t="s">
        <v>10</v>
      </c>
      <c r="BB51" s="180"/>
      <c r="BC51" s="180"/>
      <c r="BD51" s="180"/>
      <c r="BE51" s="172"/>
      <c r="BF51" s="193" t="s">
        <v>10</v>
      </c>
      <c r="BG51" s="252"/>
      <c r="BH51" s="252"/>
      <c r="BI51" s="252"/>
      <c r="BJ51" s="252"/>
      <c r="BK51" s="252"/>
      <c r="BL51" s="252"/>
      <c r="BM51" s="252"/>
      <c r="BN51" s="252"/>
      <c r="BO51" s="252"/>
      <c r="BP51" s="252"/>
      <c r="BQ51" s="175"/>
      <c r="BR51" s="190" t="s">
        <v>248</v>
      </c>
      <c r="BS51" s="191"/>
      <c r="BT51" s="191"/>
      <c r="BU51" s="191"/>
      <c r="BV51" s="191"/>
      <c r="BW51" s="191"/>
      <c r="BX51" s="191"/>
      <c r="BY51" s="191"/>
      <c r="BZ51" s="191"/>
      <c r="CA51" s="191"/>
      <c r="CB51" s="191"/>
      <c r="CC51" s="191"/>
      <c r="CD51" s="191"/>
      <c r="CE51" s="191"/>
      <c r="CF51" s="191"/>
      <c r="CG51" s="191"/>
      <c r="CH51" s="192"/>
    </row>
    <row r="52" spans="1:86" ht="28.8" customHeight="1">
      <c r="A52" s="193">
        <v>4</v>
      </c>
      <c r="B52" s="172"/>
      <c r="C52" s="193" t="s">
        <v>243</v>
      </c>
      <c r="D52" s="252"/>
      <c r="E52" s="252"/>
      <c r="F52" s="252"/>
      <c r="G52" s="252"/>
      <c r="H52" s="252"/>
      <c r="I52" s="252"/>
      <c r="J52" s="252"/>
      <c r="K52" s="252"/>
      <c r="L52" s="175"/>
      <c r="M52" s="193">
        <v>7</v>
      </c>
      <c r="N52" s="180"/>
      <c r="O52" s="180"/>
      <c r="P52" s="180"/>
      <c r="Q52" s="172"/>
      <c r="R52" s="193" t="s">
        <v>171</v>
      </c>
      <c r="S52" s="172"/>
      <c r="T52" s="193" t="s">
        <v>10</v>
      </c>
      <c r="U52" s="194"/>
      <c r="V52" s="195"/>
      <c r="W52" s="193" t="s">
        <v>169</v>
      </c>
      <c r="X52" s="180"/>
      <c r="Y52" s="172"/>
      <c r="Z52" s="193" t="s">
        <v>10</v>
      </c>
      <c r="AA52" s="180"/>
      <c r="AB52" s="180"/>
      <c r="AC52" s="180"/>
      <c r="AD52" s="180"/>
      <c r="AE52" s="172"/>
      <c r="AF52" s="190" t="s">
        <v>169</v>
      </c>
      <c r="AG52" s="180"/>
      <c r="AH52" s="180"/>
      <c r="AI52" s="172"/>
      <c r="AJ52" s="193" t="s">
        <v>10</v>
      </c>
      <c r="AK52" s="194"/>
      <c r="AL52" s="195"/>
      <c r="AM52" s="193" t="s">
        <v>10</v>
      </c>
      <c r="AN52" s="172"/>
      <c r="AO52" s="193" t="s">
        <v>10</v>
      </c>
      <c r="AP52" s="195"/>
      <c r="AQ52" s="193" t="s">
        <v>10</v>
      </c>
      <c r="AR52" s="180"/>
      <c r="AS52" s="180"/>
      <c r="AT52" s="180"/>
      <c r="AU52" s="172"/>
      <c r="AV52" s="193" t="s">
        <v>10</v>
      </c>
      <c r="AW52" s="180"/>
      <c r="AX52" s="180"/>
      <c r="AY52" s="180"/>
      <c r="AZ52" s="172"/>
      <c r="BA52" s="193" t="s">
        <v>10</v>
      </c>
      <c r="BB52" s="180"/>
      <c r="BC52" s="180"/>
      <c r="BD52" s="180"/>
      <c r="BE52" s="172"/>
      <c r="BF52" s="193" t="s">
        <v>10</v>
      </c>
      <c r="BG52" s="252"/>
      <c r="BH52" s="252"/>
      <c r="BI52" s="252"/>
      <c r="BJ52" s="252"/>
      <c r="BK52" s="252"/>
      <c r="BL52" s="252"/>
      <c r="BM52" s="252"/>
      <c r="BN52" s="252"/>
      <c r="BO52" s="252"/>
      <c r="BP52" s="252"/>
      <c r="BQ52" s="175"/>
      <c r="BR52" s="190" t="s">
        <v>249</v>
      </c>
      <c r="BS52" s="191"/>
      <c r="BT52" s="191"/>
      <c r="BU52" s="191"/>
      <c r="BV52" s="191"/>
      <c r="BW52" s="191"/>
      <c r="BX52" s="191"/>
      <c r="BY52" s="191"/>
      <c r="BZ52" s="191"/>
      <c r="CA52" s="191"/>
      <c r="CB52" s="191"/>
      <c r="CC52" s="191"/>
      <c r="CD52" s="191"/>
      <c r="CE52" s="191"/>
      <c r="CF52" s="191"/>
      <c r="CG52" s="191"/>
      <c r="CH52" s="192"/>
    </row>
    <row r="53" spans="1:86" ht="32.25" customHeight="1">
      <c r="A53" s="193">
        <v>5</v>
      </c>
      <c r="B53" s="172"/>
      <c r="C53" s="193" t="s">
        <v>243</v>
      </c>
      <c r="D53" s="194"/>
      <c r="E53" s="194"/>
      <c r="F53" s="194"/>
      <c r="G53" s="194"/>
      <c r="H53" s="194"/>
      <c r="I53" s="194"/>
      <c r="J53" s="194"/>
      <c r="K53" s="194"/>
      <c r="L53" s="195"/>
      <c r="M53" s="193">
        <v>7</v>
      </c>
      <c r="N53" s="194"/>
      <c r="O53" s="194"/>
      <c r="P53" s="194"/>
      <c r="Q53" s="195"/>
      <c r="R53" s="193" t="s">
        <v>171</v>
      </c>
      <c r="S53" s="172"/>
      <c r="T53" s="193" t="s">
        <v>10</v>
      </c>
      <c r="U53" s="194"/>
      <c r="V53" s="195"/>
      <c r="W53" s="193" t="s">
        <v>10</v>
      </c>
      <c r="X53" s="180"/>
      <c r="Y53" s="172"/>
      <c r="Z53" s="193" t="s">
        <v>10</v>
      </c>
      <c r="AA53" s="180"/>
      <c r="AB53" s="180"/>
      <c r="AC53" s="180"/>
      <c r="AD53" s="180"/>
      <c r="AE53" s="172"/>
      <c r="AF53" s="190" t="s">
        <v>169</v>
      </c>
      <c r="AG53" s="180"/>
      <c r="AH53" s="180"/>
      <c r="AI53" s="172"/>
      <c r="AJ53" s="193" t="s">
        <v>10</v>
      </c>
      <c r="AK53" s="194"/>
      <c r="AL53" s="195"/>
      <c r="AM53" s="193" t="s">
        <v>10</v>
      </c>
      <c r="AN53" s="195"/>
      <c r="AO53" s="193" t="s">
        <v>10</v>
      </c>
      <c r="AP53" s="195"/>
      <c r="AQ53" s="193" t="s">
        <v>10</v>
      </c>
      <c r="AR53" s="180"/>
      <c r="AS53" s="180"/>
      <c r="AT53" s="180"/>
      <c r="AU53" s="172"/>
      <c r="AV53" s="193" t="s">
        <v>10</v>
      </c>
      <c r="AW53" s="180"/>
      <c r="AX53" s="180"/>
      <c r="AY53" s="180"/>
      <c r="AZ53" s="172"/>
      <c r="BA53" s="193" t="s">
        <v>10</v>
      </c>
      <c r="BB53" s="180"/>
      <c r="BC53" s="180"/>
      <c r="BD53" s="180"/>
      <c r="BE53" s="172"/>
      <c r="BF53" s="193" t="s">
        <v>10</v>
      </c>
      <c r="BG53" s="252"/>
      <c r="BH53" s="252"/>
      <c r="BI53" s="252"/>
      <c r="BJ53" s="252"/>
      <c r="BK53" s="252"/>
      <c r="BL53" s="252"/>
      <c r="BM53" s="252"/>
      <c r="BN53" s="252"/>
      <c r="BO53" s="252"/>
      <c r="BP53" s="252"/>
      <c r="BQ53" s="175"/>
      <c r="BR53" s="190" t="s">
        <v>250</v>
      </c>
      <c r="BS53" s="196"/>
      <c r="BT53" s="196"/>
      <c r="BU53" s="196"/>
      <c r="BV53" s="196"/>
      <c r="BW53" s="196"/>
      <c r="BX53" s="196"/>
      <c r="BY53" s="196"/>
      <c r="BZ53" s="196"/>
      <c r="CA53" s="196"/>
      <c r="CB53" s="196"/>
      <c r="CC53" s="196"/>
      <c r="CD53" s="196"/>
      <c r="CE53" s="196"/>
      <c r="CF53" s="196"/>
      <c r="CG53" s="196"/>
      <c r="CH53" s="197"/>
    </row>
    <row r="54" spans="1:86" ht="32.25" customHeight="1">
      <c r="A54" s="193">
        <v>6</v>
      </c>
      <c r="B54" s="172"/>
      <c r="C54" s="193" t="s">
        <v>246</v>
      </c>
      <c r="D54" s="252"/>
      <c r="E54" s="252"/>
      <c r="F54" s="252"/>
      <c r="G54" s="252"/>
      <c r="H54" s="252"/>
      <c r="I54" s="252"/>
      <c r="J54" s="252"/>
      <c r="K54" s="252"/>
      <c r="L54" s="175"/>
      <c r="M54" s="193">
        <v>1</v>
      </c>
      <c r="N54" s="180"/>
      <c r="O54" s="180"/>
      <c r="P54" s="180"/>
      <c r="Q54" s="172"/>
      <c r="R54" s="193" t="s">
        <v>41</v>
      </c>
      <c r="S54" s="172"/>
      <c r="T54" s="193" t="s">
        <v>10</v>
      </c>
      <c r="U54" s="194"/>
      <c r="V54" s="195"/>
      <c r="W54" s="193" t="s">
        <v>10</v>
      </c>
      <c r="X54" s="180"/>
      <c r="Y54" s="172"/>
      <c r="Z54" s="193" t="s">
        <v>10</v>
      </c>
      <c r="AA54" s="180"/>
      <c r="AB54" s="180"/>
      <c r="AC54" s="180"/>
      <c r="AD54" s="180"/>
      <c r="AE54" s="172"/>
      <c r="AF54" s="190" t="s">
        <v>169</v>
      </c>
      <c r="AG54" s="180"/>
      <c r="AH54" s="180"/>
      <c r="AI54" s="172"/>
      <c r="AJ54" s="193" t="s">
        <v>10</v>
      </c>
      <c r="AK54" s="194"/>
      <c r="AL54" s="195"/>
      <c r="AM54" s="193" t="s">
        <v>10</v>
      </c>
      <c r="AN54" s="195"/>
      <c r="AO54" s="193" t="s">
        <v>10</v>
      </c>
      <c r="AP54" s="195"/>
      <c r="AQ54" s="193" t="s">
        <v>10</v>
      </c>
      <c r="AR54" s="180"/>
      <c r="AS54" s="180"/>
      <c r="AT54" s="180"/>
      <c r="AU54" s="172"/>
      <c r="AV54" s="193" t="s">
        <v>10</v>
      </c>
      <c r="AW54" s="180"/>
      <c r="AX54" s="180"/>
      <c r="AY54" s="180"/>
      <c r="AZ54" s="172"/>
      <c r="BA54" s="193" t="s">
        <v>10</v>
      </c>
      <c r="BB54" s="180"/>
      <c r="BC54" s="180"/>
      <c r="BD54" s="180"/>
      <c r="BE54" s="172"/>
      <c r="BF54" s="193" t="s">
        <v>10</v>
      </c>
      <c r="BG54" s="252"/>
      <c r="BH54" s="252"/>
      <c r="BI54" s="252"/>
      <c r="BJ54" s="252"/>
      <c r="BK54" s="252"/>
      <c r="BL54" s="252"/>
      <c r="BM54" s="252"/>
      <c r="BN54" s="252"/>
      <c r="BO54" s="252"/>
      <c r="BP54" s="252"/>
      <c r="BQ54" s="175"/>
      <c r="BR54" s="190" t="s">
        <v>252</v>
      </c>
      <c r="BS54" s="191"/>
      <c r="BT54" s="191"/>
      <c r="BU54" s="191"/>
      <c r="BV54" s="191"/>
      <c r="BW54" s="191"/>
      <c r="BX54" s="191"/>
      <c r="BY54" s="191"/>
      <c r="BZ54" s="191"/>
      <c r="CA54" s="191"/>
      <c r="CB54" s="191"/>
      <c r="CC54" s="191"/>
      <c r="CD54" s="191"/>
      <c r="CE54" s="191"/>
      <c r="CF54" s="191"/>
      <c r="CG54" s="191"/>
      <c r="CH54" s="192"/>
    </row>
    <row r="55" spans="1:86" ht="32.25" customHeight="1">
      <c r="A55" s="193">
        <v>7</v>
      </c>
      <c r="B55" s="172"/>
      <c r="C55" s="193" t="s">
        <v>251</v>
      </c>
      <c r="D55" s="252"/>
      <c r="E55" s="252"/>
      <c r="F55" s="252"/>
      <c r="G55" s="252"/>
      <c r="H55" s="252"/>
      <c r="I55" s="252"/>
      <c r="J55" s="252"/>
      <c r="K55" s="252"/>
      <c r="L55" s="175"/>
      <c r="M55" s="193">
        <v>6</v>
      </c>
      <c r="N55" s="180"/>
      <c r="O55" s="180"/>
      <c r="P55" s="180"/>
      <c r="Q55" s="172"/>
      <c r="R55" s="193" t="s">
        <v>41</v>
      </c>
      <c r="S55" s="172"/>
      <c r="T55" s="193" t="s">
        <v>10</v>
      </c>
      <c r="U55" s="194"/>
      <c r="V55" s="195"/>
      <c r="W55" s="193" t="s">
        <v>10</v>
      </c>
      <c r="X55" s="180"/>
      <c r="Y55" s="172"/>
      <c r="Z55" s="193" t="s">
        <v>10</v>
      </c>
      <c r="AA55" s="180"/>
      <c r="AB55" s="180"/>
      <c r="AC55" s="180"/>
      <c r="AD55" s="180"/>
      <c r="AE55" s="172"/>
      <c r="AF55" s="190" t="s">
        <v>169</v>
      </c>
      <c r="AG55" s="180"/>
      <c r="AH55" s="180"/>
      <c r="AI55" s="172"/>
      <c r="AJ55" s="193" t="s">
        <v>10</v>
      </c>
      <c r="AK55" s="194"/>
      <c r="AL55" s="195"/>
      <c r="AM55" s="193" t="s">
        <v>10</v>
      </c>
      <c r="AN55" s="195"/>
      <c r="AO55" s="193" t="s">
        <v>10</v>
      </c>
      <c r="AP55" s="195"/>
      <c r="AQ55" s="193" t="s">
        <v>10</v>
      </c>
      <c r="AR55" s="180"/>
      <c r="AS55" s="180"/>
      <c r="AT55" s="180"/>
      <c r="AU55" s="172"/>
      <c r="AV55" s="193" t="s">
        <v>10</v>
      </c>
      <c r="AW55" s="180"/>
      <c r="AX55" s="180"/>
      <c r="AY55" s="180"/>
      <c r="AZ55" s="172"/>
      <c r="BA55" s="193" t="s">
        <v>10</v>
      </c>
      <c r="BB55" s="180"/>
      <c r="BC55" s="180"/>
      <c r="BD55" s="180"/>
      <c r="BE55" s="172"/>
      <c r="BF55" s="193" t="s">
        <v>10</v>
      </c>
      <c r="BG55" s="252"/>
      <c r="BH55" s="252"/>
      <c r="BI55" s="252"/>
      <c r="BJ55" s="252"/>
      <c r="BK55" s="252"/>
      <c r="BL55" s="252"/>
      <c r="BM55" s="252"/>
      <c r="BN55" s="252"/>
      <c r="BO55" s="252"/>
      <c r="BP55" s="252"/>
      <c r="BQ55" s="175"/>
      <c r="BR55" s="190" t="s">
        <v>253</v>
      </c>
      <c r="BS55" s="191"/>
      <c r="BT55" s="191"/>
      <c r="BU55" s="191"/>
      <c r="BV55" s="191"/>
      <c r="BW55" s="191"/>
      <c r="BX55" s="191"/>
      <c r="BY55" s="191"/>
      <c r="BZ55" s="191"/>
      <c r="CA55" s="191"/>
      <c r="CB55" s="191"/>
      <c r="CC55" s="191"/>
      <c r="CD55" s="191"/>
      <c r="CE55" s="191"/>
      <c r="CF55" s="191"/>
      <c r="CG55" s="191"/>
      <c r="CH55" s="192"/>
    </row>
    <row r="56" spans="1:86" ht="32.25" customHeight="1">
      <c r="A56" s="193">
        <v>8</v>
      </c>
      <c r="B56" s="172"/>
      <c r="C56" s="193" t="s">
        <v>243</v>
      </c>
      <c r="D56" s="252"/>
      <c r="E56" s="252"/>
      <c r="F56" s="252"/>
      <c r="G56" s="252"/>
      <c r="H56" s="252"/>
      <c r="I56" s="252"/>
      <c r="J56" s="252"/>
      <c r="K56" s="252"/>
      <c r="L56" s="175"/>
      <c r="M56" s="193">
        <v>7</v>
      </c>
      <c r="N56" s="180"/>
      <c r="O56" s="180"/>
      <c r="P56" s="180"/>
      <c r="Q56" s="172"/>
      <c r="R56" s="193" t="s">
        <v>171</v>
      </c>
      <c r="S56" s="172"/>
      <c r="T56" s="193" t="s">
        <v>10</v>
      </c>
      <c r="U56" s="194"/>
      <c r="V56" s="195"/>
      <c r="W56" s="193" t="s">
        <v>10</v>
      </c>
      <c r="X56" s="180"/>
      <c r="Y56" s="172"/>
      <c r="Z56" s="193" t="s">
        <v>10</v>
      </c>
      <c r="AA56" s="180"/>
      <c r="AB56" s="180"/>
      <c r="AC56" s="180"/>
      <c r="AD56" s="180"/>
      <c r="AE56" s="172"/>
      <c r="AF56" s="190" t="s">
        <v>169</v>
      </c>
      <c r="AG56" s="180"/>
      <c r="AH56" s="180"/>
      <c r="AI56" s="172"/>
      <c r="AJ56" s="193" t="s">
        <v>10</v>
      </c>
      <c r="AK56" s="194"/>
      <c r="AL56" s="195"/>
      <c r="AM56" s="193" t="s">
        <v>10</v>
      </c>
      <c r="AN56" s="195"/>
      <c r="AO56" s="193" t="s">
        <v>10</v>
      </c>
      <c r="AP56" s="195"/>
      <c r="AQ56" s="193" t="s">
        <v>10</v>
      </c>
      <c r="AR56" s="180"/>
      <c r="AS56" s="180"/>
      <c r="AT56" s="180"/>
      <c r="AU56" s="172"/>
      <c r="AV56" s="193" t="s">
        <v>10</v>
      </c>
      <c r="AW56" s="180"/>
      <c r="AX56" s="180"/>
      <c r="AY56" s="180"/>
      <c r="AZ56" s="172"/>
      <c r="BA56" s="193" t="s">
        <v>10</v>
      </c>
      <c r="BB56" s="180"/>
      <c r="BC56" s="180"/>
      <c r="BD56" s="180"/>
      <c r="BE56" s="172"/>
      <c r="BF56" s="193" t="s">
        <v>10</v>
      </c>
      <c r="BG56" s="252"/>
      <c r="BH56" s="252"/>
      <c r="BI56" s="252"/>
      <c r="BJ56" s="252"/>
      <c r="BK56" s="252"/>
      <c r="BL56" s="252"/>
      <c r="BM56" s="252"/>
      <c r="BN56" s="252"/>
      <c r="BO56" s="252"/>
      <c r="BP56" s="252"/>
      <c r="BQ56" s="175"/>
      <c r="BR56" s="190" t="s">
        <v>254</v>
      </c>
      <c r="BS56" s="191"/>
      <c r="BT56" s="191"/>
      <c r="BU56" s="191"/>
      <c r="BV56" s="191"/>
      <c r="BW56" s="191"/>
      <c r="BX56" s="191"/>
      <c r="BY56" s="191"/>
      <c r="BZ56" s="191"/>
      <c r="CA56" s="191"/>
      <c r="CB56" s="191"/>
      <c r="CC56" s="191"/>
      <c r="CD56" s="191"/>
      <c r="CE56" s="191"/>
      <c r="CF56" s="191"/>
      <c r="CG56" s="191"/>
      <c r="CH56" s="192"/>
    </row>
    <row r="57" spans="1:86" ht="32.25" customHeight="1">
      <c r="A57" s="193">
        <v>9</v>
      </c>
      <c r="B57" s="172"/>
      <c r="C57" s="193" t="s">
        <v>246</v>
      </c>
      <c r="D57" s="252"/>
      <c r="E57" s="252"/>
      <c r="F57" s="252"/>
      <c r="G57" s="252"/>
      <c r="H57" s="252"/>
      <c r="I57" s="252"/>
      <c r="J57" s="252"/>
      <c r="K57" s="252"/>
      <c r="L57" s="175"/>
      <c r="M57" s="193">
        <v>1</v>
      </c>
      <c r="N57" s="180"/>
      <c r="O57" s="180"/>
      <c r="P57" s="180"/>
      <c r="Q57" s="172"/>
      <c r="R57" s="193" t="s">
        <v>41</v>
      </c>
      <c r="S57" s="172"/>
      <c r="T57" s="193" t="s">
        <v>10</v>
      </c>
      <c r="U57" s="194"/>
      <c r="V57" s="195"/>
      <c r="W57" s="193" t="s">
        <v>10</v>
      </c>
      <c r="X57" s="180"/>
      <c r="Y57" s="172"/>
      <c r="Z57" s="193" t="s">
        <v>10</v>
      </c>
      <c r="AA57" s="180"/>
      <c r="AB57" s="180"/>
      <c r="AC57" s="180"/>
      <c r="AD57" s="180"/>
      <c r="AE57" s="172"/>
      <c r="AF57" s="190" t="s">
        <v>169</v>
      </c>
      <c r="AG57" s="180"/>
      <c r="AH57" s="180"/>
      <c r="AI57" s="172"/>
      <c r="AJ57" s="193" t="s">
        <v>10</v>
      </c>
      <c r="AK57" s="194"/>
      <c r="AL57" s="195"/>
      <c r="AM57" s="193" t="s">
        <v>10</v>
      </c>
      <c r="AN57" s="195"/>
      <c r="AO57" s="193" t="s">
        <v>10</v>
      </c>
      <c r="AP57" s="195"/>
      <c r="AQ57" s="193" t="s">
        <v>10</v>
      </c>
      <c r="AR57" s="180"/>
      <c r="AS57" s="180"/>
      <c r="AT57" s="180"/>
      <c r="AU57" s="172"/>
      <c r="AV57" s="193" t="s">
        <v>10</v>
      </c>
      <c r="AW57" s="180"/>
      <c r="AX57" s="180"/>
      <c r="AY57" s="180"/>
      <c r="AZ57" s="172"/>
      <c r="BA57" s="193" t="s">
        <v>10</v>
      </c>
      <c r="BB57" s="180"/>
      <c r="BC57" s="180"/>
      <c r="BD57" s="180"/>
      <c r="BE57" s="172"/>
      <c r="BF57" s="193" t="s">
        <v>10</v>
      </c>
      <c r="BG57" s="252"/>
      <c r="BH57" s="252"/>
      <c r="BI57" s="252"/>
      <c r="BJ57" s="252"/>
      <c r="BK57" s="252"/>
      <c r="BL57" s="252"/>
      <c r="BM57" s="252"/>
      <c r="BN57" s="252"/>
      <c r="BO57" s="252"/>
      <c r="BP57" s="252"/>
      <c r="BQ57" s="175"/>
      <c r="BR57" s="190" t="s">
        <v>255</v>
      </c>
      <c r="BS57" s="191"/>
      <c r="BT57" s="191"/>
      <c r="BU57" s="191"/>
      <c r="BV57" s="191"/>
      <c r="BW57" s="191"/>
      <c r="BX57" s="191"/>
      <c r="BY57" s="191"/>
      <c r="BZ57" s="191"/>
      <c r="CA57" s="191"/>
      <c r="CB57" s="191"/>
      <c r="CC57" s="191"/>
      <c r="CD57" s="191"/>
      <c r="CE57" s="191"/>
      <c r="CF57" s="191"/>
      <c r="CG57" s="191"/>
      <c r="CH57" s="192"/>
    </row>
    <row r="58" spans="1:86" ht="32.25" customHeight="1">
      <c r="A58" s="193">
        <v>10</v>
      </c>
      <c r="B58" s="172"/>
      <c r="C58" s="193" t="s">
        <v>243</v>
      </c>
      <c r="D58" s="252"/>
      <c r="E58" s="252"/>
      <c r="F58" s="252"/>
      <c r="G58" s="252"/>
      <c r="H58" s="252"/>
      <c r="I58" s="252"/>
      <c r="J58" s="252"/>
      <c r="K58" s="252"/>
      <c r="L58" s="175"/>
      <c r="M58" s="193">
        <v>7</v>
      </c>
      <c r="N58" s="180"/>
      <c r="O58" s="180"/>
      <c r="P58" s="180"/>
      <c r="Q58" s="172"/>
      <c r="R58" s="193" t="s">
        <v>171</v>
      </c>
      <c r="S58" s="172"/>
      <c r="T58" s="193" t="s">
        <v>10</v>
      </c>
      <c r="U58" s="194"/>
      <c r="V58" s="195"/>
      <c r="W58" s="193" t="s">
        <v>10</v>
      </c>
      <c r="X58" s="180"/>
      <c r="Y58" s="172"/>
      <c r="Z58" s="193" t="s">
        <v>10</v>
      </c>
      <c r="AA58" s="180"/>
      <c r="AB58" s="180"/>
      <c r="AC58" s="180"/>
      <c r="AD58" s="180"/>
      <c r="AE58" s="172"/>
      <c r="AF58" s="190" t="s">
        <v>169</v>
      </c>
      <c r="AG58" s="180"/>
      <c r="AH58" s="180"/>
      <c r="AI58" s="172"/>
      <c r="AJ58" s="193" t="s">
        <v>10</v>
      </c>
      <c r="AK58" s="194"/>
      <c r="AL58" s="195"/>
      <c r="AM58" s="193" t="s">
        <v>10</v>
      </c>
      <c r="AN58" s="195"/>
      <c r="AO58" s="193" t="s">
        <v>10</v>
      </c>
      <c r="AP58" s="195"/>
      <c r="AQ58" s="193" t="s">
        <v>10</v>
      </c>
      <c r="AR58" s="180"/>
      <c r="AS58" s="180"/>
      <c r="AT58" s="180"/>
      <c r="AU58" s="172"/>
      <c r="AV58" s="193" t="s">
        <v>10</v>
      </c>
      <c r="AW58" s="180"/>
      <c r="AX58" s="180"/>
      <c r="AY58" s="180"/>
      <c r="AZ58" s="172"/>
      <c r="BA58" s="193" t="s">
        <v>10</v>
      </c>
      <c r="BB58" s="180"/>
      <c r="BC58" s="180"/>
      <c r="BD58" s="180"/>
      <c r="BE58" s="172"/>
      <c r="BF58" s="193" t="s">
        <v>10</v>
      </c>
      <c r="BG58" s="252"/>
      <c r="BH58" s="252"/>
      <c r="BI58" s="252"/>
      <c r="BJ58" s="252"/>
      <c r="BK58" s="252"/>
      <c r="BL58" s="252"/>
      <c r="BM58" s="252"/>
      <c r="BN58" s="252"/>
      <c r="BO58" s="252"/>
      <c r="BP58" s="252"/>
      <c r="BQ58" s="175"/>
      <c r="BR58" s="190" t="s">
        <v>256</v>
      </c>
      <c r="BS58" s="191"/>
      <c r="BT58" s="191"/>
      <c r="BU58" s="191"/>
      <c r="BV58" s="191"/>
      <c r="BW58" s="191"/>
      <c r="BX58" s="191"/>
      <c r="BY58" s="191"/>
      <c r="BZ58" s="191"/>
      <c r="CA58" s="191"/>
      <c r="CB58" s="191"/>
      <c r="CC58" s="191"/>
      <c r="CD58" s="191"/>
      <c r="CE58" s="191"/>
      <c r="CF58" s="191"/>
      <c r="CG58" s="191"/>
      <c r="CH58" s="192"/>
    </row>
    <row r="59" spans="1:86" ht="32.25" customHeight="1">
      <c r="A59" s="193">
        <v>11</v>
      </c>
      <c r="B59" s="172"/>
      <c r="C59" s="193" t="s">
        <v>233</v>
      </c>
      <c r="D59" s="252"/>
      <c r="E59" s="252"/>
      <c r="F59" s="252"/>
      <c r="G59" s="252"/>
      <c r="H59" s="252"/>
      <c r="I59" s="252"/>
      <c r="J59" s="252"/>
      <c r="K59" s="252"/>
      <c r="L59" s="175"/>
      <c r="M59" s="193">
        <v>2</v>
      </c>
      <c r="N59" s="180"/>
      <c r="O59" s="180"/>
      <c r="P59" s="180"/>
      <c r="Q59" s="172"/>
      <c r="R59" s="193" t="s">
        <v>41</v>
      </c>
      <c r="S59" s="172"/>
      <c r="T59" s="193" t="s">
        <v>10</v>
      </c>
      <c r="U59" s="194"/>
      <c r="V59" s="195"/>
      <c r="W59" s="193" t="s">
        <v>10</v>
      </c>
      <c r="X59" s="180"/>
      <c r="Y59" s="172"/>
      <c r="Z59" s="193" t="s">
        <v>10</v>
      </c>
      <c r="AA59" s="180"/>
      <c r="AB59" s="180"/>
      <c r="AC59" s="180"/>
      <c r="AD59" s="180"/>
      <c r="AE59" s="172"/>
      <c r="AF59" s="190" t="s">
        <v>169</v>
      </c>
      <c r="AG59" s="180"/>
      <c r="AH59" s="180"/>
      <c r="AI59" s="172"/>
      <c r="AJ59" s="193" t="s">
        <v>10</v>
      </c>
      <c r="AK59" s="194"/>
      <c r="AL59" s="195"/>
      <c r="AM59" s="193" t="s">
        <v>10</v>
      </c>
      <c r="AN59" s="195"/>
      <c r="AO59" s="193" t="s">
        <v>10</v>
      </c>
      <c r="AP59" s="195"/>
      <c r="AQ59" s="193" t="s">
        <v>10</v>
      </c>
      <c r="AR59" s="180"/>
      <c r="AS59" s="180"/>
      <c r="AT59" s="180"/>
      <c r="AU59" s="172"/>
      <c r="AV59" s="193" t="s">
        <v>10</v>
      </c>
      <c r="AW59" s="180"/>
      <c r="AX59" s="180"/>
      <c r="AY59" s="180"/>
      <c r="AZ59" s="172"/>
      <c r="BA59" s="193" t="s">
        <v>10</v>
      </c>
      <c r="BB59" s="180"/>
      <c r="BC59" s="180"/>
      <c r="BD59" s="180"/>
      <c r="BE59" s="172"/>
      <c r="BF59" s="193" t="s">
        <v>10</v>
      </c>
      <c r="BG59" s="252"/>
      <c r="BH59" s="252"/>
      <c r="BI59" s="252"/>
      <c r="BJ59" s="252"/>
      <c r="BK59" s="252"/>
      <c r="BL59" s="252"/>
      <c r="BM59" s="252"/>
      <c r="BN59" s="252"/>
      <c r="BO59" s="252"/>
      <c r="BP59" s="252"/>
      <c r="BQ59" s="175"/>
      <c r="BR59" s="190" t="s">
        <v>236</v>
      </c>
      <c r="BS59" s="191"/>
      <c r="BT59" s="191"/>
      <c r="BU59" s="191"/>
      <c r="BV59" s="191"/>
      <c r="BW59" s="191"/>
      <c r="BX59" s="191"/>
      <c r="BY59" s="191"/>
      <c r="BZ59" s="191"/>
      <c r="CA59" s="191"/>
      <c r="CB59" s="191"/>
      <c r="CC59" s="191"/>
      <c r="CD59" s="191"/>
      <c r="CE59" s="191"/>
      <c r="CF59" s="191"/>
      <c r="CG59" s="191"/>
      <c r="CH59" s="192"/>
    </row>
    <row r="60" spans="1:86" ht="32.25" customHeight="1">
      <c r="A60" s="193">
        <v>12</v>
      </c>
      <c r="B60" s="172"/>
      <c r="C60" s="193" t="s">
        <v>257</v>
      </c>
      <c r="D60" s="252"/>
      <c r="E60" s="252"/>
      <c r="F60" s="252"/>
      <c r="G60" s="252"/>
      <c r="H60" s="252"/>
      <c r="I60" s="252"/>
      <c r="J60" s="252"/>
      <c r="K60" s="252"/>
      <c r="L60" s="175"/>
      <c r="M60" s="193">
        <v>1</v>
      </c>
      <c r="N60" s="180"/>
      <c r="O60" s="180"/>
      <c r="P60" s="180"/>
      <c r="Q60" s="172"/>
      <c r="R60" s="193" t="s">
        <v>41</v>
      </c>
      <c r="S60" s="172"/>
      <c r="T60" s="193" t="s">
        <v>10</v>
      </c>
      <c r="U60" s="194"/>
      <c r="V60" s="195"/>
      <c r="W60" s="193" t="s">
        <v>10</v>
      </c>
      <c r="X60" s="180"/>
      <c r="Y60" s="172"/>
      <c r="Z60" s="193" t="s">
        <v>10</v>
      </c>
      <c r="AA60" s="180"/>
      <c r="AB60" s="180"/>
      <c r="AC60" s="180"/>
      <c r="AD60" s="180"/>
      <c r="AE60" s="172"/>
      <c r="AF60" s="190" t="s">
        <v>169</v>
      </c>
      <c r="AG60" s="180"/>
      <c r="AH60" s="180"/>
      <c r="AI60" s="172"/>
      <c r="AJ60" s="193" t="s">
        <v>10</v>
      </c>
      <c r="AK60" s="194"/>
      <c r="AL60" s="195"/>
      <c r="AM60" s="193" t="s">
        <v>10</v>
      </c>
      <c r="AN60" s="195"/>
      <c r="AO60" s="193" t="s">
        <v>10</v>
      </c>
      <c r="AP60" s="195"/>
      <c r="AQ60" s="193" t="s">
        <v>10</v>
      </c>
      <c r="AR60" s="180"/>
      <c r="AS60" s="180"/>
      <c r="AT60" s="180"/>
      <c r="AU60" s="172"/>
      <c r="AV60" s="193" t="s">
        <v>10</v>
      </c>
      <c r="AW60" s="180"/>
      <c r="AX60" s="180"/>
      <c r="AY60" s="180"/>
      <c r="AZ60" s="172"/>
      <c r="BA60" s="193" t="s">
        <v>10</v>
      </c>
      <c r="BB60" s="180"/>
      <c r="BC60" s="180"/>
      <c r="BD60" s="180"/>
      <c r="BE60" s="172"/>
      <c r="BF60" s="193" t="s">
        <v>10</v>
      </c>
      <c r="BG60" s="252"/>
      <c r="BH60" s="252"/>
      <c r="BI60" s="252"/>
      <c r="BJ60" s="252"/>
      <c r="BK60" s="252"/>
      <c r="BL60" s="252"/>
      <c r="BM60" s="252"/>
      <c r="BN60" s="252"/>
      <c r="BO60" s="252"/>
      <c r="BP60" s="252"/>
      <c r="BQ60" s="175"/>
      <c r="BR60" s="190" t="s">
        <v>258</v>
      </c>
      <c r="BS60" s="191"/>
      <c r="BT60" s="191"/>
      <c r="BU60" s="191"/>
      <c r="BV60" s="191"/>
      <c r="BW60" s="191"/>
      <c r="BX60" s="191"/>
      <c r="BY60" s="191"/>
      <c r="BZ60" s="191"/>
      <c r="CA60" s="191"/>
      <c r="CB60" s="191"/>
      <c r="CC60" s="191"/>
      <c r="CD60" s="191"/>
      <c r="CE60" s="191"/>
      <c r="CF60" s="191"/>
      <c r="CG60" s="191"/>
      <c r="CH60" s="192"/>
    </row>
    <row r="61" spans="1:86" ht="13.5" customHeight="1">
      <c r="A61" s="163"/>
      <c r="B61" s="164"/>
      <c r="C61" s="122"/>
      <c r="D61" s="122"/>
      <c r="E61" s="122"/>
      <c r="F61" s="122"/>
      <c r="G61" s="122"/>
      <c r="H61" s="122"/>
      <c r="I61" s="122"/>
      <c r="J61" s="122"/>
      <c r="K61" s="122"/>
      <c r="L61" s="122"/>
      <c r="M61" s="122"/>
      <c r="N61" s="122"/>
      <c r="O61" s="122"/>
      <c r="P61" s="122"/>
      <c r="Q61" s="122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164"/>
      <c r="AE61" s="164"/>
      <c r="AF61" s="122"/>
      <c r="AG61" s="122"/>
      <c r="AH61" s="122"/>
      <c r="AI61" s="122"/>
      <c r="AJ61" s="122"/>
      <c r="AK61" s="122"/>
      <c r="AL61" s="164"/>
      <c r="AM61" s="164"/>
      <c r="AN61" s="164"/>
      <c r="AO61" s="164"/>
      <c r="AP61" s="122"/>
      <c r="AQ61" s="122"/>
      <c r="AR61" s="122"/>
      <c r="AS61" s="122"/>
      <c r="AT61" s="122"/>
      <c r="AU61" s="122"/>
      <c r="AV61" s="122"/>
      <c r="AW61" s="122"/>
      <c r="AX61" s="122"/>
      <c r="AY61" s="122"/>
      <c r="AZ61" s="122"/>
      <c r="BA61" s="122"/>
      <c r="BB61" s="122"/>
      <c r="BC61" s="122"/>
      <c r="BD61" s="122"/>
      <c r="BE61" s="122"/>
      <c r="BF61" s="122"/>
      <c r="BG61" s="122"/>
      <c r="BH61" s="122"/>
      <c r="BI61" s="122"/>
      <c r="BJ61" s="122"/>
      <c r="BK61" s="122"/>
      <c r="BL61" s="122"/>
      <c r="BM61" s="122"/>
      <c r="BN61" s="122"/>
      <c r="BO61" s="122"/>
      <c r="BP61" s="122"/>
      <c r="BQ61" s="122"/>
      <c r="BR61" s="125"/>
      <c r="BS61" s="122"/>
      <c r="BT61" s="122"/>
      <c r="BU61" s="122"/>
      <c r="BV61" s="122"/>
      <c r="BW61" s="122"/>
      <c r="BX61" s="122"/>
      <c r="BY61" s="122"/>
      <c r="BZ61" s="122"/>
      <c r="CA61" s="122"/>
      <c r="CB61" s="122"/>
      <c r="CC61" s="122"/>
      <c r="CD61" s="122"/>
      <c r="CE61" s="122"/>
      <c r="CF61" s="122"/>
      <c r="CG61" s="122"/>
      <c r="CH61" s="121"/>
    </row>
    <row r="62" spans="1:86" ht="18" customHeight="1">
      <c r="A62" s="213" t="s">
        <v>175</v>
      </c>
      <c r="B62" s="180"/>
      <c r="C62" s="180"/>
      <c r="D62" s="180"/>
      <c r="E62" s="180"/>
      <c r="F62" s="18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120"/>
      <c r="AU62" s="120"/>
      <c r="AV62" s="120"/>
      <c r="AW62" s="120"/>
      <c r="AX62" s="120"/>
      <c r="AY62" s="120"/>
      <c r="AZ62" s="120"/>
      <c r="BA62" s="120"/>
      <c r="BB62" s="120"/>
      <c r="BC62" s="120"/>
      <c r="BD62" s="120"/>
      <c r="BE62" s="120"/>
      <c r="BF62" s="120"/>
      <c r="BG62" s="120"/>
      <c r="BH62" s="120"/>
      <c r="BI62" s="120"/>
      <c r="BJ62" s="120"/>
      <c r="BK62" s="120"/>
      <c r="BL62" s="120"/>
      <c r="BM62" s="120"/>
      <c r="BN62" s="120"/>
      <c r="BO62" s="120"/>
      <c r="BP62" s="120"/>
      <c r="BQ62" s="120"/>
      <c r="BR62" s="120"/>
      <c r="BS62" s="120"/>
      <c r="BT62" s="120"/>
      <c r="BU62" s="120"/>
      <c r="BV62" s="120"/>
      <c r="BW62" s="120"/>
      <c r="BX62" s="120"/>
      <c r="BY62" s="120"/>
      <c r="BZ62" s="120"/>
      <c r="CA62" s="120"/>
      <c r="CB62" s="120"/>
      <c r="CC62" s="120"/>
      <c r="CD62" s="120"/>
      <c r="CE62" s="120"/>
      <c r="CF62" s="120"/>
      <c r="CG62" s="120"/>
      <c r="CH62" s="119"/>
    </row>
    <row r="63" spans="1:86" ht="18" customHeight="1">
      <c r="A63" s="238" t="s">
        <v>30</v>
      </c>
      <c r="B63" s="209"/>
      <c r="C63" s="238" t="s">
        <v>15</v>
      </c>
      <c r="D63" s="209"/>
      <c r="E63" s="239" t="s">
        <v>31</v>
      </c>
      <c r="F63" s="202"/>
      <c r="G63" s="202"/>
      <c r="H63" s="202"/>
      <c r="I63" s="202"/>
      <c r="J63" s="202"/>
      <c r="K63" s="202"/>
      <c r="L63" s="202"/>
      <c r="M63" s="202"/>
      <c r="N63" s="209"/>
      <c r="O63" s="239" t="s">
        <v>32</v>
      </c>
      <c r="P63" s="202"/>
      <c r="Q63" s="202"/>
      <c r="R63" s="202"/>
      <c r="S63" s="202"/>
      <c r="T63" s="202"/>
      <c r="U63" s="202"/>
      <c r="V63" s="202"/>
      <c r="W63" s="202"/>
      <c r="X63" s="202"/>
      <c r="Y63" s="202"/>
      <c r="Z63" s="202"/>
      <c r="AA63" s="209"/>
      <c r="AB63" s="239" t="s">
        <v>33</v>
      </c>
      <c r="AC63" s="202"/>
      <c r="AD63" s="202"/>
      <c r="AE63" s="202"/>
      <c r="AF63" s="202"/>
      <c r="AG63" s="202"/>
      <c r="AH63" s="202"/>
      <c r="AI63" s="202"/>
      <c r="AJ63" s="202"/>
      <c r="AK63" s="202"/>
      <c r="AL63" s="202"/>
      <c r="AM63" s="202"/>
      <c r="AN63" s="202"/>
      <c r="AO63" s="202"/>
      <c r="AP63" s="202"/>
      <c r="AQ63" s="202"/>
      <c r="AR63" s="202"/>
      <c r="AS63" s="202"/>
      <c r="AT63" s="202"/>
      <c r="AU63" s="202"/>
      <c r="AV63" s="202"/>
      <c r="AW63" s="202"/>
      <c r="AX63" s="202"/>
      <c r="AY63" s="202"/>
      <c r="AZ63" s="202"/>
      <c r="BA63" s="202"/>
      <c r="BB63" s="202"/>
      <c r="BC63" s="202"/>
      <c r="BD63" s="202"/>
      <c r="BE63" s="209"/>
      <c r="BF63" s="239" t="s">
        <v>34</v>
      </c>
      <c r="BG63" s="202"/>
      <c r="BH63" s="202"/>
      <c r="BI63" s="202"/>
      <c r="BJ63" s="202"/>
      <c r="BK63" s="202"/>
      <c r="BL63" s="202"/>
      <c r="BM63" s="202"/>
      <c r="BN63" s="202"/>
      <c r="BO63" s="202"/>
      <c r="BP63" s="202"/>
      <c r="BQ63" s="202"/>
      <c r="BR63" s="202"/>
      <c r="BS63" s="202"/>
      <c r="BT63" s="202"/>
      <c r="BU63" s="202"/>
      <c r="BV63" s="202"/>
      <c r="BW63" s="202"/>
      <c r="BX63" s="202"/>
      <c r="BY63" s="202"/>
      <c r="BZ63" s="202"/>
      <c r="CA63" s="202"/>
      <c r="CB63" s="202"/>
      <c r="CC63" s="202"/>
      <c r="CD63" s="202"/>
      <c r="CE63" s="202"/>
      <c r="CF63" s="202"/>
      <c r="CG63" s="202"/>
      <c r="CH63" s="209"/>
    </row>
    <row r="64" spans="1:86" ht="15.75" customHeight="1">
      <c r="A64" s="203"/>
      <c r="B64" s="210"/>
      <c r="C64" s="203"/>
      <c r="D64" s="210"/>
      <c r="E64" s="203"/>
      <c r="F64" s="204"/>
      <c r="G64" s="204"/>
      <c r="H64" s="204"/>
      <c r="I64" s="204"/>
      <c r="J64" s="204"/>
      <c r="K64" s="204"/>
      <c r="L64" s="204"/>
      <c r="M64" s="204"/>
      <c r="N64" s="210"/>
      <c r="O64" s="203"/>
      <c r="P64" s="204"/>
      <c r="Q64" s="204"/>
      <c r="R64" s="204"/>
      <c r="S64" s="204"/>
      <c r="T64" s="204"/>
      <c r="U64" s="204"/>
      <c r="V64" s="204"/>
      <c r="W64" s="204"/>
      <c r="X64" s="204"/>
      <c r="Y64" s="204"/>
      <c r="Z64" s="204"/>
      <c r="AA64" s="210"/>
      <c r="AB64" s="203"/>
      <c r="AC64" s="204"/>
      <c r="AD64" s="204"/>
      <c r="AE64" s="204"/>
      <c r="AF64" s="204"/>
      <c r="AG64" s="204"/>
      <c r="AH64" s="204"/>
      <c r="AI64" s="204"/>
      <c r="AJ64" s="204"/>
      <c r="AK64" s="204"/>
      <c r="AL64" s="204"/>
      <c r="AM64" s="204"/>
      <c r="AN64" s="204"/>
      <c r="AO64" s="204"/>
      <c r="AP64" s="204"/>
      <c r="AQ64" s="204"/>
      <c r="AR64" s="204"/>
      <c r="AS64" s="204"/>
      <c r="AT64" s="204"/>
      <c r="AU64" s="204"/>
      <c r="AV64" s="204"/>
      <c r="AW64" s="204"/>
      <c r="AX64" s="204"/>
      <c r="AY64" s="204"/>
      <c r="AZ64" s="204"/>
      <c r="BA64" s="204"/>
      <c r="BB64" s="204"/>
      <c r="BC64" s="204"/>
      <c r="BD64" s="204"/>
      <c r="BE64" s="210"/>
      <c r="BF64" s="203"/>
      <c r="BG64" s="204"/>
      <c r="BH64" s="204"/>
      <c r="BI64" s="204"/>
      <c r="BJ64" s="204"/>
      <c r="BK64" s="204"/>
      <c r="BL64" s="204"/>
      <c r="BM64" s="204"/>
      <c r="BN64" s="204"/>
      <c r="BO64" s="204"/>
      <c r="BP64" s="204"/>
      <c r="BQ64" s="204"/>
      <c r="BR64" s="204"/>
      <c r="BS64" s="204"/>
      <c r="BT64" s="204"/>
      <c r="BU64" s="204"/>
      <c r="BV64" s="204"/>
      <c r="BW64" s="204"/>
      <c r="BX64" s="204"/>
      <c r="BY64" s="204"/>
      <c r="BZ64" s="204"/>
      <c r="CA64" s="204"/>
      <c r="CB64" s="204"/>
      <c r="CC64" s="204"/>
      <c r="CD64" s="204"/>
      <c r="CE64" s="204"/>
      <c r="CF64" s="204"/>
      <c r="CG64" s="204"/>
      <c r="CH64" s="210"/>
    </row>
    <row r="65" spans="1:86" ht="13.5" customHeight="1">
      <c r="A65" s="206"/>
      <c r="B65" s="211"/>
      <c r="C65" s="206"/>
      <c r="D65" s="211"/>
      <c r="E65" s="206"/>
      <c r="F65" s="207"/>
      <c r="G65" s="207"/>
      <c r="H65" s="207"/>
      <c r="I65" s="207"/>
      <c r="J65" s="207"/>
      <c r="K65" s="207"/>
      <c r="L65" s="207"/>
      <c r="M65" s="207"/>
      <c r="N65" s="211"/>
      <c r="O65" s="206"/>
      <c r="P65" s="207"/>
      <c r="Q65" s="207"/>
      <c r="R65" s="207"/>
      <c r="S65" s="207"/>
      <c r="T65" s="207"/>
      <c r="U65" s="207"/>
      <c r="V65" s="207"/>
      <c r="W65" s="207"/>
      <c r="X65" s="207"/>
      <c r="Y65" s="207"/>
      <c r="Z65" s="207"/>
      <c r="AA65" s="211"/>
      <c r="AB65" s="206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7"/>
      <c r="AS65" s="207"/>
      <c r="AT65" s="207"/>
      <c r="AU65" s="207"/>
      <c r="AV65" s="207"/>
      <c r="AW65" s="207"/>
      <c r="AX65" s="207"/>
      <c r="AY65" s="207"/>
      <c r="AZ65" s="207"/>
      <c r="BA65" s="207"/>
      <c r="BB65" s="207"/>
      <c r="BC65" s="207"/>
      <c r="BD65" s="207"/>
      <c r="BE65" s="211"/>
      <c r="BF65" s="206"/>
      <c r="BG65" s="207"/>
      <c r="BH65" s="207"/>
      <c r="BI65" s="207"/>
      <c r="BJ65" s="207"/>
      <c r="BK65" s="207"/>
      <c r="BL65" s="207"/>
      <c r="BM65" s="207"/>
      <c r="BN65" s="207"/>
      <c r="BO65" s="207"/>
      <c r="BP65" s="207"/>
      <c r="BQ65" s="207"/>
      <c r="BR65" s="207"/>
      <c r="BS65" s="207"/>
      <c r="BT65" s="207"/>
      <c r="BU65" s="207"/>
      <c r="BV65" s="207"/>
      <c r="BW65" s="207"/>
      <c r="BX65" s="207"/>
      <c r="BY65" s="207"/>
      <c r="BZ65" s="207"/>
      <c r="CA65" s="207"/>
      <c r="CB65" s="207"/>
      <c r="CC65" s="207"/>
      <c r="CD65" s="207"/>
      <c r="CE65" s="207"/>
      <c r="CF65" s="207"/>
      <c r="CG65" s="207"/>
      <c r="CH65" s="211"/>
    </row>
    <row r="66" spans="1:86" ht="70.349999999999994" customHeight="1">
      <c r="A66" s="193"/>
      <c r="B66" s="250"/>
      <c r="C66" s="193"/>
      <c r="D66" s="250"/>
      <c r="E66" s="193"/>
      <c r="F66" s="249"/>
      <c r="G66" s="249"/>
      <c r="H66" s="249"/>
      <c r="I66" s="249"/>
      <c r="J66" s="249"/>
      <c r="K66" s="249"/>
      <c r="L66" s="249"/>
      <c r="M66" s="249"/>
      <c r="N66" s="250"/>
      <c r="O66" s="193"/>
      <c r="P66" s="249"/>
      <c r="Q66" s="249"/>
      <c r="R66" s="249"/>
      <c r="S66" s="249"/>
      <c r="T66" s="249"/>
      <c r="U66" s="249"/>
      <c r="V66" s="249"/>
      <c r="W66" s="249"/>
      <c r="X66" s="249"/>
      <c r="Y66" s="249"/>
      <c r="Z66" s="249"/>
      <c r="AA66" s="250"/>
      <c r="AB66" s="245"/>
      <c r="AC66" s="246"/>
      <c r="AD66" s="246"/>
      <c r="AE66" s="246"/>
      <c r="AF66" s="246"/>
      <c r="AG66" s="246"/>
      <c r="AH66" s="246"/>
      <c r="AI66" s="246"/>
      <c r="AJ66" s="246"/>
      <c r="AK66" s="246"/>
      <c r="AL66" s="246"/>
      <c r="AM66" s="246"/>
      <c r="AN66" s="246"/>
      <c r="AO66" s="246"/>
      <c r="AP66" s="246"/>
      <c r="AQ66" s="246"/>
      <c r="AR66" s="246"/>
      <c r="AS66" s="246"/>
      <c r="AT66" s="246"/>
      <c r="AU66" s="246"/>
      <c r="AV66" s="246"/>
      <c r="AW66" s="246"/>
      <c r="AX66" s="246"/>
      <c r="AY66" s="246"/>
      <c r="AZ66" s="246"/>
      <c r="BA66" s="246"/>
      <c r="BB66" s="246"/>
      <c r="BC66" s="246"/>
      <c r="BD66" s="246"/>
      <c r="BE66" s="247"/>
      <c r="BF66" s="248"/>
      <c r="BG66" s="249"/>
      <c r="BH66" s="249"/>
      <c r="BI66" s="249"/>
      <c r="BJ66" s="249"/>
      <c r="BK66" s="249"/>
      <c r="BL66" s="249"/>
      <c r="BM66" s="249"/>
      <c r="BN66" s="249"/>
      <c r="BO66" s="249"/>
      <c r="BP66" s="249"/>
      <c r="BQ66" s="249"/>
      <c r="BR66" s="249"/>
      <c r="BS66" s="249"/>
      <c r="BT66" s="249"/>
      <c r="BU66" s="249"/>
      <c r="BV66" s="249"/>
      <c r="BW66" s="249"/>
      <c r="BX66" s="249"/>
      <c r="BY66" s="249"/>
      <c r="BZ66" s="249"/>
      <c r="CA66" s="249"/>
      <c r="CB66" s="249"/>
      <c r="CC66" s="249"/>
      <c r="CD66" s="249"/>
      <c r="CE66" s="249"/>
      <c r="CF66" s="249"/>
      <c r="CG66" s="249"/>
      <c r="CH66" s="250"/>
    </row>
    <row r="67" spans="1:86" ht="13.5" customHeight="1">
      <c r="A67" s="193"/>
      <c r="B67" s="172"/>
      <c r="C67" s="193"/>
      <c r="D67" s="172"/>
      <c r="E67" s="193"/>
      <c r="F67" s="180"/>
      <c r="G67" s="180"/>
      <c r="H67" s="180"/>
      <c r="I67" s="180"/>
      <c r="J67" s="180"/>
      <c r="K67" s="180"/>
      <c r="L67" s="180"/>
      <c r="M67" s="180"/>
      <c r="N67" s="172"/>
      <c r="O67" s="243"/>
      <c r="P67" s="180"/>
      <c r="Q67" s="180"/>
      <c r="R67" s="180"/>
      <c r="S67" s="180"/>
      <c r="T67" s="180"/>
      <c r="U67" s="180"/>
      <c r="V67" s="180"/>
      <c r="W67" s="180"/>
      <c r="X67" s="180"/>
      <c r="Y67" s="180"/>
      <c r="Z67" s="180"/>
      <c r="AA67" s="172"/>
      <c r="AB67" s="244"/>
      <c r="AC67" s="180"/>
      <c r="AD67" s="180"/>
      <c r="AE67" s="180"/>
      <c r="AF67" s="180"/>
      <c r="AG67" s="180"/>
      <c r="AH67" s="180"/>
      <c r="AI67" s="180"/>
      <c r="AJ67" s="180"/>
      <c r="AK67" s="180"/>
      <c r="AL67" s="180"/>
      <c r="AM67" s="180"/>
      <c r="AN67" s="180"/>
      <c r="AO67" s="180"/>
      <c r="AP67" s="180"/>
      <c r="AQ67" s="180"/>
      <c r="AR67" s="180"/>
      <c r="AS67" s="180"/>
      <c r="AT67" s="180"/>
      <c r="AU67" s="180"/>
      <c r="AV67" s="180"/>
      <c r="AW67" s="180"/>
      <c r="AX67" s="180"/>
      <c r="AY67" s="180"/>
      <c r="AZ67" s="180"/>
      <c r="BA67" s="180"/>
      <c r="BB67" s="180"/>
      <c r="BC67" s="180"/>
      <c r="BD67" s="180"/>
      <c r="BE67" s="172"/>
      <c r="BF67" s="243"/>
      <c r="BG67" s="180"/>
      <c r="BH67" s="180"/>
      <c r="BI67" s="180"/>
      <c r="BJ67" s="180"/>
      <c r="BK67" s="180"/>
      <c r="BL67" s="180"/>
      <c r="BM67" s="180"/>
      <c r="BN67" s="180"/>
      <c r="BO67" s="180"/>
      <c r="BP67" s="180"/>
      <c r="BQ67" s="180"/>
      <c r="BR67" s="180"/>
      <c r="BS67" s="180"/>
      <c r="BT67" s="180"/>
      <c r="BU67" s="180"/>
      <c r="BV67" s="180"/>
      <c r="BW67" s="180"/>
      <c r="BX67" s="180"/>
      <c r="BY67" s="180"/>
      <c r="BZ67" s="180"/>
      <c r="CA67" s="180"/>
      <c r="CB67" s="180"/>
      <c r="CC67" s="180"/>
      <c r="CD67" s="180"/>
      <c r="CE67" s="180"/>
      <c r="CF67" s="180"/>
      <c r="CG67" s="180"/>
      <c r="CH67" s="172"/>
    </row>
    <row r="68" spans="1:86" ht="13.5" customHeight="1">
      <c r="A68" s="193"/>
      <c r="B68" s="172"/>
      <c r="C68" s="193"/>
      <c r="D68" s="172"/>
      <c r="E68" s="193"/>
      <c r="F68" s="180"/>
      <c r="G68" s="180"/>
      <c r="H68" s="180"/>
      <c r="I68" s="180"/>
      <c r="J68" s="180"/>
      <c r="K68" s="180"/>
      <c r="L68" s="180"/>
      <c r="M68" s="180"/>
      <c r="N68" s="172"/>
      <c r="O68" s="243"/>
      <c r="P68" s="180"/>
      <c r="Q68" s="180"/>
      <c r="R68" s="180"/>
      <c r="S68" s="180"/>
      <c r="T68" s="180"/>
      <c r="U68" s="180"/>
      <c r="V68" s="180"/>
      <c r="W68" s="180"/>
      <c r="X68" s="180"/>
      <c r="Y68" s="180"/>
      <c r="Z68" s="180"/>
      <c r="AA68" s="172"/>
      <c r="AB68" s="244"/>
      <c r="AC68" s="180"/>
      <c r="AD68" s="180"/>
      <c r="AE68" s="180"/>
      <c r="AF68" s="180"/>
      <c r="AG68" s="180"/>
      <c r="AH68" s="180"/>
      <c r="AI68" s="180"/>
      <c r="AJ68" s="180"/>
      <c r="AK68" s="180"/>
      <c r="AL68" s="180"/>
      <c r="AM68" s="180"/>
      <c r="AN68" s="180"/>
      <c r="AO68" s="180"/>
      <c r="AP68" s="180"/>
      <c r="AQ68" s="180"/>
      <c r="AR68" s="180"/>
      <c r="AS68" s="180"/>
      <c r="AT68" s="180"/>
      <c r="AU68" s="180"/>
      <c r="AV68" s="180"/>
      <c r="AW68" s="180"/>
      <c r="AX68" s="180"/>
      <c r="AY68" s="180"/>
      <c r="AZ68" s="180"/>
      <c r="BA68" s="180"/>
      <c r="BB68" s="180"/>
      <c r="BC68" s="180"/>
      <c r="BD68" s="180"/>
      <c r="BE68" s="172"/>
      <c r="BF68" s="243"/>
      <c r="BG68" s="180"/>
      <c r="BH68" s="180"/>
      <c r="BI68" s="180"/>
      <c r="BJ68" s="180"/>
      <c r="BK68" s="180"/>
      <c r="BL68" s="180"/>
      <c r="BM68" s="180"/>
      <c r="BN68" s="180"/>
      <c r="BO68" s="180"/>
      <c r="BP68" s="180"/>
      <c r="BQ68" s="180"/>
      <c r="BR68" s="180"/>
      <c r="BS68" s="180"/>
      <c r="BT68" s="180"/>
      <c r="BU68" s="180"/>
      <c r="BV68" s="180"/>
      <c r="BW68" s="180"/>
      <c r="BX68" s="180"/>
      <c r="BY68" s="180"/>
      <c r="BZ68" s="180"/>
      <c r="CA68" s="180"/>
      <c r="CB68" s="180"/>
      <c r="CC68" s="180"/>
      <c r="CD68" s="180"/>
      <c r="CE68" s="180"/>
      <c r="CF68" s="180"/>
      <c r="CG68" s="180"/>
      <c r="CH68" s="172"/>
    </row>
    <row r="69" spans="1:86" ht="13.5" customHeight="1">
      <c r="A69" s="193"/>
      <c r="B69" s="172"/>
      <c r="C69" s="193"/>
      <c r="D69" s="172"/>
      <c r="E69" s="193"/>
      <c r="F69" s="180"/>
      <c r="G69" s="180"/>
      <c r="H69" s="180"/>
      <c r="I69" s="180"/>
      <c r="J69" s="180"/>
      <c r="K69" s="180"/>
      <c r="L69" s="180"/>
      <c r="M69" s="180"/>
      <c r="N69" s="172"/>
      <c r="O69" s="243"/>
      <c r="P69" s="180"/>
      <c r="Q69" s="180"/>
      <c r="R69" s="180"/>
      <c r="S69" s="180"/>
      <c r="T69" s="180"/>
      <c r="U69" s="180"/>
      <c r="V69" s="180"/>
      <c r="W69" s="180"/>
      <c r="X69" s="180"/>
      <c r="Y69" s="180"/>
      <c r="Z69" s="180"/>
      <c r="AA69" s="172"/>
      <c r="AB69" s="244"/>
      <c r="AC69" s="180"/>
      <c r="AD69" s="180"/>
      <c r="AE69" s="180"/>
      <c r="AF69" s="180"/>
      <c r="AG69" s="180"/>
      <c r="AH69" s="180"/>
      <c r="AI69" s="180"/>
      <c r="AJ69" s="180"/>
      <c r="AK69" s="180"/>
      <c r="AL69" s="180"/>
      <c r="AM69" s="180"/>
      <c r="AN69" s="180"/>
      <c r="AO69" s="180"/>
      <c r="AP69" s="180"/>
      <c r="AQ69" s="180"/>
      <c r="AR69" s="180"/>
      <c r="AS69" s="180"/>
      <c r="AT69" s="180"/>
      <c r="AU69" s="180"/>
      <c r="AV69" s="180"/>
      <c r="AW69" s="180"/>
      <c r="AX69" s="180"/>
      <c r="AY69" s="180"/>
      <c r="AZ69" s="180"/>
      <c r="BA69" s="180"/>
      <c r="BB69" s="180"/>
      <c r="BC69" s="180"/>
      <c r="BD69" s="180"/>
      <c r="BE69" s="172"/>
      <c r="BF69" s="243"/>
      <c r="BG69" s="180"/>
      <c r="BH69" s="180"/>
      <c r="BI69" s="180"/>
      <c r="BJ69" s="180"/>
      <c r="BK69" s="180"/>
      <c r="BL69" s="180"/>
      <c r="BM69" s="180"/>
      <c r="BN69" s="180"/>
      <c r="BO69" s="180"/>
      <c r="BP69" s="180"/>
      <c r="BQ69" s="180"/>
      <c r="BR69" s="180"/>
      <c r="BS69" s="180"/>
      <c r="BT69" s="180"/>
      <c r="BU69" s="180"/>
      <c r="BV69" s="180"/>
      <c r="BW69" s="180"/>
      <c r="BX69" s="180"/>
      <c r="BY69" s="180"/>
      <c r="BZ69" s="180"/>
      <c r="CA69" s="180"/>
      <c r="CB69" s="180"/>
      <c r="CC69" s="180"/>
      <c r="CD69" s="180"/>
      <c r="CE69" s="180"/>
      <c r="CF69" s="180"/>
      <c r="CG69" s="180"/>
      <c r="CH69" s="172"/>
    </row>
    <row r="70" spans="1:86" ht="13.5" customHeight="1">
      <c r="A70" s="193"/>
      <c r="B70" s="172"/>
      <c r="C70" s="193"/>
      <c r="D70" s="172"/>
      <c r="E70" s="193"/>
      <c r="F70" s="180"/>
      <c r="G70" s="180"/>
      <c r="H70" s="180"/>
      <c r="I70" s="180"/>
      <c r="J70" s="180"/>
      <c r="K70" s="180"/>
      <c r="L70" s="180"/>
      <c r="M70" s="180"/>
      <c r="N70" s="172"/>
      <c r="O70" s="243"/>
      <c r="P70" s="180"/>
      <c r="Q70" s="180"/>
      <c r="R70" s="180"/>
      <c r="S70" s="180"/>
      <c r="T70" s="180"/>
      <c r="U70" s="180"/>
      <c r="V70" s="180"/>
      <c r="W70" s="180"/>
      <c r="X70" s="180"/>
      <c r="Y70" s="180"/>
      <c r="Z70" s="180"/>
      <c r="AA70" s="172"/>
      <c r="AB70" s="244"/>
      <c r="AC70" s="180"/>
      <c r="AD70" s="180"/>
      <c r="AE70" s="180"/>
      <c r="AF70" s="180"/>
      <c r="AG70" s="180"/>
      <c r="AH70" s="180"/>
      <c r="AI70" s="180"/>
      <c r="AJ70" s="180"/>
      <c r="AK70" s="180"/>
      <c r="AL70" s="180"/>
      <c r="AM70" s="180"/>
      <c r="AN70" s="180"/>
      <c r="AO70" s="180"/>
      <c r="AP70" s="180"/>
      <c r="AQ70" s="180"/>
      <c r="AR70" s="180"/>
      <c r="AS70" s="180"/>
      <c r="AT70" s="180"/>
      <c r="AU70" s="180"/>
      <c r="AV70" s="180"/>
      <c r="AW70" s="180"/>
      <c r="AX70" s="180"/>
      <c r="AY70" s="180"/>
      <c r="AZ70" s="180"/>
      <c r="BA70" s="180"/>
      <c r="BB70" s="180"/>
      <c r="BC70" s="180"/>
      <c r="BD70" s="180"/>
      <c r="BE70" s="172"/>
      <c r="BF70" s="243"/>
      <c r="BG70" s="180"/>
      <c r="BH70" s="180"/>
      <c r="BI70" s="180"/>
      <c r="BJ70" s="180"/>
      <c r="BK70" s="180"/>
      <c r="BL70" s="180"/>
      <c r="BM70" s="180"/>
      <c r="BN70" s="180"/>
      <c r="BO70" s="180"/>
      <c r="BP70" s="180"/>
      <c r="BQ70" s="180"/>
      <c r="BR70" s="180"/>
      <c r="BS70" s="180"/>
      <c r="BT70" s="180"/>
      <c r="BU70" s="180"/>
      <c r="BV70" s="180"/>
      <c r="BW70" s="180"/>
      <c r="BX70" s="180"/>
      <c r="BY70" s="180"/>
      <c r="BZ70" s="180"/>
      <c r="CA70" s="180"/>
      <c r="CB70" s="180"/>
      <c r="CC70" s="180"/>
      <c r="CD70" s="180"/>
      <c r="CE70" s="180"/>
      <c r="CF70" s="180"/>
      <c r="CG70" s="180"/>
      <c r="CH70" s="172"/>
    </row>
    <row r="71" spans="1:86" ht="13.5" customHeight="1">
      <c r="A71" s="193"/>
      <c r="B71" s="172"/>
      <c r="C71" s="193"/>
      <c r="D71" s="172"/>
      <c r="E71" s="193"/>
      <c r="F71" s="180"/>
      <c r="G71" s="180"/>
      <c r="H71" s="180"/>
      <c r="I71" s="180"/>
      <c r="J71" s="180"/>
      <c r="K71" s="180"/>
      <c r="L71" s="180"/>
      <c r="M71" s="180"/>
      <c r="N71" s="172"/>
      <c r="O71" s="243"/>
      <c r="P71" s="180"/>
      <c r="Q71" s="180"/>
      <c r="R71" s="180"/>
      <c r="S71" s="180"/>
      <c r="T71" s="180"/>
      <c r="U71" s="180"/>
      <c r="V71" s="180"/>
      <c r="W71" s="180"/>
      <c r="X71" s="180"/>
      <c r="Y71" s="180"/>
      <c r="Z71" s="180"/>
      <c r="AA71" s="172"/>
      <c r="AB71" s="244"/>
      <c r="AC71" s="180"/>
      <c r="AD71" s="180"/>
      <c r="AE71" s="180"/>
      <c r="AF71" s="180"/>
      <c r="AG71" s="180"/>
      <c r="AH71" s="180"/>
      <c r="AI71" s="180"/>
      <c r="AJ71" s="180"/>
      <c r="AK71" s="180"/>
      <c r="AL71" s="180"/>
      <c r="AM71" s="180"/>
      <c r="AN71" s="180"/>
      <c r="AO71" s="180"/>
      <c r="AP71" s="180"/>
      <c r="AQ71" s="180"/>
      <c r="AR71" s="180"/>
      <c r="AS71" s="180"/>
      <c r="AT71" s="180"/>
      <c r="AU71" s="180"/>
      <c r="AV71" s="180"/>
      <c r="AW71" s="180"/>
      <c r="AX71" s="180"/>
      <c r="AY71" s="180"/>
      <c r="AZ71" s="180"/>
      <c r="BA71" s="180"/>
      <c r="BB71" s="180"/>
      <c r="BC71" s="180"/>
      <c r="BD71" s="180"/>
      <c r="BE71" s="172"/>
      <c r="BF71" s="243"/>
      <c r="BG71" s="180"/>
      <c r="BH71" s="180"/>
      <c r="BI71" s="180"/>
      <c r="BJ71" s="180"/>
      <c r="BK71" s="180"/>
      <c r="BL71" s="180"/>
      <c r="BM71" s="180"/>
      <c r="BN71" s="180"/>
      <c r="BO71" s="180"/>
      <c r="BP71" s="180"/>
      <c r="BQ71" s="180"/>
      <c r="BR71" s="180"/>
      <c r="BS71" s="180"/>
      <c r="BT71" s="180"/>
      <c r="BU71" s="180"/>
      <c r="BV71" s="180"/>
      <c r="BW71" s="180"/>
      <c r="BX71" s="180"/>
      <c r="BY71" s="180"/>
      <c r="BZ71" s="180"/>
      <c r="CA71" s="180"/>
      <c r="CB71" s="180"/>
      <c r="CC71" s="180"/>
      <c r="CD71" s="180"/>
      <c r="CE71" s="180"/>
      <c r="CF71" s="180"/>
      <c r="CG71" s="180"/>
      <c r="CH71" s="172"/>
    </row>
    <row r="72" spans="1:86" ht="13.5" customHeight="1">
      <c r="A72" s="193"/>
      <c r="B72" s="172"/>
      <c r="C72" s="193"/>
      <c r="D72" s="172"/>
      <c r="E72" s="193"/>
      <c r="F72" s="180"/>
      <c r="G72" s="180"/>
      <c r="H72" s="180"/>
      <c r="I72" s="180"/>
      <c r="J72" s="180"/>
      <c r="K72" s="180"/>
      <c r="L72" s="180"/>
      <c r="M72" s="180"/>
      <c r="N72" s="172"/>
      <c r="O72" s="243"/>
      <c r="P72" s="180"/>
      <c r="Q72" s="180"/>
      <c r="R72" s="180"/>
      <c r="S72" s="180"/>
      <c r="T72" s="180"/>
      <c r="U72" s="180"/>
      <c r="V72" s="180"/>
      <c r="W72" s="180"/>
      <c r="X72" s="180"/>
      <c r="Y72" s="180"/>
      <c r="Z72" s="180"/>
      <c r="AA72" s="172"/>
      <c r="AB72" s="244"/>
      <c r="AC72" s="180"/>
      <c r="AD72" s="180"/>
      <c r="AE72" s="180"/>
      <c r="AF72" s="180"/>
      <c r="AG72" s="180"/>
      <c r="AH72" s="180"/>
      <c r="AI72" s="180"/>
      <c r="AJ72" s="180"/>
      <c r="AK72" s="180"/>
      <c r="AL72" s="180"/>
      <c r="AM72" s="180"/>
      <c r="AN72" s="180"/>
      <c r="AO72" s="180"/>
      <c r="AP72" s="180"/>
      <c r="AQ72" s="180"/>
      <c r="AR72" s="180"/>
      <c r="AS72" s="180"/>
      <c r="AT72" s="180"/>
      <c r="AU72" s="180"/>
      <c r="AV72" s="180"/>
      <c r="AW72" s="180"/>
      <c r="AX72" s="180"/>
      <c r="AY72" s="180"/>
      <c r="AZ72" s="180"/>
      <c r="BA72" s="180"/>
      <c r="BB72" s="180"/>
      <c r="BC72" s="180"/>
      <c r="BD72" s="180"/>
      <c r="BE72" s="172"/>
      <c r="BF72" s="243"/>
      <c r="BG72" s="180"/>
      <c r="BH72" s="180"/>
      <c r="BI72" s="180"/>
      <c r="BJ72" s="180"/>
      <c r="BK72" s="180"/>
      <c r="BL72" s="180"/>
      <c r="BM72" s="180"/>
      <c r="BN72" s="180"/>
      <c r="BO72" s="180"/>
      <c r="BP72" s="180"/>
      <c r="BQ72" s="180"/>
      <c r="BR72" s="180"/>
      <c r="BS72" s="180"/>
      <c r="BT72" s="180"/>
      <c r="BU72" s="180"/>
      <c r="BV72" s="180"/>
      <c r="BW72" s="180"/>
      <c r="BX72" s="180"/>
      <c r="BY72" s="180"/>
      <c r="BZ72" s="180"/>
      <c r="CA72" s="180"/>
      <c r="CB72" s="180"/>
      <c r="CC72" s="180"/>
      <c r="CD72" s="180"/>
      <c r="CE72" s="180"/>
      <c r="CF72" s="180"/>
      <c r="CG72" s="180"/>
      <c r="CH72" s="172"/>
    </row>
    <row r="73" spans="1:86" ht="13.5" customHeight="1">
      <c r="A73" s="163"/>
      <c r="B73" s="164"/>
      <c r="C73" s="164"/>
      <c r="D73" s="164"/>
      <c r="E73" s="164"/>
      <c r="F73" s="164"/>
      <c r="G73" s="164"/>
      <c r="H73" s="164"/>
      <c r="I73" s="164"/>
      <c r="J73" s="164"/>
      <c r="K73" s="164"/>
      <c r="L73" s="164"/>
      <c r="M73" s="164"/>
      <c r="N73" s="164"/>
      <c r="O73" s="164"/>
      <c r="P73" s="164"/>
      <c r="Q73" s="164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  <c r="BL73" s="122"/>
      <c r="BM73" s="122"/>
      <c r="BN73" s="122"/>
      <c r="BO73" s="122"/>
      <c r="BP73" s="122"/>
      <c r="BQ73" s="122"/>
      <c r="BR73" s="122"/>
      <c r="BS73" s="122"/>
      <c r="BT73" s="122"/>
      <c r="BU73" s="122"/>
      <c r="BV73" s="122"/>
      <c r="BW73" s="122"/>
      <c r="BX73" s="122"/>
      <c r="BY73" s="122"/>
      <c r="BZ73" s="122"/>
      <c r="CA73" s="122"/>
      <c r="CB73" s="122"/>
      <c r="CC73" s="122"/>
      <c r="CD73" s="122"/>
      <c r="CE73" s="122"/>
      <c r="CF73" s="122"/>
      <c r="CG73" s="122"/>
      <c r="CH73" s="121"/>
    </row>
    <row r="74" spans="1:86" ht="16.649999999999999" customHeight="1">
      <c r="A74" s="213" t="s">
        <v>45</v>
      </c>
      <c r="B74" s="180"/>
      <c r="C74" s="180"/>
      <c r="D74" s="180"/>
      <c r="E74" s="180"/>
      <c r="F74" s="180"/>
      <c r="G74" s="120"/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  <c r="T74" s="120"/>
      <c r="U74" s="120"/>
      <c r="V74" s="120"/>
      <c r="W74" s="120"/>
      <c r="X74" s="120"/>
      <c r="Y74" s="120"/>
      <c r="Z74" s="120"/>
      <c r="AA74" s="120"/>
      <c r="AB74" s="120"/>
      <c r="AC74" s="120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  <c r="AO74" s="120"/>
      <c r="AP74" s="120"/>
      <c r="AQ74" s="120"/>
      <c r="AR74" s="120"/>
      <c r="AS74" s="120"/>
      <c r="AT74" s="120"/>
      <c r="AU74" s="120"/>
      <c r="AV74" s="120"/>
      <c r="AW74" s="120"/>
      <c r="AX74" s="120"/>
      <c r="AY74" s="120"/>
      <c r="AZ74" s="120"/>
      <c r="BA74" s="120"/>
      <c r="BB74" s="120"/>
      <c r="BC74" s="120"/>
      <c r="BD74" s="120"/>
      <c r="BE74" s="120"/>
      <c r="BF74" s="120"/>
      <c r="BG74" s="120"/>
      <c r="BH74" s="120"/>
      <c r="BI74" s="120"/>
      <c r="BJ74" s="120"/>
      <c r="BK74" s="120"/>
      <c r="BL74" s="120"/>
      <c r="BM74" s="120"/>
      <c r="BN74" s="120"/>
      <c r="BO74" s="120"/>
      <c r="BP74" s="120"/>
      <c r="BQ74" s="120"/>
      <c r="BR74" s="120"/>
      <c r="BS74" s="120"/>
      <c r="BT74" s="120"/>
      <c r="BU74" s="120"/>
      <c r="BV74" s="120"/>
      <c r="BW74" s="120"/>
      <c r="BX74" s="120"/>
      <c r="BY74" s="120"/>
      <c r="BZ74" s="120"/>
      <c r="CA74" s="120"/>
      <c r="CB74" s="120"/>
      <c r="CC74" s="120"/>
      <c r="CD74" s="120"/>
      <c r="CE74" s="120"/>
      <c r="CF74" s="120"/>
      <c r="CG74" s="120"/>
      <c r="CH74" s="119"/>
    </row>
    <row r="75" spans="1:86" ht="13.5" customHeight="1">
      <c r="A75" s="118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  <c r="BD75" s="113"/>
      <c r="BE75" s="113"/>
      <c r="BF75" s="113"/>
      <c r="BG75" s="113"/>
      <c r="BH75" s="113"/>
      <c r="BI75" s="113"/>
      <c r="BJ75" s="113"/>
      <c r="BK75" s="113"/>
      <c r="BL75" s="113"/>
      <c r="BM75" s="113"/>
      <c r="BN75" s="113"/>
      <c r="BO75" s="113"/>
      <c r="BP75" s="113"/>
      <c r="BQ75" s="113"/>
      <c r="BR75" s="113"/>
      <c r="BS75" s="113"/>
      <c r="BT75" s="113"/>
      <c r="BU75" s="113"/>
      <c r="BV75" s="113"/>
      <c r="BW75" s="113"/>
      <c r="BX75" s="113"/>
      <c r="BY75" s="113"/>
      <c r="BZ75" s="113"/>
      <c r="CA75" s="113"/>
      <c r="CB75" s="113"/>
      <c r="CC75" s="113"/>
      <c r="CD75" s="113"/>
      <c r="CE75" s="113"/>
      <c r="CF75" s="113"/>
      <c r="CG75" s="113"/>
      <c r="CH75" s="117"/>
    </row>
    <row r="76" spans="1:86" ht="13.5" customHeight="1">
      <c r="A76" s="118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  <c r="CC76" s="113"/>
      <c r="CD76" s="113"/>
      <c r="CE76" s="113"/>
      <c r="CF76" s="113"/>
      <c r="CG76" s="113"/>
      <c r="CH76" s="117"/>
    </row>
    <row r="77" spans="1:86" ht="13.5" customHeight="1">
      <c r="A77" s="116"/>
      <c r="B77" s="115"/>
      <c r="C77" s="115"/>
      <c r="D77" s="115"/>
      <c r="E77" s="115"/>
      <c r="F77" s="115"/>
      <c r="G77" s="115"/>
      <c r="H77" s="115"/>
      <c r="I77" s="115"/>
      <c r="J77" s="115"/>
      <c r="K77" s="115"/>
      <c r="L77" s="115"/>
      <c r="M77" s="115"/>
      <c r="N77" s="115"/>
      <c r="O77" s="115"/>
      <c r="P77" s="115"/>
      <c r="Q77" s="115"/>
      <c r="R77" s="115"/>
      <c r="S77" s="115"/>
      <c r="T77" s="115"/>
      <c r="U77" s="115"/>
      <c r="V77" s="115"/>
      <c r="W77" s="115"/>
      <c r="X77" s="115"/>
      <c r="Y77" s="115"/>
      <c r="Z77" s="115"/>
      <c r="AA77" s="115"/>
      <c r="AB77" s="115"/>
      <c r="AC77" s="115"/>
      <c r="AD77" s="115"/>
      <c r="AE77" s="115"/>
      <c r="AF77" s="115"/>
      <c r="AG77" s="115"/>
      <c r="AH77" s="115"/>
      <c r="AI77" s="115"/>
      <c r="AJ77" s="115"/>
      <c r="AK77" s="115"/>
      <c r="AL77" s="115"/>
      <c r="AM77" s="115"/>
      <c r="AN77" s="115"/>
      <c r="AO77" s="115"/>
      <c r="AP77" s="115"/>
      <c r="AQ77" s="115"/>
      <c r="AR77" s="115"/>
      <c r="AS77" s="115"/>
      <c r="AT77" s="115"/>
      <c r="AU77" s="115"/>
      <c r="AV77" s="115"/>
      <c r="AW77" s="115"/>
      <c r="AX77" s="115"/>
      <c r="AY77" s="115"/>
      <c r="AZ77" s="115"/>
      <c r="BA77" s="115"/>
      <c r="BB77" s="115"/>
      <c r="BC77" s="115"/>
      <c r="BD77" s="115"/>
      <c r="BE77" s="115"/>
      <c r="BF77" s="115"/>
      <c r="BG77" s="115"/>
      <c r="BH77" s="115"/>
      <c r="BI77" s="115"/>
      <c r="BJ77" s="115"/>
      <c r="BK77" s="115"/>
      <c r="BL77" s="115"/>
      <c r="BM77" s="115"/>
      <c r="BN77" s="115"/>
      <c r="BO77" s="115"/>
      <c r="BP77" s="115"/>
      <c r="BQ77" s="115"/>
      <c r="BR77" s="115"/>
      <c r="BS77" s="115"/>
      <c r="BT77" s="115"/>
      <c r="BU77" s="115"/>
      <c r="BV77" s="115"/>
      <c r="BW77" s="115"/>
      <c r="BX77" s="115"/>
      <c r="BY77" s="115"/>
      <c r="BZ77" s="115"/>
      <c r="CA77" s="115"/>
      <c r="CB77" s="115"/>
      <c r="CC77" s="115"/>
      <c r="CD77" s="115"/>
      <c r="CE77" s="115"/>
      <c r="CF77" s="115"/>
      <c r="CG77" s="115"/>
      <c r="CH77" s="114"/>
    </row>
    <row r="78" spans="1:86" ht="19.350000000000001" customHeight="1">
      <c r="A78" s="113"/>
      <c r="B78" s="113" t="s">
        <v>168</v>
      </c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3"/>
      <c r="CD78" s="113"/>
      <c r="CE78" s="113"/>
      <c r="CF78" s="113"/>
      <c r="CG78" s="113"/>
      <c r="CH78" s="113"/>
    </row>
    <row r="79" spans="1:86" ht="13.5" customHeight="1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3"/>
      <c r="CH79" s="113"/>
    </row>
    <row r="80" spans="1:86" ht="18" customHeight="1">
      <c r="A80" s="113"/>
      <c r="B80" s="113"/>
      <c r="C80" s="113" t="s">
        <v>167</v>
      </c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13"/>
      <c r="AR80" s="113"/>
      <c r="AS80" s="113"/>
      <c r="AT80" s="113"/>
      <c r="AU80" s="113"/>
      <c r="AV80" s="113"/>
      <c r="AW80" s="113"/>
      <c r="AX80" s="113"/>
      <c r="AY80" s="113"/>
      <c r="AZ80" s="113"/>
      <c r="BA80" s="113"/>
      <c r="BB80" s="113"/>
      <c r="BC80" s="113"/>
      <c r="BD80" s="113"/>
      <c r="BE80" s="113"/>
      <c r="BF80" s="113"/>
      <c r="BG80" s="113"/>
      <c r="BH80" s="113"/>
      <c r="BI80" s="113"/>
      <c r="BJ80" s="113"/>
      <c r="BK80" s="113"/>
      <c r="BL80" s="113"/>
      <c r="BM80" s="113"/>
      <c r="BN80" s="113"/>
      <c r="BO80" s="113"/>
      <c r="BP80" s="113"/>
      <c r="BQ80" s="113"/>
      <c r="BR80" s="113"/>
      <c r="BS80" s="113"/>
      <c r="BT80" s="113"/>
      <c r="BU80" s="113"/>
      <c r="BV80" s="113"/>
      <c r="BW80" s="113"/>
      <c r="BX80" s="113"/>
      <c r="BY80" s="113"/>
      <c r="BZ80" s="113"/>
      <c r="CA80" s="113"/>
      <c r="CB80" s="113"/>
      <c r="CC80" s="113"/>
      <c r="CD80" s="113"/>
      <c r="CE80" s="113"/>
      <c r="CF80" s="113"/>
      <c r="CG80" s="113"/>
      <c r="CH80" s="113"/>
    </row>
    <row r="81" spans="1:86" ht="16.649999999999999" customHeight="1">
      <c r="A81" s="113"/>
      <c r="B81" s="113"/>
      <c r="C81" s="113"/>
      <c r="D81" s="113" t="s">
        <v>166</v>
      </c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3"/>
      <c r="BA81" s="113"/>
      <c r="BB81" s="113"/>
      <c r="BC81" s="113"/>
      <c r="BD81" s="113"/>
      <c r="BE81" s="113"/>
      <c r="BF81" s="113"/>
      <c r="BG81" s="113"/>
      <c r="BH81" s="113"/>
      <c r="BI81" s="113"/>
      <c r="BJ81" s="113"/>
      <c r="BK81" s="113"/>
      <c r="BL81" s="113"/>
      <c r="BM81" s="113"/>
      <c r="BN81" s="113"/>
      <c r="BO81" s="113"/>
      <c r="BP81" s="113"/>
      <c r="BQ81" s="113"/>
      <c r="BR81" s="113"/>
      <c r="BS81" s="113"/>
      <c r="BT81" s="113"/>
      <c r="BU81" s="113"/>
      <c r="BV81" s="113"/>
      <c r="BW81" s="113"/>
      <c r="BX81" s="113"/>
      <c r="BY81" s="113"/>
      <c r="BZ81" s="113"/>
      <c r="CA81" s="113"/>
      <c r="CB81" s="113"/>
      <c r="CC81" s="113"/>
      <c r="CD81" s="113"/>
      <c r="CE81" s="113"/>
      <c r="CF81" s="113"/>
      <c r="CG81" s="113"/>
      <c r="CH81" s="113"/>
    </row>
    <row r="82" spans="1:86" ht="13.5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  <c r="AU82" s="113"/>
      <c r="AV82" s="113"/>
      <c r="AW82" s="113"/>
      <c r="AX82" s="113"/>
      <c r="AY82" s="113"/>
      <c r="AZ82" s="113"/>
      <c r="BA82" s="113"/>
      <c r="BB82" s="113"/>
      <c r="BC82" s="113"/>
      <c r="BD82" s="113"/>
      <c r="BE82" s="113"/>
      <c r="BF82" s="113"/>
      <c r="BG82" s="113"/>
      <c r="BH82" s="113"/>
      <c r="BI82" s="113"/>
      <c r="BJ82" s="113"/>
      <c r="BK82" s="113"/>
      <c r="BL82" s="113"/>
      <c r="BM82" s="113"/>
      <c r="BN82" s="113"/>
      <c r="BO82" s="113"/>
      <c r="BP82" s="113"/>
      <c r="BQ82" s="113"/>
      <c r="BR82" s="113"/>
      <c r="BS82" s="113"/>
      <c r="BT82" s="113"/>
      <c r="BU82" s="113"/>
      <c r="BV82" s="113"/>
      <c r="BW82" s="113"/>
      <c r="BX82" s="113"/>
      <c r="BY82" s="113"/>
      <c r="BZ82" s="113"/>
      <c r="CA82" s="113"/>
      <c r="CB82" s="113"/>
      <c r="CC82" s="113"/>
      <c r="CD82" s="113"/>
      <c r="CE82" s="113"/>
      <c r="CF82" s="113"/>
      <c r="CG82" s="113"/>
      <c r="CH82" s="113"/>
    </row>
    <row r="83" spans="1:86" ht="13.5" customHeight="1">
      <c r="A83" s="113"/>
      <c r="B83" s="113"/>
      <c r="C83" s="113"/>
      <c r="D83" s="113" t="s">
        <v>165</v>
      </c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  <c r="AU83" s="113"/>
      <c r="AV83" s="113"/>
      <c r="AW83" s="113"/>
      <c r="AX83" s="113"/>
      <c r="AY83" s="113"/>
      <c r="AZ83" s="113"/>
      <c r="BA83" s="113"/>
      <c r="BB83" s="113"/>
      <c r="BC83" s="113"/>
      <c r="BD83" s="113"/>
      <c r="BE83" s="113"/>
      <c r="BF83" s="113"/>
      <c r="BG83" s="113"/>
      <c r="BH83" s="113"/>
      <c r="BI83" s="113"/>
      <c r="BJ83" s="113"/>
      <c r="BK83" s="113"/>
      <c r="BL83" s="113"/>
      <c r="BM83" s="113"/>
      <c r="BN83" s="113"/>
      <c r="BO83" s="113"/>
      <c r="BP83" s="113"/>
      <c r="BQ83" s="113"/>
      <c r="BR83" s="113"/>
      <c r="BS83" s="113"/>
      <c r="BT83" s="113"/>
      <c r="BU83" s="113"/>
      <c r="BV83" s="113"/>
      <c r="BW83" s="113"/>
      <c r="BX83" s="113"/>
      <c r="BY83" s="113"/>
      <c r="BZ83" s="113"/>
      <c r="CA83" s="113"/>
      <c r="CB83" s="113"/>
      <c r="CC83" s="113"/>
      <c r="CD83" s="113"/>
      <c r="CE83" s="113"/>
      <c r="CF83" s="113"/>
      <c r="CG83" s="113"/>
      <c r="CH83" s="113"/>
    </row>
    <row r="84" spans="1:86" ht="13.5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  <c r="AU84" s="113"/>
      <c r="AV84" s="113"/>
      <c r="AW84" s="113"/>
      <c r="AX84" s="113"/>
      <c r="AY84" s="113"/>
      <c r="AZ84" s="113"/>
      <c r="BA84" s="113"/>
      <c r="BB84" s="113"/>
      <c r="BC84" s="113"/>
      <c r="BD84" s="113"/>
      <c r="BE84" s="113"/>
      <c r="BF84" s="113"/>
      <c r="BG84" s="113"/>
      <c r="BH84" s="113"/>
      <c r="BI84" s="113"/>
      <c r="BJ84" s="113"/>
      <c r="BK84" s="113"/>
      <c r="BL84" s="113"/>
      <c r="BM84" s="113"/>
      <c r="BN84" s="113"/>
      <c r="BO84" s="113"/>
      <c r="BP84" s="113"/>
      <c r="BQ84" s="113"/>
      <c r="BR84" s="113"/>
      <c r="BS84" s="113"/>
      <c r="BT84" s="113"/>
      <c r="BU84" s="113"/>
      <c r="BV84" s="113"/>
      <c r="BW84" s="113"/>
      <c r="BX84" s="113"/>
      <c r="BY84" s="113"/>
      <c r="BZ84" s="113"/>
      <c r="CA84" s="113"/>
      <c r="CB84" s="113"/>
      <c r="CC84" s="113"/>
      <c r="CD84" s="113"/>
      <c r="CE84" s="113"/>
      <c r="CF84" s="113"/>
      <c r="CG84" s="113"/>
      <c r="CH84" s="113"/>
    </row>
    <row r="85" spans="1:86" ht="13.5" customHeight="1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  <c r="AU85" s="113"/>
      <c r="AV85" s="113"/>
      <c r="AW85" s="113"/>
      <c r="AX85" s="113"/>
      <c r="AY85" s="113"/>
      <c r="AZ85" s="113"/>
      <c r="BA85" s="113"/>
      <c r="BB85" s="113"/>
      <c r="BC85" s="113"/>
      <c r="BD85" s="113"/>
      <c r="BE85" s="113"/>
      <c r="BF85" s="113"/>
      <c r="BG85" s="113"/>
      <c r="BH85" s="113"/>
      <c r="BI85" s="113"/>
      <c r="BJ85" s="113"/>
      <c r="BK85" s="113"/>
      <c r="BL85" s="113"/>
      <c r="BM85" s="113"/>
      <c r="BN85" s="113"/>
      <c r="BO85" s="113"/>
      <c r="BP85" s="113"/>
      <c r="BQ85" s="113"/>
      <c r="BR85" s="113"/>
      <c r="BS85" s="113"/>
      <c r="BT85" s="113"/>
      <c r="BU85" s="113"/>
      <c r="BV85" s="113"/>
      <c r="BW85" s="113"/>
      <c r="BX85" s="113"/>
      <c r="BY85" s="113"/>
      <c r="BZ85" s="113"/>
      <c r="CA85" s="113"/>
      <c r="CB85" s="113"/>
      <c r="CC85" s="113"/>
      <c r="CD85" s="113"/>
      <c r="CE85" s="113"/>
      <c r="CF85" s="113"/>
      <c r="CG85" s="113"/>
      <c r="CH85" s="113"/>
    </row>
    <row r="86" spans="1:86" ht="13.5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  <c r="AX86" s="113"/>
      <c r="AY86" s="113"/>
      <c r="AZ86" s="113"/>
      <c r="BA86" s="113"/>
      <c r="BB86" s="113"/>
      <c r="BC86" s="113"/>
      <c r="BD86" s="113"/>
      <c r="BE86" s="113"/>
      <c r="BF86" s="113"/>
      <c r="BG86" s="113"/>
      <c r="BH86" s="113"/>
      <c r="BI86" s="113"/>
      <c r="BJ86" s="113"/>
      <c r="BK86" s="113"/>
      <c r="BL86" s="113"/>
      <c r="BM86" s="113"/>
      <c r="BN86" s="113"/>
      <c r="BO86" s="113"/>
      <c r="BP86" s="113"/>
      <c r="BQ86" s="113"/>
      <c r="BR86" s="113"/>
      <c r="BS86" s="113"/>
      <c r="BT86" s="113"/>
      <c r="BU86" s="113"/>
      <c r="BV86" s="113"/>
      <c r="BW86" s="113"/>
      <c r="BX86" s="113"/>
      <c r="BY86" s="113"/>
      <c r="BZ86" s="113"/>
      <c r="CA86" s="113"/>
      <c r="CB86" s="113"/>
      <c r="CC86" s="113"/>
      <c r="CD86" s="113"/>
      <c r="CE86" s="113"/>
      <c r="CF86" s="113"/>
      <c r="CG86" s="113"/>
      <c r="CH86" s="113"/>
    </row>
    <row r="87" spans="1:86" ht="13.5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  <c r="AX87" s="113"/>
      <c r="AY87" s="113"/>
      <c r="AZ87" s="113"/>
      <c r="BA87" s="113"/>
      <c r="BB87" s="113"/>
      <c r="BC87" s="113"/>
      <c r="BD87" s="113"/>
      <c r="BE87" s="113"/>
      <c r="BF87" s="113"/>
      <c r="BG87" s="113"/>
      <c r="BH87" s="113"/>
      <c r="BI87" s="113"/>
      <c r="BJ87" s="113"/>
      <c r="BK87" s="113"/>
      <c r="BL87" s="113"/>
      <c r="BM87" s="113"/>
      <c r="BN87" s="113"/>
      <c r="BO87" s="113"/>
      <c r="BP87" s="113"/>
      <c r="BQ87" s="113"/>
      <c r="BR87" s="113"/>
      <c r="BS87" s="113"/>
      <c r="BT87" s="113"/>
      <c r="BU87" s="113"/>
      <c r="BV87" s="113"/>
      <c r="BW87" s="113"/>
      <c r="BX87" s="113"/>
      <c r="BY87" s="113"/>
      <c r="BZ87" s="113"/>
      <c r="CA87" s="113"/>
      <c r="CB87" s="113"/>
      <c r="CC87" s="113"/>
      <c r="CD87" s="113"/>
      <c r="CE87" s="113"/>
      <c r="CF87" s="113"/>
      <c r="CG87" s="113"/>
      <c r="CH87" s="113"/>
    </row>
    <row r="88" spans="1:86" ht="13.5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/>
      <c r="AZ88" s="113"/>
      <c r="BA88" s="113"/>
      <c r="BB88" s="113"/>
      <c r="BC88" s="113"/>
      <c r="BD88" s="113"/>
      <c r="BE88" s="113"/>
      <c r="BF88" s="113"/>
      <c r="BG88" s="113"/>
      <c r="BH88" s="113"/>
      <c r="BI88" s="113"/>
      <c r="BJ88" s="113"/>
      <c r="BK88" s="113"/>
      <c r="BL88" s="113"/>
      <c r="BM88" s="113"/>
      <c r="BN88" s="113"/>
      <c r="BO88" s="113"/>
      <c r="BP88" s="113"/>
      <c r="BQ88" s="113"/>
      <c r="BR88" s="113"/>
      <c r="BS88" s="113"/>
      <c r="BT88" s="113"/>
      <c r="BU88" s="113"/>
      <c r="BV88" s="113"/>
      <c r="BW88" s="113"/>
      <c r="BX88" s="113"/>
      <c r="BY88" s="113"/>
      <c r="BZ88" s="113"/>
      <c r="CA88" s="113"/>
      <c r="CB88" s="113"/>
      <c r="CC88" s="113"/>
      <c r="CD88" s="113"/>
      <c r="CE88" s="113"/>
      <c r="CF88" s="113"/>
      <c r="CG88" s="113"/>
      <c r="CH88" s="113"/>
    </row>
    <row r="89" spans="1:86" ht="13.5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  <c r="AU89" s="113"/>
      <c r="AV89" s="113"/>
      <c r="AW89" s="113"/>
      <c r="AX89" s="113"/>
      <c r="AY89" s="113"/>
      <c r="AZ89" s="113"/>
      <c r="BA89" s="113"/>
      <c r="BB89" s="113"/>
      <c r="BC89" s="113"/>
      <c r="BD89" s="113"/>
      <c r="BE89" s="113"/>
      <c r="BF89" s="113"/>
      <c r="BG89" s="113"/>
      <c r="BH89" s="113"/>
      <c r="BI89" s="113"/>
      <c r="BJ89" s="113"/>
      <c r="BK89" s="113"/>
      <c r="BL89" s="113"/>
      <c r="BM89" s="113"/>
      <c r="BN89" s="113"/>
      <c r="BO89" s="113"/>
      <c r="BP89" s="113"/>
      <c r="BQ89" s="113"/>
      <c r="BR89" s="113"/>
      <c r="BS89" s="113"/>
      <c r="BT89" s="113"/>
      <c r="BU89" s="113"/>
      <c r="BV89" s="113"/>
      <c r="BW89" s="113"/>
      <c r="BX89" s="113"/>
      <c r="BY89" s="113"/>
      <c r="BZ89" s="113"/>
      <c r="CA89" s="113"/>
      <c r="CB89" s="113"/>
      <c r="CC89" s="113"/>
      <c r="CD89" s="113"/>
      <c r="CE89" s="113"/>
      <c r="CF89" s="113"/>
      <c r="CG89" s="113"/>
      <c r="CH89" s="113"/>
    </row>
    <row r="90" spans="1:86" ht="13.5" customHeight="1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  <c r="AX90" s="113"/>
      <c r="AY90" s="113"/>
      <c r="AZ90" s="113"/>
      <c r="BA90" s="113"/>
      <c r="BB90" s="113"/>
      <c r="BC90" s="113"/>
      <c r="BD90" s="113"/>
      <c r="BE90" s="113"/>
      <c r="BF90" s="113"/>
      <c r="BG90" s="113"/>
      <c r="BH90" s="113"/>
      <c r="BI90" s="113"/>
      <c r="BJ90" s="113"/>
      <c r="BK90" s="113"/>
      <c r="BL90" s="113"/>
      <c r="BM90" s="113"/>
      <c r="BN90" s="113"/>
      <c r="BO90" s="113"/>
      <c r="BP90" s="113"/>
      <c r="BQ90" s="113"/>
      <c r="BR90" s="113"/>
      <c r="BS90" s="113"/>
      <c r="BT90" s="113"/>
      <c r="BU90" s="113"/>
      <c r="BV90" s="113"/>
      <c r="BW90" s="113"/>
      <c r="BX90" s="113"/>
      <c r="BY90" s="113"/>
      <c r="BZ90" s="113"/>
      <c r="CA90" s="113"/>
      <c r="CB90" s="113"/>
      <c r="CC90" s="113"/>
      <c r="CD90" s="113"/>
      <c r="CE90" s="113"/>
      <c r="CF90" s="113"/>
      <c r="CG90" s="113"/>
      <c r="CH90" s="113"/>
    </row>
    <row r="91" spans="1:86" ht="13.5" customHeight="1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3"/>
      <c r="CE91" s="113"/>
      <c r="CF91" s="113"/>
      <c r="CG91" s="113"/>
      <c r="CH91" s="113"/>
    </row>
    <row r="92" spans="1:86" ht="13.5" customHeight="1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3"/>
      <c r="CE92" s="113"/>
      <c r="CF92" s="113"/>
      <c r="CG92" s="113"/>
      <c r="CH92" s="113"/>
    </row>
    <row r="93" spans="1:86" ht="18" customHeight="1">
      <c r="A93" s="113"/>
      <c r="B93" s="113"/>
      <c r="C93" s="113"/>
      <c r="D93" s="113" t="s">
        <v>164</v>
      </c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  <c r="AT93" s="113"/>
      <c r="AU93" s="113"/>
      <c r="AV93" s="113"/>
      <c r="AW93" s="113"/>
      <c r="AX93" s="113"/>
      <c r="AY93" s="113"/>
      <c r="AZ93" s="113"/>
      <c r="BA93" s="113"/>
      <c r="BB93" s="113"/>
      <c r="BC93" s="113"/>
      <c r="BD93" s="113"/>
      <c r="BE93" s="113"/>
      <c r="BF93" s="113"/>
      <c r="BG93" s="113"/>
      <c r="BH93" s="113"/>
      <c r="BI93" s="113"/>
      <c r="BJ93" s="113"/>
      <c r="BK93" s="113"/>
      <c r="BL93" s="113"/>
      <c r="BM93" s="113"/>
      <c r="BN93" s="113"/>
      <c r="BO93" s="113"/>
      <c r="BP93" s="113"/>
      <c r="BQ93" s="113"/>
      <c r="BR93" s="113"/>
      <c r="BS93" s="113"/>
      <c r="BT93" s="113"/>
      <c r="BU93" s="113"/>
      <c r="BV93" s="113"/>
      <c r="BW93" s="113"/>
      <c r="BX93" s="113"/>
      <c r="BY93" s="113"/>
      <c r="BZ93" s="113"/>
      <c r="CA93" s="113"/>
      <c r="CB93" s="113"/>
      <c r="CC93" s="113"/>
      <c r="CD93" s="113"/>
      <c r="CE93" s="113"/>
      <c r="CF93" s="113"/>
      <c r="CG93" s="113"/>
      <c r="CH93" s="113"/>
    </row>
    <row r="94" spans="1:86" ht="13.5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13"/>
      <c r="BM94" s="113"/>
      <c r="BN94" s="113"/>
      <c r="BO94" s="113"/>
      <c r="BP94" s="113"/>
      <c r="BQ94" s="113"/>
      <c r="BR94" s="113"/>
      <c r="BS94" s="113"/>
      <c r="BT94" s="113"/>
      <c r="BU94" s="113"/>
      <c r="BV94" s="113"/>
      <c r="BW94" s="113"/>
      <c r="BX94" s="113"/>
      <c r="BY94" s="113"/>
      <c r="BZ94" s="113"/>
      <c r="CA94" s="113"/>
      <c r="CB94" s="113"/>
      <c r="CC94" s="113"/>
      <c r="CD94" s="113"/>
      <c r="CE94" s="113"/>
      <c r="CF94" s="113"/>
      <c r="CG94" s="113"/>
      <c r="CH94" s="113"/>
    </row>
    <row r="95" spans="1:86" ht="13.5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3"/>
      <c r="CD95" s="113"/>
      <c r="CE95" s="113"/>
      <c r="CF95" s="113"/>
      <c r="CG95" s="113"/>
      <c r="CH95" s="113"/>
    </row>
    <row r="96" spans="1:86" ht="13.5" customHeight="1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  <c r="AX96" s="113"/>
      <c r="AY96" s="113"/>
      <c r="AZ96" s="113"/>
      <c r="BA96" s="113"/>
      <c r="BB96" s="113"/>
      <c r="BC96" s="113"/>
      <c r="BD96" s="113"/>
      <c r="BE96" s="113"/>
      <c r="BF96" s="113"/>
      <c r="BG96" s="113"/>
      <c r="BH96" s="113"/>
      <c r="BI96" s="113"/>
      <c r="BJ96" s="113"/>
      <c r="BK96" s="113"/>
      <c r="BL96" s="113"/>
      <c r="BM96" s="113"/>
      <c r="BN96" s="113"/>
      <c r="BO96" s="113"/>
      <c r="BP96" s="113"/>
      <c r="BQ96" s="113"/>
      <c r="BR96" s="113"/>
      <c r="BS96" s="113"/>
      <c r="BT96" s="113"/>
      <c r="BU96" s="113"/>
      <c r="BV96" s="113"/>
      <c r="BW96" s="113"/>
      <c r="BX96" s="113"/>
      <c r="BY96" s="113"/>
      <c r="BZ96" s="113"/>
      <c r="CA96" s="113"/>
      <c r="CB96" s="113"/>
      <c r="CC96" s="113"/>
      <c r="CD96" s="113"/>
      <c r="CE96" s="113"/>
      <c r="CF96" s="113"/>
      <c r="CG96" s="113"/>
      <c r="CH96" s="113"/>
    </row>
    <row r="97" spans="1:86" ht="13.5" customHeight="1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3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113"/>
      <c r="BS97" s="113"/>
      <c r="BT97" s="113"/>
      <c r="BU97" s="113"/>
      <c r="BV97" s="113"/>
      <c r="BW97" s="113"/>
      <c r="BX97" s="113"/>
      <c r="BY97" s="113"/>
      <c r="BZ97" s="113"/>
      <c r="CA97" s="113"/>
      <c r="CB97" s="113"/>
      <c r="CC97" s="113"/>
      <c r="CD97" s="113"/>
      <c r="CE97" s="113"/>
      <c r="CF97" s="113"/>
      <c r="CG97" s="113"/>
      <c r="CH97" s="113"/>
    </row>
    <row r="98" spans="1:86" ht="13.5" customHeight="1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13"/>
      <c r="CE98" s="113"/>
      <c r="CF98" s="113"/>
      <c r="CG98" s="113"/>
      <c r="CH98" s="113"/>
    </row>
    <row r="99" spans="1:86" ht="13.5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  <c r="AX99" s="113"/>
      <c r="AY99" s="113"/>
      <c r="AZ99" s="113"/>
      <c r="BA99" s="113"/>
      <c r="BB99" s="113"/>
      <c r="BC99" s="113"/>
      <c r="BD99" s="113"/>
      <c r="BE99" s="113"/>
      <c r="BF99" s="113"/>
      <c r="BG99" s="113"/>
      <c r="BH99" s="113"/>
      <c r="BI99" s="113"/>
      <c r="BJ99" s="113"/>
      <c r="BK99" s="113"/>
      <c r="BL99" s="113"/>
      <c r="BM99" s="113"/>
      <c r="BN99" s="113"/>
      <c r="BO99" s="113"/>
      <c r="BP99" s="113"/>
      <c r="BQ99" s="113"/>
      <c r="BR99" s="113"/>
      <c r="BS99" s="113"/>
      <c r="BT99" s="113"/>
      <c r="BU99" s="113"/>
      <c r="BV99" s="113"/>
      <c r="BW99" s="113"/>
      <c r="BX99" s="113"/>
      <c r="BY99" s="113"/>
      <c r="BZ99" s="113"/>
      <c r="CA99" s="113"/>
      <c r="CB99" s="113"/>
      <c r="CC99" s="113"/>
      <c r="CD99" s="113"/>
      <c r="CE99" s="113"/>
      <c r="CF99" s="113"/>
      <c r="CG99" s="113"/>
      <c r="CH99" s="113"/>
    </row>
    <row r="100" spans="1:86" ht="21" customHeight="1">
      <c r="A100" s="113"/>
      <c r="B100" s="113"/>
      <c r="C100" s="113"/>
      <c r="D100" s="113" t="s">
        <v>163</v>
      </c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13"/>
      <c r="BL100" s="113"/>
      <c r="BM100" s="113"/>
      <c r="BN100" s="113"/>
      <c r="BO100" s="113"/>
      <c r="BP100" s="113"/>
      <c r="BQ100" s="113"/>
      <c r="BR100" s="113"/>
      <c r="BS100" s="113"/>
      <c r="BT100" s="113"/>
      <c r="BU100" s="113"/>
      <c r="BV100" s="113"/>
      <c r="BW100" s="113"/>
      <c r="BX100" s="113"/>
      <c r="BY100" s="113"/>
      <c r="BZ100" s="113"/>
      <c r="CA100" s="113"/>
      <c r="CB100" s="113"/>
      <c r="CC100" s="113"/>
      <c r="CD100" s="113"/>
      <c r="CE100" s="113"/>
      <c r="CF100" s="113"/>
      <c r="CG100" s="113"/>
      <c r="CH100" s="113"/>
    </row>
    <row r="101" spans="1:86" ht="13.5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/>
      <c r="AZ101" s="113"/>
      <c r="BA101" s="113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13"/>
      <c r="BL101" s="113"/>
      <c r="BM101" s="113"/>
      <c r="BN101" s="113"/>
      <c r="BO101" s="113"/>
      <c r="BP101" s="113"/>
      <c r="BQ101" s="113"/>
      <c r="BR101" s="113"/>
      <c r="BS101" s="113"/>
      <c r="BT101" s="113"/>
      <c r="BU101" s="113"/>
      <c r="BV101" s="113"/>
      <c r="BW101" s="113"/>
      <c r="BX101" s="113"/>
      <c r="BY101" s="113"/>
      <c r="BZ101" s="113"/>
      <c r="CA101" s="113"/>
      <c r="CB101" s="113"/>
      <c r="CC101" s="113"/>
      <c r="CD101" s="113"/>
      <c r="CE101" s="113"/>
      <c r="CF101" s="113"/>
      <c r="CG101" s="113"/>
      <c r="CH101" s="113"/>
    </row>
    <row r="102" spans="1:86" ht="13.5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13"/>
      <c r="BL102" s="113"/>
      <c r="BM102" s="113"/>
      <c r="BN102" s="113"/>
      <c r="BO102" s="113"/>
      <c r="BP102" s="113"/>
      <c r="BQ102" s="113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3"/>
      <c r="CB102" s="113"/>
      <c r="CC102" s="113"/>
      <c r="CD102" s="113"/>
      <c r="CE102" s="113"/>
      <c r="CF102" s="113"/>
      <c r="CG102" s="113"/>
      <c r="CH102" s="113"/>
    </row>
    <row r="103" spans="1:86" ht="13.5" customHeight="1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3"/>
      <c r="BA103" s="113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13"/>
      <c r="BL103" s="113"/>
      <c r="BM103" s="113"/>
      <c r="BN103" s="113"/>
      <c r="BO103" s="113"/>
      <c r="BP103" s="113"/>
      <c r="BQ103" s="113"/>
      <c r="BR103" s="113"/>
      <c r="BS103" s="113"/>
      <c r="BT103" s="113"/>
      <c r="BU103" s="113"/>
      <c r="BV103" s="113"/>
      <c r="BW103" s="113"/>
      <c r="BX103" s="113"/>
      <c r="BY103" s="113"/>
      <c r="BZ103" s="113"/>
      <c r="CA103" s="113"/>
      <c r="CB103" s="113"/>
      <c r="CC103" s="113"/>
      <c r="CD103" s="113"/>
      <c r="CE103" s="113"/>
      <c r="CF103" s="113"/>
      <c r="CG103" s="113"/>
      <c r="CH103" s="113"/>
    </row>
    <row r="104" spans="1:86" ht="13.5" customHeight="1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13"/>
      <c r="BL104" s="113"/>
      <c r="BM104" s="113"/>
      <c r="BN104" s="113"/>
      <c r="BO104" s="113"/>
      <c r="BP104" s="113"/>
      <c r="BQ104" s="113"/>
      <c r="BR104" s="113"/>
      <c r="BS104" s="113"/>
      <c r="BT104" s="113"/>
      <c r="BU104" s="113"/>
      <c r="BV104" s="113"/>
      <c r="BW104" s="113"/>
      <c r="BX104" s="113"/>
      <c r="BY104" s="113"/>
      <c r="BZ104" s="113"/>
      <c r="CA104" s="113"/>
      <c r="CB104" s="113"/>
      <c r="CC104" s="113"/>
      <c r="CD104" s="113"/>
      <c r="CE104" s="113"/>
      <c r="CF104" s="113"/>
      <c r="CG104" s="113"/>
      <c r="CH104" s="113"/>
    </row>
    <row r="105" spans="1:86" ht="13.5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3"/>
      <c r="BA105" s="113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13"/>
      <c r="BL105" s="113"/>
      <c r="BM105" s="113"/>
      <c r="BN105" s="113"/>
      <c r="BO105" s="113"/>
      <c r="BP105" s="113"/>
      <c r="BQ105" s="113"/>
      <c r="BR105" s="113"/>
      <c r="BS105" s="113"/>
      <c r="BT105" s="113"/>
      <c r="BU105" s="113"/>
      <c r="BV105" s="113"/>
      <c r="BW105" s="113"/>
      <c r="BX105" s="113"/>
      <c r="BY105" s="113"/>
      <c r="BZ105" s="113"/>
      <c r="CA105" s="113"/>
      <c r="CB105" s="113"/>
      <c r="CC105" s="113"/>
      <c r="CD105" s="113"/>
      <c r="CE105" s="113"/>
      <c r="CF105" s="113"/>
      <c r="CG105" s="113"/>
      <c r="CH105" s="113"/>
    </row>
    <row r="106" spans="1:86" ht="18" customHeight="1">
      <c r="A106" s="113"/>
      <c r="B106" s="113"/>
      <c r="C106" s="113"/>
      <c r="D106" s="113" t="s">
        <v>162</v>
      </c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13"/>
      <c r="BL106" s="113"/>
      <c r="BM106" s="113"/>
      <c r="BN106" s="113"/>
      <c r="BO106" s="113"/>
      <c r="BP106" s="113"/>
      <c r="BQ106" s="113"/>
      <c r="BR106" s="113"/>
      <c r="BS106" s="113"/>
      <c r="BT106" s="113"/>
      <c r="BU106" s="113"/>
      <c r="BV106" s="113"/>
      <c r="BW106" s="113"/>
      <c r="BX106" s="113"/>
      <c r="BY106" s="113"/>
      <c r="BZ106" s="113"/>
      <c r="CA106" s="113"/>
      <c r="CB106" s="113"/>
      <c r="CC106" s="113"/>
      <c r="CD106" s="113"/>
      <c r="CE106" s="113"/>
      <c r="CF106" s="113"/>
      <c r="CG106" s="113"/>
      <c r="CH106" s="113"/>
    </row>
    <row r="107" spans="1:86" ht="13.5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/>
      <c r="AZ107" s="113"/>
      <c r="BA107" s="113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13"/>
      <c r="BL107" s="113"/>
      <c r="BM107" s="113"/>
      <c r="BN107" s="113"/>
      <c r="BO107" s="113"/>
      <c r="BP107" s="113"/>
      <c r="BQ107" s="113"/>
      <c r="BR107" s="113"/>
      <c r="BS107" s="113"/>
      <c r="BT107" s="113"/>
      <c r="BU107" s="113"/>
      <c r="BV107" s="113"/>
      <c r="BW107" s="113"/>
      <c r="BX107" s="113"/>
      <c r="BY107" s="113"/>
      <c r="BZ107" s="113"/>
      <c r="CA107" s="113"/>
      <c r="CB107" s="113"/>
      <c r="CC107" s="113"/>
      <c r="CD107" s="113"/>
      <c r="CE107" s="113"/>
      <c r="CF107" s="113"/>
      <c r="CG107" s="113"/>
      <c r="CH107" s="113"/>
    </row>
    <row r="108" spans="1:86" ht="13.5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  <c r="BK108" s="113"/>
      <c r="BL108" s="113"/>
      <c r="BM108" s="113"/>
      <c r="BN108" s="113"/>
      <c r="BO108" s="113"/>
      <c r="BP108" s="113"/>
      <c r="BQ108" s="113"/>
      <c r="BR108" s="113"/>
      <c r="BS108" s="113"/>
      <c r="BT108" s="113"/>
      <c r="BU108" s="113"/>
      <c r="BV108" s="113"/>
      <c r="BW108" s="113"/>
      <c r="BX108" s="113"/>
      <c r="BY108" s="113"/>
      <c r="BZ108" s="113"/>
      <c r="CA108" s="113"/>
      <c r="CB108" s="113"/>
      <c r="CC108" s="113"/>
      <c r="CD108" s="113"/>
      <c r="CE108" s="113"/>
      <c r="CF108" s="113"/>
      <c r="CG108" s="113"/>
      <c r="CH108" s="113"/>
    </row>
    <row r="109" spans="1:86" ht="13.5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/>
      <c r="AZ109" s="113"/>
      <c r="BA109" s="113"/>
      <c r="BB109" s="113"/>
      <c r="BC109" s="113"/>
      <c r="BD109" s="113"/>
      <c r="BE109" s="113"/>
      <c r="BF109" s="113"/>
      <c r="BG109" s="113"/>
      <c r="BH109" s="113"/>
      <c r="BI109" s="113"/>
      <c r="BJ109" s="113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113"/>
      <c r="BW109" s="113"/>
      <c r="BX109" s="113"/>
      <c r="BY109" s="113"/>
      <c r="BZ109" s="113"/>
      <c r="CA109" s="113"/>
      <c r="CB109" s="113"/>
      <c r="CC109" s="113"/>
      <c r="CD109" s="113"/>
      <c r="CE109" s="113"/>
      <c r="CF109" s="113"/>
      <c r="CG109" s="113"/>
      <c r="CH109" s="113"/>
    </row>
    <row r="110" spans="1:86" ht="13.5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3"/>
      <c r="BD110" s="113"/>
      <c r="BE110" s="113"/>
      <c r="BF110" s="113"/>
      <c r="BG110" s="113"/>
      <c r="BH110" s="113"/>
      <c r="BI110" s="113"/>
      <c r="BJ110" s="113"/>
      <c r="BK110" s="113"/>
      <c r="BL110" s="113"/>
      <c r="BM110" s="113"/>
      <c r="BN110" s="113"/>
      <c r="BO110" s="113"/>
      <c r="BP110" s="113"/>
      <c r="BQ110" s="113"/>
      <c r="BR110" s="113"/>
      <c r="BS110" s="113"/>
      <c r="BT110" s="113"/>
      <c r="BU110" s="113"/>
      <c r="BV110" s="113"/>
      <c r="BW110" s="113"/>
      <c r="BX110" s="113"/>
      <c r="BY110" s="113"/>
      <c r="BZ110" s="113"/>
      <c r="CA110" s="113"/>
      <c r="CB110" s="113"/>
      <c r="CC110" s="113"/>
      <c r="CD110" s="113"/>
      <c r="CE110" s="113"/>
      <c r="CF110" s="113"/>
      <c r="CG110" s="113"/>
      <c r="CH110" s="113"/>
    </row>
    <row r="111" spans="1:86" ht="13.5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3"/>
      <c r="BY111" s="113"/>
      <c r="BZ111" s="113"/>
      <c r="CA111" s="113"/>
      <c r="CB111" s="113"/>
      <c r="CC111" s="113"/>
      <c r="CD111" s="113"/>
      <c r="CE111" s="113"/>
      <c r="CF111" s="113"/>
      <c r="CG111" s="113"/>
      <c r="CH111" s="113"/>
    </row>
    <row r="112" spans="1:86" ht="13.5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  <c r="AX112" s="113"/>
      <c r="AY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  <c r="BM112" s="113"/>
      <c r="BN112" s="113"/>
      <c r="BO112" s="113"/>
      <c r="BP112" s="113"/>
      <c r="BQ112" s="113"/>
      <c r="BR112" s="113"/>
      <c r="BS112" s="113"/>
      <c r="BT112" s="113"/>
      <c r="BU112" s="113"/>
      <c r="BV112" s="113"/>
      <c r="BW112" s="113"/>
      <c r="BX112" s="113"/>
      <c r="BY112" s="113"/>
      <c r="BZ112" s="113"/>
      <c r="CA112" s="113"/>
      <c r="CB112" s="113"/>
      <c r="CC112" s="113"/>
      <c r="CD112" s="113"/>
      <c r="CE112" s="113"/>
      <c r="CF112" s="113"/>
      <c r="CG112" s="113"/>
      <c r="CH112" s="113"/>
    </row>
    <row r="113" spans="1:86" ht="13.5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3"/>
      <c r="BZ113" s="113"/>
      <c r="CA113" s="113"/>
      <c r="CB113" s="113"/>
      <c r="CC113" s="113"/>
      <c r="CD113" s="113"/>
      <c r="CE113" s="113"/>
      <c r="CF113" s="113"/>
      <c r="CG113" s="113"/>
      <c r="CH113" s="113"/>
    </row>
    <row r="114" spans="1:86" ht="13.5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113"/>
      <c r="AZ114" s="113"/>
      <c r="BA114" s="113"/>
      <c r="BB114" s="113"/>
      <c r="BC114" s="113"/>
      <c r="BD114" s="113"/>
      <c r="BE114" s="113"/>
      <c r="BF114" s="113"/>
      <c r="BG114" s="113"/>
      <c r="BH114" s="113"/>
      <c r="BI114" s="113"/>
      <c r="BJ114" s="113"/>
      <c r="BK114" s="113"/>
      <c r="BL114" s="113"/>
      <c r="BM114" s="113"/>
      <c r="BN114" s="113"/>
      <c r="BO114" s="113"/>
      <c r="BP114" s="113"/>
      <c r="BQ114" s="113"/>
      <c r="BR114" s="113"/>
      <c r="BS114" s="113"/>
      <c r="BT114" s="113"/>
      <c r="BU114" s="113"/>
      <c r="BV114" s="113"/>
      <c r="BW114" s="113"/>
      <c r="BX114" s="113"/>
      <c r="BY114" s="113"/>
      <c r="BZ114" s="113"/>
      <c r="CA114" s="113"/>
      <c r="CB114" s="113"/>
      <c r="CC114" s="113"/>
      <c r="CD114" s="113"/>
      <c r="CE114" s="113"/>
      <c r="CF114" s="113"/>
      <c r="CG114" s="113"/>
      <c r="CH114" s="113"/>
    </row>
    <row r="115" spans="1:86" ht="13.5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  <c r="AW115" s="113"/>
      <c r="AX115" s="113"/>
      <c r="AY115" s="113"/>
      <c r="AZ115" s="113"/>
      <c r="BA115" s="113"/>
      <c r="BB115" s="113"/>
      <c r="BC115" s="113"/>
      <c r="BD115" s="113"/>
      <c r="BE115" s="113"/>
      <c r="BF115" s="113"/>
      <c r="BG115" s="113"/>
      <c r="BH115" s="113"/>
      <c r="BI115" s="113"/>
      <c r="BJ115" s="113"/>
      <c r="BK115" s="113"/>
      <c r="BL115" s="113"/>
      <c r="BM115" s="113"/>
      <c r="BN115" s="113"/>
      <c r="BO115" s="113"/>
      <c r="BP115" s="113"/>
      <c r="BQ115" s="113"/>
      <c r="BR115" s="113"/>
      <c r="BS115" s="113"/>
      <c r="BT115" s="113"/>
      <c r="BU115" s="113"/>
      <c r="BV115" s="113"/>
      <c r="BW115" s="113"/>
      <c r="BX115" s="113"/>
      <c r="BY115" s="113"/>
      <c r="BZ115" s="113"/>
      <c r="CA115" s="113"/>
      <c r="CB115" s="113"/>
      <c r="CC115" s="113"/>
      <c r="CD115" s="113"/>
      <c r="CE115" s="113"/>
      <c r="CF115" s="113"/>
      <c r="CG115" s="113"/>
      <c r="CH115" s="113"/>
    </row>
    <row r="116" spans="1:86" ht="13.5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  <c r="AU116" s="113"/>
      <c r="AV116" s="113"/>
      <c r="AW116" s="113"/>
      <c r="AX116" s="113"/>
      <c r="AY116" s="113"/>
      <c r="AZ116" s="113"/>
      <c r="BA116" s="113"/>
      <c r="BB116" s="113"/>
      <c r="BC116" s="113"/>
      <c r="BD116" s="113"/>
      <c r="BE116" s="113"/>
      <c r="BF116" s="113"/>
      <c r="BG116" s="113"/>
      <c r="BH116" s="113"/>
      <c r="BI116" s="113"/>
      <c r="BJ116" s="113"/>
      <c r="BK116" s="113"/>
      <c r="BL116" s="113"/>
      <c r="BM116" s="113"/>
      <c r="BN116" s="113"/>
      <c r="BO116" s="113"/>
      <c r="BP116" s="113"/>
      <c r="BQ116" s="113"/>
      <c r="BR116" s="113"/>
      <c r="BS116" s="113"/>
      <c r="BT116" s="113"/>
      <c r="BU116" s="113"/>
      <c r="BV116" s="113"/>
      <c r="BW116" s="113"/>
      <c r="BX116" s="113"/>
      <c r="BY116" s="113"/>
      <c r="BZ116" s="113"/>
      <c r="CA116" s="113"/>
      <c r="CB116" s="113"/>
      <c r="CC116" s="113"/>
      <c r="CD116" s="113"/>
      <c r="CE116" s="113"/>
      <c r="CF116" s="113"/>
      <c r="CG116" s="113"/>
      <c r="CH116" s="113"/>
    </row>
    <row r="117" spans="1:86" ht="13.5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3"/>
      <c r="BY117" s="113"/>
      <c r="BZ117" s="113"/>
      <c r="CA117" s="113"/>
      <c r="CB117" s="113"/>
      <c r="CC117" s="113"/>
      <c r="CD117" s="113"/>
      <c r="CE117" s="113"/>
      <c r="CF117" s="113"/>
      <c r="CG117" s="113"/>
      <c r="CH117" s="113"/>
    </row>
    <row r="118" spans="1:86" ht="13.5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  <c r="AW118" s="113"/>
      <c r="AX118" s="113"/>
      <c r="AY118" s="113"/>
      <c r="AZ118" s="113"/>
      <c r="BA118" s="113"/>
      <c r="BB118" s="113"/>
      <c r="BC118" s="113"/>
      <c r="BD118" s="113"/>
      <c r="BE118" s="113"/>
      <c r="BF118" s="113"/>
      <c r="BG118" s="113"/>
      <c r="BH118" s="113"/>
      <c r="BI118" s="113"/>
      <c r="BJ118" s="113"/>
      <c r="BK118" s="113"/>
      <c r="BL118" s="113"/>
      <c r="BM118" s="113"/>
      <c r="BN118" s="113"/>
      <c r="BO118" s="113"/>
      <c r="BP118" s="113"/>
      <c r="BQ118" s="113"/>
      <c r="BR118" s="113"/>
      <c r="BS118" s="113"/>
      <c r="BT118" s="113"/>
      <c r="BU118" s="113"/>
      <c r="BV118" s="113"/>
      <c r="BW118" s="113"/>
      <c r="BX118" s="113"/>
      <c r="BY118" s="113"/>
      <c r="BZ118" s="113"/>
      <c r="CA118" s="113"/>
      <c r="CB118" s="113"/>
      <c r="CC118" s="113"/>
      <c r="CD118" s="113"/>
      <c r="CE118" s="113"/>
      <c r="CF118" s="113"/>
      <c r="CG118" s="113"/>
      <c r="CH118" s="113"/>
    </row>
    <row r="119" spans="1:86" ht="13.5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  <c r="AU119" s="113"/>
      <c r="AV119" s="113"/>
      <c r="AW119" s="113"/>
      <c r="AX119" s="113"/>
      <c r="AY119" s="113"/>
      <c r="AZ119" s="113"/>
      <c r="BA119" s="113"/>
      <c r="BB119" s="113"/>
      <c r="BC119" s="113"/>
      <c r="BD119" s="113"/>
      <c r="BE119" s="113"/>
      <c r="BF119" s="113"/>
      <c r="BG119" s="113"/>
      <c r="BH119" s="113"/>
      <c r="BI119" s="113"/>
      <c r="BJ119" s="113"/>
      <c r="BK119" s="113"/>
      <c r="BL119" s="113"/>
      <c r="BM119" s="113"/>
      <c r="BN119" s="113"/>
      <c r="BO119" s="113"/>
      <c r="BP119" s="113"/>
      <c r="BQ119" s="113"/>
      <c r="BR119" s="113"/>
      <c r="BS119" s="113"/>
      <c r="BT119" s="113"/>
      <c r="BU119" s="113"/>
      <c r="BV119" s="113"/>
      <c r="BW119" s="113"/>
      <c r="BX119" s="113"/>
      <c r="BY119" s="113"/>
      <c r="BZ119" s="113"/>
      <c r="CA119" s="113"/>
      <c r="CB119" s="113"/>
      <c r="CC119" s="113"/>
      <c r="CD119" s="113"/>
      <c r="CE119" s="113"/>
      <c r="CF119" s="113"/>
      <c r="CG119" s="113"/>
      <c r="CH119" s="113"/>
    </row>
    <row r="120" spans="1:86" ht="13.5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  <c r="AU120" s="113"/>
      <c r="AV120" s="113"/>
      <c r="AW120" s="113"/>
      <c r="AX120" s="113"/>
      <c r="AY120" s="113"/>
      <c r="AZ120" s="113"/>
      <c r="BA120" s="113"/>
      <c r="BB120" s="113"/>
      <c r="BC120" s="113"/>
      <c r="BD120" s="113"/>
      <c r="BE120" s="113"/>
      <c r="BF120" s="113"/>
      <c r="BG120" s="113"/>
      <c r="BH120" s="113"/>
      <c r="BI120" s="113"/>
      <c r="BJ120" s="113"/>
      <c r="BK120" s="113"/>
      <c r="BL120" s="113"/>
      <c r="BM120" s="113"/>
      <c r="BN120" s="113"/>
      <c r="BO120" s="113"/>
      <c r="BP120" s="113"/>
      <c r="BQ120" s="113"/>
      <c r="BR120" s="113"/>
      <c r="BS120" s="113"/>
      <c r="BT120" s="113"/>
      <c r="BU120" s="113"/>
      <c r="BV120" s="113"/>
      <c r="BW120" s="113"/>
      <c r="BX120" s="113"/>
      <c r="BY120" s="113"/>
      <c r="BZ120" s="113"/>
      <c r="CA120" s="113"/>
      <c r="CB120" s="113"/>
      <c r="CC120" s="113"/>
      <c r="CD120" s="113"/>
      <c r="CE120" s="113"/>
      <c r="CF120" s="113"/>
      <c r="CG120" s="113"/>
      <c r="CH120" s="113"/>
    </row>
    <row r="121" spans="1:86" ht="13.5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  <c r="AU121" s="113"/>
      <c r="AV121" s="113"/>
      <c r="AW121" s="113"/>
      <c r="AX121" s="113"/>
      <c r="AY121" s="113"/>
      <c r="AZ121" s="113"/>
      <c r="BA121" s="113"/>
      <c r="BB121" s="113"/>
      <c r="BC121" s="113"/>
      <c r="BD121" s="113"/>
      <c r="BE121" s="113"/>
      <c r="BF121" s="113"/>
      <c r="BG121" s="113"/>
      <c r="BH121" s="113"/>
      <c r="BI121" s="113"/>
      <c r="BJ121" s="113"/>
      <c r="BK121" s="113"/>
      <c r="BL121" s="113"/>
      <c r="BM121" s="113"/>
      <c r="BN121" s="113"/>
      <c r="BO121" s="113"/>
      <c r="BP121" s="113"/>
      <c r="BQ121" s="113"/>
      <c r="BR121" s="113"/>
      <c r="BS121" s="113"/>
      <c r="BT121" s="113"/>
      <c r="BU121" s="113"/>
      <c r="BV121" s="113"/>
      <c r="BW121" s="113"/>
      <c r="BX121" s="113"/>
      <c r="BY121" s="113"/>
      <c r="BZ121" s="113"/>
      <c r="CA121" s="113"/>
      <c r="CB121" s="113"/>
      <c r="CC121" s="113"/>
      <c r="CD121" s="113"/>
      <c r="CE121" s="113"/>
      <c r="CF121" s="113"/>
      <c r="CG121" s="113"/>
      <c r="CH121" s="113"/>
    </row>
    <row r="122" spans="1:86" ht="13.5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  <c r="AT122" s="113"/>
      <c r="AU122" s="113"/>
      <c r="AV122" s="113"/>
      <c r="AW122" s="113"/>
      <c r="AX122" s="113"/>
      <c r="AY122" s="113"/>
      <c r="AZ122" s="113"/>
      <c r="BA122" s="113"/>
      <c r="BB122" s="113"/>
      <c r="BC122" s="113"/>
      <c r="BD122" s="113"/>
      <c r="BE122" s="113"/>
      <c r="BF122" s="113"/>
      <c r="BG122" s="113"/>
      <c r="BH122" s="113"/>
      <c r="BI122" s="113"/>
      <c r="BJ122" s="113"/>
      <c r="BK122" s="113"/>
      <c r="BL122" s="113"/>
      <c r="BM122" s="113"/>
      <c r="BN122" s="113"/>
      <c r="BO122" s="113"/>
      <c r="BP122" s="113"/>
      <c r="BQ122" s="113"/>
      <c r="BR122" s="113"/>
      <c r="BS122" s="113"/>
      <c r="BT122" s="113"/>
      <c r="BU122" s="113"/>
      <c r="BV122" s="113"/>
      <c r="BW122" s="113"/>
      <c r="BX122" s="113"/>
      <c r="BY122" s="113"/>
      <c r="BZ122" s="113"/>
      <c r="CA122" s="113"/>
      <c r="CB122" s="113"/>
      <c r="CC122" s="113"/>
      <c r="CD122" s="113"/>
      <c r="CE122" s="113"/>
      <c r="CF122" s="113"/>
      <c r="CG122" s="113"/>
      <c r="CH122" s="113"/>
    </row>
    <row r="123" spans="1:86" ht="13.5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/>
      <c r="AU123" s="113"/>
      <c r="AV123" s="113"/>
      <c r="AW123" s="113"/>
      <c r="AX123" s="113"/>
      <c r="AY123" s="113"/>
      <c r="AZ123" s="113"/>
      <c r="BA123" s="113"/>
      <c r="BB123" s="113"/>
      <c r="BC123" s="113"/>
      <c r="BD123" s="113"/>
      <c r="BE123" s="113"/>
      <c r="BF123" s="113"/>
      <c r="BG123" s="113"/>
      <c r="BH123" s="113"/>
      <c r="BI123" s="113"/>
      <c r="BJ123" s="113"/>
      <c r="BK123" s="113"/>
      <c r="BL123" s="113"/>
      <c r="BM123" s="113"/>
      <c r="BN123" s="113"/>
      <c r="BO123" s="113"/>
      <c r="BP123" s="113"/>
      <c r="BQ123" s="113"/>
      <c r="BR123" s="113"/>
      <c r="BS123" s="113"/>
      <c r="BT123" s="113"/>
      <c r="BU123" s="113"/>
      <c r="BV123" s="113"/>
      <c r="BW123" s="113"/>
      <c r="BX123" s="113"/>
      <c r="BY123" s="113"/>
      <c r="BZ123" s="113"/>
      <c r="CA123" s="113"/>
      <c r="CB123" s="113"/>
      <c r="CC123" s="113"/>
      <c r="CD123" s="113"/>
      <c r="CE123" s="113"/>
      <c r="CF123" s="113"/>
      <c r="CG123" s="113"/>
      <c r="CH123" s="113"/>
    </row>
    <row r="124" spans="1:86" ht="13.5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113"/>
      <c r="BB124" s="113"/>
      <c r="BC124" s="113"/>
      <c r="BD124" s="113"/>
      <c r="BE124" s="113"/>
      <c r="BF124" s="113"/>
      <c r="BG124" s="113"/>
      <c r="BH124" s="113"/>
      <c r="BI124" s="113"/>
      <c r="BJ124" s="113"/>
      <c r="BK124" s="113"/>
      <c r="BL124" s="113"/>
      <c r="BM124" s="113"/>
      <c r="BN124" s="113"/>
      <c r="BO124" s="113"/>
      <c r="BP124" s="113"/>
      <c r="BQ124" s="113"/>
      <c r="BR124" s="113"/>
      <c r="BS124" s="113"/>
      <c r="BT124" s="113"/>
      <c r="BU124" s="113"/>
      <c r="BV124" s="113"/>
      <c r="BW124" s="113"/>
      <c r="BX124" s="113"/>
      <c r="BY124" s="113"/>
      <c r="BZ124" s="113"/>
      <c r="CA124" s="113"/>
      <c r="CB124" s="113"/>
      <c r="CC124" s="113"/>
      <c r="CD124" s="113"/>
      <c r="CE124" s="113"/>
      <c r="CF124" s="113"/>
      <c r="CG124" s="113"/>
      <c r="CH124" s="113"/>
    </row>
    <row r="125" spans="1:86" ht="13.5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  <c r="AT125" s="113"/>
      <c r="AU125" s="113"/>
      <c r="AV125" s="113"/>
      <c r="AW125" s="113"/>
      <c r="AX125" s="113"/>
      <c r="AY125" s="113"/>
      <c r="AZ125" s="113"/>
      <c r="BA125" s="113"/>
      <c r="BB125" s="113"/>
      <c r="BC125" s="113"/>
      <c r="BD125" s="113"/>
      <c r="BE125" s="113"/>
      <c r="BF125" s="113"/>
      <c r="BG125" s="113"/>
      <c r="BH125" s="113"/>
      <c r="BI125" s="113"/>
      <c r="BJ125" s="113"/>
      <c r="BK125" s="113"/>
      <c r="BL125" s="113"/>
      <c r="BM125" s="113"/>
      <c r="BN125" s="113"/>
      <c r="BO125" s="113"/>
      <c r="BP125" s="113"/>
      <c r="BQ125" s="113"/>
      <c r="BR125" s="113"/>
      <c r="BS125" s="113"/>
      <c r="BT125" s="113"/>
      <c r="BU125" s="113"/>
      <c r="BV125" s="113"/>
      <c r="BW125" s="113"/>
      <c r="BX125" s="113"/>
      <c r="BY125" s="113"/>
      <c r="BZ125" s="113"/>
      <c r="CA125" s="113"/>
      <c r="CB125" s="113"/>
      <c r="CC125" s="113"/>
      <c r="CD125" s="113"/>
      <c r="CE125" s="113"/>
      <c r="CF125" s="113"/>
      <c r="CG125" s="113"/>
      <c r="CH125" s="113"/>
    </row>
    <row r="126" spans="1:86" ht="13.5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/>
      <c r="AZ126" s="113"/>
      <c r="BA126" s="113"/>
      <c r="BB126" s="113"/>
      <c r="BC126" s="113"/>
      <c r="BD126" s="113"/>
      <c r="BE126" s="113"/>
      <c r="BF126" s="113"/>
      <c r="BG126" s="113"/>
      <c r="BH126" s="113"/>
      <c r="BI126" s="113"/>
      <c r="BJ126" s="113"/>
      <c r="BK126" s="113"/>
      <c r="BL126" s="113"/>
      <c r="BM126" s="113"/>
      <c r="BN126" s="113"/>
      <c r="BO126" s="113"/>
      <c r="BP126" s="113"/>
      <c r="BQ126" s="113"/>
      <c r="BR126" s="113"/>
      <c r="BS126" s="113"/>
      <c r="BT126" s="113"/>
      <c r="BU126" s="113"/>
      <c r="BV126" s="113"/>
      <c r="BW126" s="113"/>
      <c r="BX126" s="113"/>
      <c r="BY126" s="113"/>
      <c r="BZ126" s="113"/>
      <c r="CA126" s="113"/>
      <c r="CB126" s="113"/>
      <c r="CC126" s="113"/>
      <c r="CD126" s="113"/>
      <c r="CE126" s="113"/>
      <c r="CF126" s="113"/>
      <c r="CG126" s="113"/>
      <c r="CH126" s="113"/>
    </row>
    <row r="127" spans="1:86" ht="13.5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3"/>
      <c r="CE127" s="113"/>
      <c r="CF127" s="113"/>
      <c r="CG127" s="113"/>
      <c r="CH127" s="113"/>
    </row>
    <row r="128" spans="1:86" ht="13.5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3"/>
      <c r="CE128" s="113"/>
      <c r="CF128" s="113"/>
      <c r="CG128" s="113"/>
      <c r="CH128" s="113"/>
    </row>
    <row r="129" spans="1:86" ht="13.5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  <c r="AL129" s="113"/>
      <c r="AM129" s="113"/>
      <c r="AN129" s="113"/>
      <c r="AO129" s="113"/>
      <c r="AP129" s="113"/>
      <c r="AQ129" s="113"/>
      <c r="AR129" s="113"/>
      <c r="AS129" s="113"/>
      <c r="AT129" s="113"/>
      <c r="AU129" s="113"/>
      <c r="AV129" s="113"/>
      <c r="AW129" s="113"/>
      <c r="AX129" s="113"/>
      <c r="AY129" s="113"/>
      <c r="AZ129" s="113"/>
      <c r="BA129" s="113"/>
      <c r="BB129" s="113"/>
      <c r="BC129" s="113"/>
      <c r="BD129" s="113"/>
      <c r="BE129" s="113"/>
      <c r="BF129" s="113"/>
      <c r="BG129" s="113"/>
      <c r="BH129" s="113"/>
      <c r="BI129" s="113"/>
      <c r="BJ129" s="113"/>
      <c r="BK129" s="113"/>
      <c r="BL129" s="113"/>
      <c r="BM129" s="113"/>
      <c r="BN129" s="113"/>
      <c r="BO129" s="113"/>
      <c r="BP129" s="113"/>
      <c r="BQ129" s="113"/>
      <c r="BR129" s="113"/>
      <c r="BS129" s="113"/>
      <c r="BT129" s="113"/>
      <c r="BU129" s="113"/>
      <c r="BV129" s="113"/>
      <c r="BW129" s="113"/>
      <c r="BX129" s="113"/>
      <c r="BY129" s="113"/>
      <c r="BZ129" s="113"/>
      <c r="CA129" s="113"/>
      <c r="CB129" s="113"/>
      <c r="CC129" s="113"/>
      <c r="CD129" s="113"/>
      <c r="CE129" s="113"/>
      <c r="CF129" s="113"/>
      <c r="CG129" s="113"/>
      <c r="CH129" s="113"/>
    </row>
    <row r="130" spans="1:86" ht="13.5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3"/>
      <c r="BY130" s="113"/>
      <c r="BZ130" s="113"/>
      <c r="CA130" s="113"/>
      <c r="CB130" s="113"/>
      <c r="CC130" s="113"/>
      <c r="CD130" s="113"/>
      <c r="CE130" s="113"/>
      <c r="CF130" s="113"/>
      <c r="CG130" s="113"/>
      <c r="CH130" s="113"/>
    </row>
    <row r="131" spans="1:86" ht="13.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3"/>
      <c r="BZ131" s="113"/>
      <c r="CA131" s="113"/>
      <c r="CB131" s="113"/>
      <c r="CC131" s="113"/>
      <c r="CD131" s="113"/>
      <c r="CE131" s="113"/>
      <c r="CF131" s="113"/>
      <c r="CG131" s="113"/>
      <c r="CH131" s="113"/>
    </row>
    <row r="132" spans="1:86" ht="13.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3"/>
      <c r="BY132" s="113"/>
      <c r="BZ132" s="113"/>
      <c r="CA132" s="113"/>
      <c r="CB132" s="113"/>
      <c r="CC132" s="113"/>
      <c r="CD132" s="113"/>
      <c r="CE132" s="113"/>
      <c r="CF132" s="113"/>
      <c r="CG132" s="113"/>
      <c r="CH132" s="113"/>
    </row>
    <row r="133" spans="1:86" ht="13.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113"/>
      <c r="BH133" s="113"/>
      <c r="BI133" s="113"/>
      <c r="BJ133" s="113"/>
      <c r="BK133" s="113"/>
      <c r="BL133" s="113"/>
      <c r="BM133" s="113"/>
      <c r="BN133" s="113"/>
      <c r="BO133" s="113"/>
      <c r="BP133" s="113"/>
      <c r="BQ133" s="113"/>
      <c r="BR133" s="113"/>
      <c r="BS133" s="113"/>
      <c r="BT133" s="113"/>
      <c r="BU133" s="113"/>
      <c r="BV133" s="113"/>
      <c r="BW133" s="113"/>
      <c r="BX133" s="113"/>
      <c r="BY133" s="113"/>
      <c r="BZ133" s="113"/>
      <c r="CA133" s="113"/>
      <c r="CB133" s="113"/>
      <c r="CC133" s="113"/>
      <c r="CD133" s="113"/>
      <c r="CE133" s="113"/>
      <c r="CF133" s="113"/>
      <c r="CG133" s="113"/>
      <c r="CH133" s="113"/>
    </row>
    <row r="134" spans="1:86" ht="13.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/>
      <c r="AY134" s="113"/>
      <c r="AZ134" s="113"/>
      <c r="BA134" s="113"/>
      <c r="BB134" s="113"/>
      <c r="BC134" s="113"/>
      <c r="BD134" s="113"/>
      <c r="BE134" s="113"/>
      <c r="BF134" s="113"/>
      <c r="BG134" s="113"/>
      <c r="BH134" s="113"/>
      <c r="BI134" s="113"/>
      <c r="BJ134" s="113"/>
      <c r="BK134" s="113"/>
      <c r="BL134" s="113"/>
      <c r="BM134" s="113"/>
      <c r="BN134" s="113"/>
      <c r="BO134" s="113"/>
      <c r="BP134" s="113"/>
      <c r="BQ134" s="113"/>
      <c r="BR134" s="113"/>
      <c r="BS134" s="113"/>
      <c r="BT134" s="113"/>
      <c r="BU134" s="113"/>
      <c r="BV134" s="113"/>
      <c r="BW134" s="113"/>
      <c r="BX134" s="113"/>
      <c r="BY134" s="113"/>
      <c r="BZ134" s="113"/>
      <c r="CA134" s="113"/>
      <c r="CB134" s="113"/>
      <c r="CC134" s="113"/>
      <c r="CD134" s="113"/>
      <c r="CE134" s="113"/>
      <c r="CF134" s="113"/>
      <c r="CG134" s="113"/>
      <c r="CH134" s="113"/>
    </row>
    <row r="135" spans="1:86" ht="13.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113"/>
      <c r="BH135" s="113"/>
      <c r="BI135" s="113"/>
      <c r="BJ135" s="113"/>
      <c r="BK135" s="113"/>
      <c r="BL135" s="113"/>
      <c r="BM135" s="113"/>
      <c r="BN135" s="113"/>
      <c r="BO135" s="113"/>
      <c r="BP135" s="113"/>
      <c r="BQ135" s="113"/>
      <c r="BR135" s="113"/>
      <c r="BS135" s="113"/>
      <c r="BT135" s="113"/>
      <c r="BU135" s="113"/>
      <c r="BV135" s="113"/>
      <c r="BW135" s="113"/>
      <c r="BX135" s="113"/>
      <c r="BY135" s="113"/>
      <c r="BZ135" s="113"/>
      <c r="CA135" s="113"/>
      <c r="CB135" s="113"/>
      <c r="CC135" s="113"/>
      <c r="CD135" s="113"/>
      <c r="CE135" s="113"/>
      <c r="CF135" s="113"/>
      <c r="CG135" s="113"/>
      <c r="CH135" s="113"/>
    </row>
    <row r="136" spans="1:86" ht="13.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13"/>
      <c r="CE136" s="113"/>
      <c r="CF136" s="113"/>
      <c r="CG136" s="113"/>
      <c r="CH136" s="113"/>
    </row>
    <row r="137" spans="1:86" ht="13.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3"/>
      <c r="BC137" s="113"/>
      <c r="BD137" s="113"/>
      <c r="BE137" s="113"/>
      <c r="BF137" s="113"/>
      <c r="BG137" s="113"/>
      <c r="BH137" s="113"/>
      <c r="BI137" s="113"/>
      <c r="BJ137" s="113"/>
      <c r="BK137" s="113"/>
      <c r="BL137" s="113"/>
      <c r="BM137" s="113"/>
      <c r="BN137" s="113"/>
      <c r="BO137" s="113"/>
      <c r="BP137" s="113"/>
      <c r="BQ137" s="113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3"/>
      <c r="CB137" s="113"/>
      <c r="CC137" s="113"/>
      <c r="CD137" s="113"/>
      <c r="CE137" s="113"/>
      <c r="CF137" s="113"/>
      <c r="CG137" s="113"/>
      <c r="CH137" s="113"/>
    </row>
    <row r="138" spans="1:86" ht="13.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113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3"/>
      <c r="BK138" s="113"/>
      <c r="BL138" s="113"/>
      <c r="BM138" s="113"/>
      <c r="BN138" s="113"/>
      <c r="BO138" s="113"/>
      <c r="BP138" s="113"/>
      <c r="BQ138" s="113"/>
      <c r="BR138" s="113"/>
      <c r="BS138" s="113"/>
      <c r="BT138" s="113"/>
      <c r="BU138" s="113"/>
      <c r="BV138" s="113"/>
      <c r="BW138" s="113"/>
      <c r="BX138" s="113"/>
      <c r="BY138" s="113"/>
      <c r="BZ138" s="113"/>
      <c r="CA138" s="113"/>
      <c r="CB138" s="113"/>
      <c r="CC138" s="113"/>
      <c r="CD138" s="113"/>
      <c r="CE138" s="113"/>
      <c r="CF138" s="113"/>
      <c r="CG138" s="113"/>
      <c r="CH138" s="113"/>
    </row>
    <row r="139" spans="1:86" ht="13.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/>
      <c r="AZ139" s="113"/>
      <c r="BA139" s="113"/>
      <c r="BB139" s="113"/>
      <c r="BC139" s="113"/>
      <c r="BD139" s="113"/>
      <c r="BE139" s="113"/>
      <c r="BF139" s="113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3"/>
      <c r="BZ139" s="113"/>
      <c r="CA139" s="113"/>
      <c r="CB139" s="113"/>
      <c r="CC139" s="113"/>
      <c r="CD139" s="113"/>
      <c r="CE139" s="113"/>
      <c r="CF139" s="113"/>
      <c r="CG139" s="113"/>
      <c r="CH139" s="113"/>
    </row>
    <row r="140" spans="1:86" ht="13.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/>
      <c r="AZ140" s="113"/>
      <c r="BA140" s="113"/>
      <c r="BB140" s="113"/>
      <c r="BC140" s="113"/>
      <c r="BD140" s="113"/>
      <c r="BE140" s="113"/>
      <c r="BF140" s="113"/>
      <c r="BG140" s="113"/>
      <c r="BH140" s="113"/>
      <c r="BI140" s="113"/>
      <c r="BJ140" s="113"/>
      <c r="BK140" s="113"/>
      <c r="BL140" s="113"/>
      <c r="BM140" s="113"/>
      <c r="BN140" s="113"/>
      <c r="BO140" s="113"/>
      <c r="BP140" s="113"/>
      <c r="BQ140" s="113"/>
      <c r="BR140" s="113"/>
      <c r="BS140" s="113"/>
      <c r="BT140" s="113"/>
      <c r="BU140" s="113"/>
      <c r="BV140" s="113"/>
      <c r="BW140" s="113"/>
      <c r="BX140" s="113"/>
      <c r="BY140" s="113"/>
      <c r="BZ140" s="113"/>
      <c r="CA140" s="113"/>
      <c r="CB140" s="113"/>
      <c r="CC140" s="113"/>
      <c r="CD140" s="113"/>
      <c r="CE140" s="113"/>
      <c r="CF140" s="113"/>
      <c r="CG140" s="113"/>
      <c r="CH140" s="113"/>
    </row>
    <row r="141" spans="1:86" ht="13.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/>
      <c r="AZ141" s="113"/>
      <c r="BA141" s="113"/>
      <c r="BB141" s="113"/>
      <c r="BC141" s="113"/>
      <c r="BD141" s="113"/>
      <c r="BE141" s="113"/>
      <c r="BF141" s="113"/>
      <c r="BG141" s="113"/>
      <c r="BH141" s="113"/>
      <c r="BI141" s="113"/>
      <c r="BJ141" s="113"/>
      <c r="BK141" s="113"/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3"/>
      <c r="BW141" s="113"/>
      <c r="BX141" s="113"/>
      <c r="BY141" s="113"/>
      <c r="BZ141" s="113"/>
      <c r="CA141" s="113"/>
      <c r="CB141" s="113"/>
      <c r="CC141" s="113"/>
      <c r="CD141" s="113"/>
      <c r="CE141" s="113"/>
      <c r="CF141" s="113"/>
      <c r="CG141" s="113"/>
      <c r="CH141" s="113"/>
    </row>
    <row r="142" spans="1:86" ht="13.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3"/>
      <c r="CC142" s="113"/>
      <c r="CD142" s="113"/>
      <c r="CE142" s="113"/>
      <c r="CF142" s="113"/>
      <c r="CG142" s="113"/>
      <c r="CH142" s="113"/>
    </row>
    <row r="143" spans="1:86" ht="13.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/>
      <c r="AZ143" s="113"/>
      <c r="BA143" s="113"/>
      <c r="BB143" s="113"/>
      <c r="BC143" s="113"/>
      <c r="BD143" s="113"/>
      <c r="BE143" s="113"/>
      <c r="BF143" s="113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3"/>
      <c r="CC143" s="113"/>
      <c r="CD143" s="113"/>
      <c r="CE143" s="113"/>
      <c r="CF143" s="113"/>
      <c r="CG143" s="113"/>
      <c r="CH143" s="113"/>
    </row>
    <row r="144" spans="1:86" ht="13.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3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/>
      <c r="BY144" s="113"/>
      <c r="BZ144" s="113"/>
      <c r="CA144" s="113"/>
      <c r="CB144" s="113"/>
      <c r="CC144" s="113"/>
      <c r="CD144" s="113"/>
      <c r="CE144" s="113"/>
      <c r="CF144" s="113"/>
      <c r="CG144" s="113"/>
      <c r="CH144" s="113"/>
    </row>
    <row r="145" spans="1:86" ht="13.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  <c r="AX145" s="113"/>
      <c r="AY145" s="113"/>
      <c r="AZ145" s="113"/>
      <c r="BA145" s="113"/>
      <c r="BB145" s="113"/>
      <c r="BC145" s="113"/>
      <c r="BD145" s="113"/>
      <c r="BE145" s="113"/>
      <c r="BF145" s="113"/>
      <c r="BG145" s="113"/>
      <c r="BH145" s="113"/>
      <c r="BI145" s="113"/>
      <c r="BJ145" s="113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3"/>
      <c r="CC145" s="113"/>
      <c r="CD145" s="113"/>
      <c r="CE145" s="113"/>
      <c r="CF145" s="113"/>
      <c r="CG145" s="113"/>
      <c r="CH145" s="113"/>
    </row>
    <row r="146" spans="1:86" ht="13.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/>
      <c r="AZ146" s="113"/>
      <c r="BA146" s="113"/>
      <c r="BB146" s="113"/>
      <c r="BC146" s="113"/>
      <c r="BD146" s="113"/>
      <c r="BE146" s="113"/>
      <c r="BF146" s="113"/>
      <c r="BG146" s="113"/>
      <c r="BH146" s="113"/>
      <c r="BI146" s="113"/>
      <c r="BJ146" s="113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3"/>
      <c r="CC146" s="113"/>
      <c r="CD146" s="113"/>
      <c r="CE146" s="113"/>
      <c r="CF146" s="113"/>
      <c r="CG146" s="113"/>
      <c r="CH146" s="113"/>
    </row>
    <row r="147" spans="1:86" ht="13.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  <c r="AX147" s="113"/>
      <c r="AY147" s="113"/>
      <c r="AZ147" s="113"/>
      <c r="BA147" s="113"/>
      <c r="BB147" s="113"/>
      <c r="BC147" s="113"/>
      <c r="BD147" s="113"/>
      <c r="BE147" s="113"/>
      <c r="BF147" s="113"/>
      <c r="BG147" s="113"/>
      <c r="BH147" s="113"/>
      <c r="BI147" s="113"/>
      <c r="BJ147" s="113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3"/>
      <c r="CC147" s="113"/>
      <c r="CD147" s="113"/>
      <c r="CE147" s="113"/>
      <c r="CF147" s="113"/>
      <c r="CG147" s="113"/>
      <c r="CH147" s="113"/>
    </row>
    <row r="148" spans="1:86" ht="13.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/>
      <c r="AZ148" s="113"/>
      <c r="BA148" s="113"/>
      <c r="BB148" s="113"/>
      <c r="BC148" s="113"/>
      <c r="BD148" s="113"/>
      <c r="BE148" s="113"/>
      <c r="BF148" s="113"/>
      <c r="BG148" s="113"/>
      <c r="BH148" s="113"/>
      <c r="BI148" s="113"/>
      <c r="BJ148" s="113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3"/>
      <c r="CC148" s="113"/>
      <c r="CD148" s="113"/>
      <c r="CE148" s="113"/>
      <c r="CF148" s="113"/>
      <c r="CG148" s="113"/>
      <c r="CH148" s="113"/>
    </row>
    <row r="149" spans="1:86" ht="13.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3"/>
      <c r="CC149" s="113"/>
      <c r="CD149" s="113"/>
      <c r="CE149" s="113"/>
      <c r="CF149" s="113"/>
      <c r="CG149" s="113"/>
      <c r="CH149" s="113"/>
    </row>
    <row r="150" spans="1:86" ht="13.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  <c r="AX150" s="113"/>
      <c r="AY150" s="113"/>
      <c r="AZ150" s="113"/>
      <c r="BA150" s="113"/>
      <c r="BB150" s="113"/>
      <c r="BC150" s="113"/>
      <c r="BD150" s="113"/>
      <c r="BE150" s="113"/>
      <c r="BF150" s="113"/>
      <c r="BG150" s="113"/>
      <c r="BH150" s="113"/>
      <c r="BI150" s="113"/>
      <c r="BJ150" s="113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3"/>
      <c r="CC150" s="113"/>
      <c r="CD150" s="113"/>
      <c r="CE150" s="113"/>
      <c r="CF150" s="113"/>
      <c r="CG150" s="113"/>
      <c r="CH150" s="113"/>
    </row>
    <row r="151" spans="1:86" ht="13.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  <c r="AW151" s="113"/>
      <c r="AX151" s="113"/>
      <c r="AY151" s="113"/>
      <c r="AZ151" s="113"/>
      <c r="BA151" s="113"/>
      <c r="BB151" s="113"/>
      <c r="BC151" s="113"/>
      <c r="BD151" s="113"/>
      <c r="BE151" s="113"/>
      <c r="BF151" s="113"/>
      <c r="BG151" s="113"/>
      <c r="BH151" s="113"/>
      <c r="BI151" s="113"/>
      <c r="BJ151" s="113"/>
      <c r="BK151" s="113"/>
      <c r="BL151" s="113"/>
      <c r="BM151" s="113"/>
      <c r="BN151" s="113"/>
      <c r="BO151" s="113"/>
      <c r="BP151" s="113"/>
      <c r="BQ151" s="113"/>
      <c r="BR151" s="113"/>
      <c r="BS151" s="113"/>
      <c r="BT151" s="113"/>
      <c r="BU151" s="113"/>
      <c r="BV151" s="113"/>
      <c r="BW151" s="113"/>
      <c r="BX151" s="113"/>
      <c r="BY151" s="113"/>
      <c r="BZ151" s="113"/>
      <c r="CA151" s="113"/>
      <c r="CB151" s="113"/>
      <c r="CC151" s="113"/>
      <c r="CD151" s="113"/>
      <c r="CE151" s="113"/>
      <c r="CF151" s="113"/>
      <c r="CG151" s="113"/>
      <c r="CH151" s="113"/>
    </row>
    <row r="152" spans="1:86" ht="13.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/>
      <c r="AS152" s="113"/>
      <c r="AT152" s="113"/>
      <c r="AU152" s="113"/>
      <c r="AV152" s="113"/>
      <c r="AW152" s="113"/>
      <c r="AX152" s="113"/>
      <c r="AY152" s="113"/>
      <c r="AZ152" s="113"/>
      <c r="BA152" s="113"/>
      <c r="BB152" s="113"/>
      <c r="BC152" s="113"/>
      <c r="BD152" s="113"/>
      <c r="BE152" s="113"/>
      <c r="BF152" s="113"/>
      <c r="BG152" s="113"/>
      <c r="BH152" s="113"/>
      <c r="BI152" s="113"/>
      <c r="BJ152" s="113"/>
      <c r="BK152" s="113"/>
      <c r="BL152" s="113"/>
      <c r="BM152" s="113"/>
      <c r="BN152" s="113"/>
      <c r="BO152" s="113"/>
      <c r="BP152" s="113"/>
      <c r="BQ152" s="113"/>
      <c r="BR152" s="113"/>
      <c r="BS152" s="113"/>
      <c r="BT152" s="113"/>
      <c r="BU152" s="113"/>
      <c r="BV152" s="113"/>
      <c r="BW152" s="113"/>
      <c r="BX152" s="113"/>
      <c r="BY152" s="113"/>
      <c r="BZ152" s="113"/>
      <c r="CA152" s="113"/>
      <c r="CB152" s="113"/>
      <c r="CC152" s="113"/>
      <c r="CD152" s="113"/>
      <c r="CE152" s="113"/>
      <c r="CF152" s="113"/>
      <c r="CG152" s="113"/>
      <c r="CH152" s="113"/>
    </row>
    <row r="153" spans="1:86" ht="13.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  <c r="AX153" s="113"/>
      <c r="AY153" s="113"/>
      <c r="AZ153" s="113"/>
      <c r="BA153" s="113"/>
      <c r="BB153" s="113"/>
      <c r="BC153" s="113"/>
      <c r="BD153" s="113"/>
      <c r="BE153" s="113"/>
      <c r="BF153" s="113"/>
      <c r="BG153" s="113"/>
      <c r="BH153" s="113"/>
      <c r="BI153" s="113"/>
      <c r="BJ153" s="113"/>
      <c r="BK153" s="113"/>
      <c r="BL153" s="113"/>
      <c r="BM153" s="113"/>
      <c r="BN153" s="113"/>
      <c r="BO153" s="113"/>
      <c r="BP153" s="113"/>
      <c r="BQ153" s="113"/>
      <c r="BR153" s="113"/>
      <c r="BS153" s="113"/>
      <c r="BT153" s="113"/>
      <c r="BU153" s="113"/>
      <c r="BV153" s="113"/>
      <c r="BW153" s="113"/>
      <c r="BX153" s="113"/>
      <c r="BY153" s="113"/>
      <c r="BZ153" s="113"/>
      <c r="CA153" s="113"/>
      <c r="CB153" s="113"/>
      <c r="CC153" s="113"/>
      <c r="CD153" s="113"/>
      <c r="CE153" s="113"/>
      <c r="CF153" s="113"/>
      <c r="CG153" s="113"/>
      <c r="CH153" s="113"/>
    </row>
    <row r="154" spans="1:86" ht="13.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3"/>
      <c r="AT154" s="113"/>
      <c r="AU154" s="113"/>
      <c r="AV154" s="113"/>
      <c r="AW154" s="113"/>
      <c r="AX154" s="113"/>
      <c r="AY154" s="113"/>
      <c r="AZ154" s="113"/>
      <c r="BA154" s="113"/>
      <c r="BB154" s="113"/>
      <c r="BC154" s="113"/>
      <c r="BD154" s="113"/>
      <c r="BE154" s="113"/>
      <c r="BF154" s="113"/>
      <c r="BG154" s="113"/>
      <c r="BH154" s="113"/>
      <c r="BI154" s="113"/>
      <c r="BJ154" s="113"/>
      <c r="BK154" s="113"/>
      <c r="BL154" s="113"/>
      <c r="BM154" s="113"/>
      <c r="BN154" s="113"/>
      <c r="BO154" s="113"/>
      <c r="BP154" s="113"/>
      <c r="BQ154" s="113"/>
      <c r="BR154" s="113"/>
      <c r="BS154" s="113"/>
      <c r="BT154" s="113"/>
      <c r="BU154" s="113"/>
      <c r="BV154" s="113"/>
      <c r="BW154" s="113"/>
      <c r="BX154" s="113"/>
      <c r="BY154" s="113"/>
      <c r="BZ154" s="113"/>
      <c r="CA154" s="113"/>
      <c r="CB154" s="113"/>
      <c r="CC154" s="113"/>
      <c r="CD154" s="113"/>
      <c r="CE154" s="113"/>
      <c r="CF154" s="113"/>
      <c r="CG154" s="113"/>
      <c r="CH154" s="113"/>
    </row>
    <row r="155" spans="1:86" ht="13.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/>
      <c r="AZ155" s="113"/>
      <c r="BA155" s="113"/>
      <c r="BB155" s="113"/>
      <c r="BC155" s="113"/>
      <c r="BD155" s="113"/>
      <c r="BE155" s="113"/>
      <c r="BF155" s="113"/>
      <c r="BG155" s="113"/>
      <c r="BH155" s="113"/>
      <c r="BI155" s="113"/>
      <c r="BJ155" s="113"/>
      <c r="BK155" s="113"/>
      <c r="BL155" s="113"/>
      <c r="BM155" s="113"/>
      <c r="BN155" s="113"/>
      <c r="BO155" s="113"/>
      <c r="BP155" s="113"/>
      <c r="BQ155" s="113"/>
      <c r="BR155" s="113"/>
      <c r="BS155" s="113"/>
      <c r="BT155" s="113"/>
      <c r="BU155" s="113"/>
      <c r="BV155" s="113"/>
      <c r="BW155" s="113"/>
      <c r="BX155" s="113"/>
      <c r="BY155" s="113"/>
      <c r="BZ155" s="113"/>
      <c r="CA155" s="113"/>
      <c r="CB155" s="113"/>
      <c r="CC155" s="113"/>
      <c r="CD155" s="113"/>
      <c r="CE155" s="113"/>
      <c r="CF155" s="113"/>
      <c r="CG155" s="113"/>
      <c r="CH155" s="113"/>
    </row>
    <row r="156" spans="1:86" ht="13.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3"/>
      <c r="AT156" s="113"/>
      <c r="AU156" s="113"/>
      <c r="AV156" s="113"/>
      <c r="AW156" s="113"/>
      <c r="AX156" s="113"/>
      <c r="AY156" s="113"/>
      <c r="AZ156" s="113"/>
      <c r="BA156" s="113"/>
      <c r="BB156" s="113"/>
      <c r="BC156" s="113"/>
      <c r="BD156" s="113"/>
      <c r="BE156" s="113"/>
      <c r="BF156" s="113"/>
      <c r="BG156" s="113"/>
      <c r="BH156" s="113"/>
      <c r="BI156" s="113"/>
      <c r="BJ156" s="113"/>
      <c r="BK156" s="113"/>
      <c r="BL156" s="113"/>
      <c r="BM156" s="113"/>
      <c r="BN156" s="113"/>
      <c r="BO156" s="113"/>
      <c r="BP156" s="113"/>
      <c r="BQ156" s="113"/>
      <c r="BR156" s="113"/>
      <c r="BS156" s="113"/>
      <c r="BT156" s="113"/>
      <c r="BU156" s="113"/>
      <c r="BV156" s="113"/>
      <c r="BW156" s="113"/>
      <c r="BX156" s="113"/>
      <c r="BY156" s="113"/>
      <c r="BZ156" s="113"/>
      <c r="CA156" s="113"/>
      <c r="CB156" s="113"/>
      <c r="CC156" s="113"/>
      <c r="CD156" s="113"/>
      <c r="CE156" s="113"/>
      <c r="CF156" s="113"/>
      <c r="CG156" s="113"/>
      <c r="CH156" s="113"/>
    </row>
    <row r="157" spans="1:86" ht="13.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3"/>
      <c r="AT157" s="113"/>
      <c r="AU157" s="113"/>
      <c r="AV157" s="113"/>
      <c r="AW157" s="113"/>
      <c r="AX157" s="113"/>
      <c r="AY157" s="113"/>
      <c r="AZ157" s="113"/>
      <c r="BA157" s="113"/>
      <c r="BB157" s="113"/>
      <c r="BC157" s="113"/>
      <c r="BD157" s="113"/>
      <c r="BE157" s="113"/>
      <c r="BF157" s="113"/>
      <c r="BG157" s="113"/>
      <c r="BH157" s="113"/>
      <c r="BI157" s="113"/>
      <c r="BJ157" s="113"/>
      <c r="BK157" s="113"/>
      <c r="BL157" s="113"/>
      <c r="BM157" s="113"/>
      <c r="BN157" s="113"/>
      <c r="BO157" s="113"/>
      <c r="BP157" s="113"/>
      <c r="BQ157" s="113"/>
      <c r="BR157" s="113"/>
      <c r="BS157" s="113"/>
      <c r="BT157" s="113"/>
      <c r="BU157" s="113"/>
      <c r="BV157" s="113"/>
      <c r="BW157" s="113"/>
      <c r="BX157" s="113"/>
      <c r="BY157" s="113"/>
      <c r="BZ157" s="113"/>
      <c r="CA157" s="113"/>
      <c r="CB157" s="113"/>
      <c r="CC157" s="113"/>
      <c r="CD157" s="113"/>
      <c r="CE157" s="113"/>
      <c r="CF157" s="113"/>
      <c r="CG157" s="113"/>
      <c r="CH157" s="113"/>
    </row>
    <row r="158" spans="1:86" ht="13.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  <c r="AU158" s="113"/>
      <c r="AV158" s="113"/>
      <c r="AW158" s="113"/>
      <c r="AX158" s="113"/>
      <c r="AY158" s="113"/>
      <c r="AZ158" s="113"/>
      <c r="BA158" s="113"/>
      <c r="BB158" s="113"/>
      <c r="BC158" s="113"/>
      <c r="BD158" s="113"/>
      <c r="BE158" s="113"/>
      <c r="BF158" s="113"/>
      <c r="BG158" s="113"/>
      <c r="BH158" s="113"/>
      <c r="BI158" s="113"/>
      <c r="BJ158" s="113"/>
      <c r="BK158" s="113"/>
      <c r="BL158" s="113"/>
      <c r="BM158" s="113"/>
      <c r="BN158" s="113"/>
      <c r="BO158" s="113"/>
      <c r="BP158" s="113"/>
      <c r="BQ158" s="113"/>
      <c r="BR158" s="113"/>
      <c r="BS158" s="113"/>
      <c r="BT158" s="113"/>
      <c r="BU158" s="113"/>
      <c r="BV158" s="113"/>
      <c r="BW158" s="113"/>
      <c r="BX158" s="113"/>
      <c r="BY158" s="113"/>
      <c r="BZ158" s="113"/>
      <c r="CA158" s="113"/>
      <c r="CB158" s="113"/>
      <c r="CC158" s="113"/>
      <c r="CD158" s="113"/>
      <c r="CE158" s="113"/>
      <c r="CF158" s="113"/>
      <c r="CG158" s="113"/>
      <c r="CH158" s="113"/>
    </row>
    <row r="159" spans="1:86" ht="13.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  <c r="AX159" s="113"/>
      <c r="AY159" s="113"/>
      <c r="AZ159" s="113"/>
      <c r="BA159" s="113"/>
      <c r="BB159" s="113"/>
      <c r="BC159" s="113"/>
      <c r="BD159" s="113"/>
      <c r="BE159" s="113"/>
      <c r="BF159" s="113"/>
      <c r="BG159" s="113"/>
      <c r="BH159" s="113"/>
      <c r="BI159" s="113"/>
      <c r="BJ159" s="113"/>
      <c r="BK159" s="113"/>
      <c r="BL159" s="113"/>
      <c r="BM159" s="113"/>
      <c r="BN159" s="113"/>
      <c r="BO159" s="113"/>
      <c r="BP159" s="113"/>
      <c r="BQ159" s="113"/>
      <c r="BR159" s="113"/>
      <c r="BS159" s="113"/>
      <c r="BT159" s="113"/>
      <c r="BU159" s="113"/>
      <c r="BV159" s="113"/>
      <c r="BW159" s="113"/>
      <c r="BX159" s="113"/>
      <c r="BY159" s="113"/>
      <c r="BZ159" s="113"/>
      <c r="CA159" s="113"/>
      <c r="CB159" s="113"/>
      <c r="CC159" s="113"/>
      <c r="CD159" s="113"/>
      <c r="CE159" s="113"/>
      <c r="CF159" s="113"/>
      <c r="CG159" s="113"/>
      <c r="CH159" s="113"/>
    </row>
    <row r="160" spans="1:86" ht="13.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  <c r="AL160" s="113"/>
      <c r="AM160" s="113"/>
      <c r="AN160" s="113"/>
      <c r="AO160" s="113"/>
      <c r="AP160" s="113"/>
      <c r="AQ160" s="113"/>
      <c r="AR160" s="113"/>
      <c r="AS160" s="113"/>
      <c r="AT160" s="113"/>
      <c r="AU160" s="113"/>
      <c r="AV160" s="113"/>
      <c r="AW160" s="113"/>
      <c r="AX160" s="113"/>
      <c r="AY160" s="113"/>
      <c r="AZ160" s="113"/>
      <c r="BA160" s="113"/>
      <c r="BB160" s="113"/>
      <c r="BC160" s="113"/>
      <c r="BD160" s="113"/>
      <c r="BE160" s="113"/>
      <c r="BF160" s="113"/>
      <c r="BG160" s="113"/>
      <c r="BH160" s="113"/>
      <c r="BI160" s="113"/>
      <c r="BJ160" s="113"/>
      <c r="BK160" s="113"/>
      <c r="BL160" s="113"/>
      <c r="BM160" s="113"/>
      <c r="BN160" s="113"/>
      <c r="BO160" s="113"/>
      <c r="BP160" s="113"/>
      <c r="BQ160" s="113"/>
      <c r="BR160" s="113"/>
      <c r="BS160" s="113"/>
      <c r="BT160" s="113"/>
      <c r="BU160" s="113"/>
      <c r="BV160" s="113"/>
      <c r="BW160" s="113"/>
      <c r="BX160" s="113"/>
      <c r="BY160" s="113"/>
      <c r="BZ160" s="113"/>
      <c r="CA160" s="113"/>
      <c r="CB160" s="113"/>
      <c r="CC160" s="113"/>
      <c r="CD160" s="113"/>
      <c r="CE160" s="113"/>
      <c r="CF160" s="113"/>
      <c r="CG160" s="113"/>
      <c r="CH160" s="113"/>
    </row>
    <row r="161" spans="1:86" ht="13.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  <c r="AT161" s="113"/>
      <c r="AU161" s="113"/>
      <c r="AV161" s="113"/>
      <c r="AW161" s="113"/>
      <c r="AX161" s="113"/>
      <c r="AY161" s="113"/>
      <c r="AZ161" s="113"/>
      <c r="BA161" s="113"/>
      <c r="BB161" s="113"/>
      <c r="BC161" s="113"/>
      <c r="BD161" s="113"/>
      <c r="BE161" s="113"/>
      <c r="BF161" s="113"/>
      <c r="BG161" s="113"/>
      <c r="BH161" s="113"/>
      <c r="BI161" s="113"/>
      <c r="BJ161" s="113"/>
      <c r="BK161" s="113"/>
      <c r="BL161" s="113"/>
      <c r="BM161" s="113"/>
      <c r="BN161" s="113"/>
      <c r="BO161" s="113"/>
      <c r="BP161" s="113"/>
      <c r="BQ161" s="113"/>
      <c r="BR161" s="113"/>
      <c r="BS161" s="113"/>
      <c r="BT161" s="113"/>
      <c r="BU161" s="113"/>
      <c r="BV161" s="113"/>
      <c r="BW161" s="113"/>
      <c r="BX161" s="113"/>
      <c r="BY161" s="113"/>
      <c r="BZ161" s="113"/>
      <c r="CA161" s="113"/>
      <c r="CB161" s="113"/>
      <c r="CC161" s="113"/>
      <c r="CD161" s="113"/>
      <c r="CE161" s="113"/>
      <c r="CF161" s="113"/>
      <c r="CG161" s="113"/>
      <c r="CH161" s="113"/>
    </row>
    <row r="162" spans="1:86" ht="13.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/>
      <c r="AZ162" s="113"/>
      <c r="BA162" s="113"/>
      <c r="BB162" s="113"/>
      <c r="BC162" s="113"/>
      <c r="BD162" s="113"/>
      <c r="BE162" s="113"/>
      <c r="BF162" s="113"/>
      <c r="BG162" s="113"/>
      <c r="BH162" s="113"/>
      <c r="BI162" s="113"/>
      <c r="BJ162" s="113"/>
      <c r="BK162" s="113"/>
      <c r="BL162" s="113"/>
      <c r="BM162" s="113"/>
      <c r="BN162" s="113"/>
      <c r="BO162" s="113"/>
      <c r="BP162" s="113"/>
      <c r="BQ162" s="113"/>
      <c r="BR162" s="113"/>
      <c r="BS162" s="113"/>
      <c r="BT162" s="113"/>
      <c r="BU162" s="113"/>
      <c r="BV162" s="113"/>
      <c r="BW162" s="113"/>
      <c r="BX162" s="113"/>
      <c r="BY162" s="113"/>
      <c r="BZ162" s="113"/>
      <c r="CA162" s="113"/>
      <c r="CB162" s="113"/>
      <c r="CC162" s="113"/>
      <c r="CD162" s="113"/>
      <c r="CE162" s="113"/>
      <c r="CF162" s="113"/>
      <c r="CG162" s="113"/>
      <c r="CH162" s="113"/>
    </row>
    <row r="163" spans="1:86" ht="13.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3"/>
      <c r="CE163" s="113"/>
      <c r="CF163" s="113"/>
      <c r="CG163" s="113"/>
      <c r="CH163" s="113"/>
    </row>
    <row r="164" spans="1:86" ht="13.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3"/>
      <c r="CE164" s="113"/>
      <c r="CF164" s="113"/>
      <c r="CG164" s="113"/>
      <c r="CH164" s="113"/>
    </row>
    <row r="165" spans="1:86" ht="13.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  <c r="AT165" s="113"/>
      <c r="AU165" s="113"/>
      <c r="AV165" s="113"/>
      <c r="AW165" s="113"/>
      <c r="AX165" s="113"/>
      <c r="AY165" s="113"/>
      <c r="AZ165" s="113"/>
      <c r="BA165" s="113"/>
      <c r="BB165" s="113"/>
      <c r="BC165" s="113"/>
      <c r="BD165" s="113"/>
      <c r="BE165" s="113"/>
      <c r="BF165" s="113"/>
      <c r="BG165" s="113"/>
      <c r="BH165" s="113"/>
      <c r="BI165" s="113"/>
      <c r="BJ165" s="113"/>
      <c r="BK165" s="113"/>
      <c r="BL165" s="113"/>
      <c r="BM165" s="113"/>
      <c r="BN165" s="113"/>
      <c r="BO165" s="113"/>
      <c r="BP165" s="113"/>
      <c r="BQ165" s="113"/>
      <c r="BR165" s="113"/>
      <c r="BS165" s="113"/>
      <c r="BT165" s="113"/>
      <c r="BU165" s="113"/>
      <c r="BV165" s="113"/>
      <c r="BW165" s="113"/>
      <c r="BX165" s="113"/>
      <c r="BY165" s="113"/>
      <c r="BZ165" s="113"/>
      <c r="CA165" s="113"/>
      <c r="CB165" s="113"/>
      <c r="CC165" s="113"/>
      <c r="CD165" s="113"/>
      <c r="CE165" s="113"/>
      <c r="CF165" s="113"/>
      <c r="CG165" s="113"/>
      <c r="CH165" s="113"/>
    </row>
    <row r="166" spans="1:86" ht="13.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  <c r="AX166" s="113"/>
      <c r="AY166" s="113"/>
      <c r="AZ166" s="113"/>
      <c r="BA166" s="113"/>
      <c r="BB166" s="113"/>
      <c r="BC166" s="113"/>
      <c r="BD166" s="113"/>
      <c r="BE166" s="113"/>
      <c r="BF166" s="113"/>
      <c r="BG166" s="113"/>
      <c r="BH166" s="113"/>
      <c r="BI166" s="113"/>
      <c r="BJ166" s="113"/>
      <c r="BK166" s="113"/>
      <c r="BL166" s="113"/>
      <c r="BM166" s="113"/>
      <c r="BN166" s="113"/>
      <c r="BO166" s="113"/>
      <c r="BP166" s="113"/>
      <c r="BQ166" s="113"/>
      <c r="BR166" s="113"/>
      <c r="BS166" s="113"/>
      <c r="BT166" s="113"/>
      <c r="BU166" s="113"/>
      <c r="BV166" s="113"/>
      <c r="BW166" s="113"/>
      <c r="BX166" s="113"/>
      <c r="BY166" s="113"/>
      <c r="BZ166" s="113"/>
      <c r="CA166" s="113"/>
      <c r="CB166" s="113"/>
      <c r="CC166" s="113"/>
      <c r="CD166" s="113"/>
      <c r="CE166" s="113"/>
      <c r="CF166" s="113"/>
      <c r="CG166" s="113"/>
      <c r="CH166" s="113"/>
    </row>
    <row r="167" spans="1:86" ht="13.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  <c r="AX167" s="113"/>
      <c r="AY167" s="113"/>
      <c r="AZ167" s="113"/>
      <c r="BA167" s="113"/>
      <c r="BB167" s="113"/>
      <c r="BC167" s="113"/>
      <c r="BD167" s="113"/>
      <c r="BE167" s="113"/>
      <c r="BF167" s="113"/>
      <c r="BG167" s="113"/>
      <c r="BH167" s="113"/>
      <c r="BI167" s="113"/>
      <c r="BJ167" s="113"/>
      <c r="BK167" s="113"/>
      <c r="BL167" s="113"/>
      <c r="BM167" s="113"/>
      <c r="BN167" s="113"/>
      <c r="BO167" s="113"/>
      <c r="BP167" s="113"/>
      <c r="BQ167" s="113"/>
      <c r="BR167" s="113"/>
      <c r="BS167" s="113"/>
      <c r="BT167" s="113"/>
      <c r="BU167" s="113"/>
      <c r="BV167" s="113"/>
      <c r="BW167" s="113"/>
      <c r="BX167" s="113"/>
      <c r="BY167" s="113"/>
      <c r="BZ167" s="113"/>
      <c r="CA167" s="113"/>
      <c r="CB167" s="113"/>
      <c r="CC167" s="113"/>
      <c r="CD167" s="113"/>
      <c r="CE167" s="113"/>
      <c r="CF167" s="113"/>
      <c r="CG167" s="113"/>
      <c r="CH167" s="113"/>
    </row>
    <row r="168" spans="1:86" ht="13.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  <c r="BK168" s="113"/>
      <c r="BL168" s="113"/>
      <c r="BM168" s="113"/>
      <c r="BN168" s="113"/>
      <c r="BO168" s="113"/>
      <c r="BP168" s="113"/>
      <c r="BQ168" s="113"/>
      <c r="BR168" s="113"/>
      <c r="BS168" s="113"/>
      <c r="BT168" s="113"/>
      <c r="BU168" s="113"/>
      <c r="BV168" s="113"/>
      <c r="BW168" s="113"/>
      <c r="BX168" s="113"/>
      <c r="BY168" s="113"/>
      <c r="BZ168" s="113"/>
      <c r="CA168" s="113"/>
      <c r="CB168" s="113"/>
      <c r="CC168" s="113"/>
      <c r="CD168" s="113"/>
      <c r="CE168" s="113"/>
      <c r="CF168" s="113"/>
      <c r="CG168" s="113"/>
      <c r="CH168" s="113"/>
    </row>
    <row r="169" spans="1:86" ht="13.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  <c r="AX169" s="113"/>
      <c r="AY169" s="113"/>
      <c r="AZ169" s="113"/>
      <c r="BA169" s="113"/>
      <c r="BB169" s="113"/>
      <c r="BC169" s="113"/>
      <c r="BD169" s="113"/>
      <c r="BE169" s="113"/>
      <c r="BF169" s="113"/>
      <c r="BG169" s="113"/>
      <c r="BH169" s="113"/>
      <c r="BI169" s="113"/>
      <c r="BJ169" s="113"/>
      <c r="BK169" s="113"/>
      <c r="BL169" s="113"/>
      <c r="BM169" s="113"/>
      <c r="BN169" s="113"/>
      <c r="BO169" s="113"/>
      <c r="BP169" s="113"/>
      <c r="BQ169" s="113"/>
      <c r="BR169" s="113"/>
      <c r="BS169" s="113"/>
      <c r="BT169" s="113"/>
      <c r="BU169" s="113"/>
      <c r="BV169" s="113"/>
      <c r="BW169" s="113"/>
      <c r="BX169" s="113"/>
      <c r="BY169" s="113"/>
      <c r="BZ169" s="113"/>
      <c r="CA169" s="113"/>
      <c r="CB169" s="113"/>
      <c r="CC169" s="113"/>
      <c r="CD169" s="113"/>
      <c r="CE169" s="113"/>
      <c r="CF169" s="113"/>
      <c r="CG169" s="113"/>
      <c r="CH169" s="113"/>
    </row>
    <row r="170" spans="1:86" ht="13.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3"/>
      <c r="BA170" s="113"/>
      <c r="BB170" s="113"/>
      <c r="BC170" s="113"/>
      <c r="BD170" s="113"/>
      <c r="BE170" s="113"/>
      <c r="BF170" s="113"/>
      <c r="BG170" s="113"/>
      <c r="BH170" s="113"/>
      <c r="BI170" s="113"/>
      <c r="BJ170" s="113"/>
      <c r="BK170" s="113"/>
      <c r="BL170" s="113"/>
      <c r="BM170" s="113"/>
      <c r="BN170" s="113"/>
      <c r="BO170" s="113"/>
      <c r="BP170" s="113"/>
      <c r="BQ170" s="113"/>
      <c r="BR170" s="113"/>
      <c r="BS170" s="113"/>
      <c r="BT170" s="113"/>
      <c r="BU170" s="113"/>
      <c r="BV170" s="113"/>
      <c r="BW170" s="113"/>
      <c r="BX170" s="113"/>
      <c r="BY170" s="113"/>
      <c r="BZ170" s="113"/>
      <c r="CA170" s="113"/>
      <c r="CB170" s="113"/>
      <c r="CC170" s="113"/>
      <c r="CD170" s="113"/>
      <c r="CE170" s="113"/>
      <c r="CF170" s="113"/>
      <c r="CG170" s="113"/>
      <c r="CH170" s="113"/>
    </row>
    <row r="171" spans="1:86" ht="13.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  <c r="AX171" s="113"/>
      <c r="AY171" s="113"/>
      <c r="AZ171" s="113"/>
      <c r="BA171" s="113"/>
      <c r="BB171" s="113"/>
      <c r="BC171" s="113"/>
      <c r="BD171" s="113"/>
      <c r="BE171" s="113"/>
      <c r="BF171" s="113"/>
      <c r="BG171" s="113"/>
      <c r="BH171" s="113"/>
      <c r="BI171" s="113"/>
      <c r="BJ171" s="113"/>
      <c r="BK171" s="113"/>
      <c r="BL171" s="113"/>
      <c r="BM171" s="113"/>
      <c r="BN171" s="113"/>
      <c r="BO171" s="113"/>
      <c r="BP171" s="113"/>
      <c r="BQ171" s="113"/>
      <c r="BR171" s="113"/>
      <c r="BS171" s="113"/>
      <c r="BT171" s="113"/>
      <c r="BU171" s="113"/>
      <c r="BV171" s="113"/>
      <c r="BW171" s="113"/>
      <c r="BX171" s="113"/>
      <c r="BY171" s="113"/>
      <c r="BZ171" s="113"/>
      <c r="CA171" s="113"/>
      <c r="CB171" s="113"/>
      <c r="CC171" s="113"/>
      <c r="CD171" s="113"/>
      <c r="CE171" s="113"/>
      <c r="CF171" s="113"/>
      <c r="CG171" s="113"/>
      <c r="CH171" s="113"/>
    </row>
    <row r="172" spans="1:86" ht="13.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/>
      <c r="AZ172" s="113"/>
      <c r="BA172" s="113"/>
      <c r="BB172" s="113"/>
      <c r="BC172" s="113"/>
      <c r="BD172" s="113"/>
      <c r="BE172" s="113"/>
      <c r="BF172" s="113"/>
      <c r="BG172" s="113"/>
      <c r="BH172" s="113"/>
      <c r="BI172" s="113"/>
      <c r="BJ172" s="113"/>
      <c r="BK172" s="113"/>
      <c r="BL172" s="113"/>
      <c r="BM172" s="113"/>
      <c r="BN172" s="113"/>
      <c r="BO172" s="113"/>
      <c r="BP172" s="113"/>
      <c r="BQ172" s="113"/>
      <c r="BR172" s="113"/>
      <c r="BS172" s="113"/>
      <c r="BT172" s="113"/>
      <c r="BU172" s="113"/>
      <c r="BV172" s="113"/>
      <c r="BW172" s="113"/>
      <c r="BX172" s="113"/>
      <c r="BY172" s="113"/>
      <c r="BZ172" s="113"/>
      <c r="CA172" s="113"/>
      <c r="CB172" s="113"/>
      <c r="CC172" s="113"/>
      <c r="CD172" s="113"/>
      <c r="CE172" s="113"/>
      <c r="CF172" s="113"/>
      <c r="CG172" s="113"/>
      <c r="CH172" s="113"/>
    </row>
    <row r="173" spans="1:86" ht="13.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  <c r="AX173" s="113"/>
      <c r="AY173" s="113"/>
      <c r="AZ173" s="113"/>
      <c r="BA173" s="113"/>
      <c r="BB173" s="113"/>
      <c r="BC173" s="113"/>
      <c r="BD173" s="113"/>
      <c r="BE173" s="113"/>
      <c r="BF173" s="113"/>
      <c r="BG173" s="113"/>
      <c r="BH173" s="113"/>
      <c r="BI173" s="113"/>
      <c r="BJ173" s="113"/>
      <c r="BK173" s="113"/>
      <c r="BL173" s="113"/>
      <c r="BM173" s="113"/>
      <c r="BN173" s="113"/>
      <c r="BO173" s="113"/>
      <c r="BP173" s="113"/>
      <c r="BQ173" s="113"/>
      <c r="BR173" s="113"/>
      <c r="BS173" s="113"/>
      <c r="BT173" s="113"/>
      <c r="BU173" s="113"/>
      <c r="BV173" s="113"/>
      <c r="BW173" s="113"/>
      <c r="BX173" s="113"/>
      <c r="BY173" s="113"/>
      <c r="BZ173" s="113"/>
      <c r="CA173" s="113"/>
      <c r="CB173" s="113"/>
      <c r="CC173" s="113"/>
      <c r="CD173" s="113"/>
      <c r="CE173" s="113"/>
      <c r="CF173" s="113"/>
      <c r="CG173" s="113"/>
      <c r="CH173" s="113"/>
    </row>
    <row r="174" spans="1:86" ht="13.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13"/>
      <c r="CE174" s="113"/>
      <c r="CF174" s="113"/>
      <c r="CG174" s="113"/>
      <c r="CH174" s="113"/>
    </row>
    <row r="175" spans="1:86" ht="13.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  <c r="AX175" s="113"/>
      <c r="AY175" s="113"/>
      <c r="AZ175" s="113"/>
      <c r="BA175" s="113"/>
      <c r="BB175" s="113"/>
      <c r="BC175" s="113"/>
      <c r="BD175" s="113"/>
      <c r="BE175" s="113"/>
      <c r="BF175" s="113"/>
      <c r="BG175" s="113"/>
      <c r="BH175" s="113"/>
      <c r="BI175" s="113"/>
      <c r="BJ175" s="113"/>
      <c r="BK175" s="113"/>
      <c r="BL175" s="113"/>
      <c r="BM175" s="113"/>
      <c r="BN175" s="113"/>
      <c r="BO175" s="113"/>
      <c r="BP175" s="113"/>
      <c r="BQ175" s="113"/>
      <c r="BR175" s="113"/>
      <c r="BS175" s="113"/>
      <c r="BT175" s="113"/>
      <c r="BU175" s="113"/>
      <c r="BV175" s="113"/>
      <c r="BW175" s="113"/>
      <c r="BX175" s="113"/>
      <c r="BY175" s="113"/>
      <c r="BZ175" s="113"/>
      <c r="CA175" s="113"/>
      <c r="CB175" s="113"/>
      <c r="CC175" s="113"/>
      <c r="CD175" s="113"/>
      <c r="CE175" s="113"/>
      <c r="CF175" s="113"/>
      <c r="CG175" s="113"/>
      <c r="CH175" s="113"/>
    </row>
    <row r="176" spans="1:86" ht="13.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  <c r="BK176" s="113"/>
      <c r="BL176" s="113"/>
      <c r="BM176" s="113"/>
      <c r="BN176" s="113"/>
      <c r="BO176" s="113"/>
      <c r="BP176" s="113"/>
      <c r="BQ176" s="113"/>
      <c r="BR176" s="113"/>
      <c r="BS176" s="113"/>
      <c r="BT176" s="113"/>
      <c r="BU176" s="113"/>
      <c r="BV176" s="113"/>
      <c r="BW176" s="113"/>
      <c r="BX176" s="113"/>
      <c r="BY176" s="113"/>
      <c r="BZ176" s="113"/>
      <c r="CA176" s="113"/>
      <c r="CB176" s="113"/>
      <c r="CC176" s="113"/>
      <c r="CD176" s="113"/>
      <c r="CE176" s="113"/>
      <c r="CF176" s="113"/>
      <c r="CG176" s="113"/>
      <c r="CH176" s="113"/>
    </row>
    <row r="177" spans="1:86" ht="13.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13"/>
      <c r="BC177" s="113"/>
      <c r="BD177" s="113"/>
      <c r="BE177" s="113"/>
      <c r="BF177" s="113"/>
      <c r="BG177" s="113"/>
      <c r="BH177" s="113"/>
      <c r="BI177" s="113"/>
      <c r="BJ177" s="113"/>
      <c r="BK177" s="113"/>
      <c r="BL177" s="113"/>
      <c r="BM177" s="113"/>
      <c r="BN177" s="113"/>
      <c r="BO177" s="113"/>
      <c r="BP177" s="113"/>
      <c r="BQ177" s="113"/>
      <c r="BR177" s="113"/>
      <c r="BS177" s="113"/>
      <c r="BT177" s="113"/>
      <c r="BU177" s="113"/>
      <c r="BV177" s="113"/>
      <c r="BW177" s="113"/>
      <c r="BX177" s="113"/>
      <c r="BY177" s="113"/>
      <c r="BZ177" s="113"/>
      <c r="CA177" s="113"/>
      <c r="CB177" s="113"/>
      <c r="CC177" s="113"/>
      <c r="CD177" s="113"/>
      <c r="CE177" s="113"/>
      <c r="CF177" s="113"/>
      <c r="CG177" s="113"/>
      <c r="CH177" s="113"/>
    </row>
    <row r="178" spans="1:86" ht="13.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  <c r="CC178" s="113"/>
      <c r="CD178" s="113"/>
      <c r="CE178" s="113"/>
      <c r="CF178" s="113"/>
      <c r="CG178" s="113"/>
      <c r="CH178" s="113"/>
    </row>
    <row r="179" spans="1:86" ht="13.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/>
      <c r="AZ179" s="113"/>
      <c r="BA179" s="113"/>
      <c r="BB179" s="113"/>
      <c r="BC179" s="113"/>
      <c r="BD179" s="113"/>
      <c r="BE179" s="113"/>
      <c r="BF179" s="113"/>
      <c r="BG179" s="113"/>
      <c r="BH179" s="113"/>
      <c r="BI179" s="113"/>
      <c r="BJ179" s="113"/>
      <c r="BK179" s="113"/>
      <c r="BL179" s="113"/>
      <c r="BM179" s="113"/>
      <c r="BN179" s="113"/>
      <c r="BO179" s="113"/>
      <c r="BP179" s="113"/>
      <c r="BQ179" s="113"/>
      <c r="BR179" s="113"/>
      <c r="BS179" s="113"/>
      <c r="BT179" s="113"/>
      <c r="BU179" s="113"/>
      <c r="BV179" s="113"/>
      <c r="BW179" s="113"/>
      <c r="BX179" s="113"/>
      <c r="BY179" s="113"/>
      <c r="BZ179" s="113"/>
      <c r="CA179" s="113"/>
      <c r="CB179" s="113"/>
      <c r="CC179" s="113"/>
      <c r="CD179" s="113"/>
      <c r="CE179" s="113"/>
      <c r="CF179" s="113"/>
      <c r="CG179" s="113"/>
      <c r="CH179" s="113"/>
    </row>
    <row r="180" spans="1:86" ht="13.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  <c r="BK180" s="113"/>
      <c r="BL180" s="113"/>
      <c r="BM180" s="113"/>
      <c r="BN180" s="113"/>
      <c r="BO180" s="113"/>
      <c r="BP180" s="113"/>
      <c r="BQ180" s="113"/>
      <c r="BR180" s="113"/>
      <c r="BS180" s="113"/>
      <c r="BT180" s="113"/>
      <c r="BU180" s="113"/>
      <c r="BV180" s="113"/>
      <c r="BW180" s="113"/>
      <c r="BX180" s="113"/>
      <c r="BY180" s="113"/>
      <c r="BZ180" s="113"/>
      <c r="CA180" s="113"/>
      <c r="CB180" s="113"/>
      <c r="CC180" s="113"/>
      <c r="CD180" s="113"/>
      <c r="CE180" s="113"/>
      <c r="CF180" s="113"/>
      <c r="CG180" s="113"/>
      <c r="CH180" s="113"/>
    </row>
    <row r="181" spans="1:86" ht="13.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  <c r="AX181" s="113"/>
      <c r="AY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  <c r="CC181" s="113"/>
      <c r="CD181" s="113"/>
      <c r="CE181" s="113"/>
      <c r="CF181" s="113"/>
      <c r="CG181" s="113"/>
      <c r="CH181" s="113"/>
    </row>
    <row r="182" spans="1:86" ht="13.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  <c r="AX182" s="113"/>
      <c r="AY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  <c r="BK182" s="113"/>
      <c r="BL182" s="113"/>
      <c r="BM182" s="113"/>
      <c r="BN182" s="113"/>
      <c r="BO182" s="113"/>
      <c r="BP182" s="113"/>
      <c r="BQ182" s="113"/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  <c r="CC182" s="113"/>
      <c r="CD182" s="113"/>
      <c r="CE182" s="113"/>
      <c r="CF182" s="113"/>
      <c r="CG182" s="113"/>
      <c r="CH182" s="113"/>
    </row>
    <row r="183" spans="1:86" ht="13.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  <c r="AX183" s="113"/>
      <c r="AY183" s="113"/>
      <c r="AZ183" s="113"/>
      <c r="BA183" s="113"/>
      <c r="BB183" s="113"/>
      <c r="BC183" s="113"/>
      <c r="BD183" s="113"/>
      <c r="BE183" s="113"/>
      <c r="BF183" s="113"/>
      <c r="BG183" s="113"/>
      <c r="BH183" s="113"/>
      <c r="BI183" s="113"/>
      <c r="BJ183" s="113"/>
      <c r="BK183" s="113"/>
      <c r="BL183" s="113"/>
      <c r="BM183" s="113"/>
      <c r="BN183" s="113"/>
      <c r="BO183" s="113"/>
      <c r="BP183" s="113"/>
      <c r="BQ183" s="113"/>
      <c r="BR183" s="113"/>
      <c r="BS183" s="113"/>
      <c r="BT183" s="113"/>
      <c r="BU183" s="113"/>
      <c r="BV183" s="113"/>
      <c r="BW183" s="113"/>
      <c r="BX183" s="113"/>
      <c r="BY183" s="113"/>
      <c r="BZ183" s="113"/>
      <c r="CA183" s="113"/>
      <c r="CB183" s="113"/>
      <c r="CC183" s="113"/>
      <c r="CD183" s="113"/>
      <c r="CE183" s="113"/>
      <c r="CF183" s="113"/>
      <c r="CG183" s="113"/>
      <c r="CH183" s="113"/>
    </row>
    <row r="184" spans="1:86" ht="13.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3"/>
      <c r="CD184" s="113"/>
      <c r="CE184" s="113"/>
      <c r="CF184" s="113"/>
      <c r="CG184" s="113"/>
      <c r="CH184" s="113"/>
    </row>
    <row r="185" spans="1:86" ht="13.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  <c r="AX185" s="113"/>
      <c r="AY185" s="113"/>
      <c r="AZ185" s="113"/>
      <c r="BA185" s="113"/>
      <c r="BB185" s="113"/>
      <c r="BC185" s="113"/>
      <c r="BD185" s="113"/>
      <c r="BE185" s="113"/>
      <c r="BF185" s="113"/>
      <c r="BG185" s="113"/>
      <c r="BH185" s="113"/>
      <c r="BI185" s="113"/>
      <c r="BJ185" s="113"/>
      <c r="BK185" s="113"/>
      <c r="BL185" s="113"/>
      <c r="BM185" s="113"/>
      <c r="BN185" s="113"/>
      <c r="BO185" s="113"/>
      <c r="BP185" s="113"/>
      <c r="BQ185" s="113"/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  <c r="CC185" s="113"/>
      <c r="CD185" s="113"/>
      <c r="CE185" s="113"/>
      <c r="CF185" s="113"/>
      <c r="CG185" s="113"/>
      <c r="CH185" s="113"/>
    </row>
    <row r="186" spans="1:86" ht="13.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  <c r="AX186" s="113"/>
      <c r="AY186" s="113"/>
      <c r="AZ186" s="113"/>
      <c r="BA186" s="113"/>
      <c r="BB186" s="113"/>
      <c r="BC186" s="113"/>
      <c r="BD186" s="113"/>
      <c r="BE186" s="113"/>
      <c r="BF186" s="113"/>
      <c r="BG186" s="113"/>
      <c r="BH186" s="113"/>
      <c r="BI186" s="113"/>
      <c r="BJ186" s="113"/>
      <c r="BK186" s="113"/>
      <c r="BL186" s="113"/>
      <c r="BM186" s="113"/>
      <c r="BN186" s="113"/>
      <c r="BO186" s="113"/>
      <c r="BP186" s="113"/>
      <c r="BQ186" s="113"/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3"/>
      <c r="CD186" s="113"/>
      <c r="CE186" s="113"/>
      <c r="CF186" s="113"/>
      <c r="CG186" s="113"/>
      <c r="CH186" s="113"/>
    </row>
    <row r="187" spans="1:86" ht="13.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  <c r="AT187" s="113"/>
      <c r="AU187" s="113"/>
      <c r="AV187" s="113"/>
      <c r="AW187" s="113"/>
      <c r="AX187" s="113"/>
      <c r="AY187" s="113"/>
      <c r="AZ187" s="113"/>
      <c r="BA187" s="113"/>
      <c r="BB187" s="113"/>
      <c r="BC187" s="113"/>
      <c r="BD187" s="113"/>
      <c r="BE187" s="113"/>
      <c r="BF187" s="113"/>
      <c r="BG187" s="113"/>
      <c r="BH187" s="113"/>
      <c r="BI187" s="113"/>
      <c r="BJ187" s="113"/>
      <c r="BK187" s="113"/>
      <c r="BL187" s="113"/>
      <c r="BM187" s="113"/>
      <c r="BN187" s="113"/>
      <c r="BO187" s="113"/>
      <c r="BP187" s="113"/>
      <c r="BQ187" s="113"/>
      <c r="BR187" s="113"/>
      <c r="BS187" s="113"/>
      <c r="BT187" s="113"/>
      <c r="BU187" s="113"/>
      <c r="BV187" s="113"/>
      <c r="BW187" s="113"/>
      <c r="BX187" s="113"/>
      <c r="BY187" s="113"/>
      <c r="BZ187" s="113"/>
      <c r="CA187" s="113"/>
      <c r="CB187" s="113"/>
      <c r="CC187" s="113"/>
      <c r="CD187" s="113"/>
      <c r="CE187" s="113"/>
      <c r="CF187" s="113"/>
      <c r="CG187" s="113"/>
      <c r="CH187" s="113"/>
    </row>
    <row r="188" spans="1:86" ht="13.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3"/>
      <c r="AK188" s="113"/>
      <c r="AL188" s="113"/>
      <c r="AM188" s="113"/>
      <c r="AN188" s="113"/>
      <c r="AO188" s="113"/>
      <c r="AP188" s="113"/>
      <c r="AQ188" s="113"/>
      <c r="AR188" s="113"/>
      <c r="AS188" s="113"/>
      <c r="AT188" s="113"/>
      <c r="AU188" s="113"/>
      <c r="AV188" s="113"/>
      <c r="AW188" s="113"/>
      <c r="AX188" s="113"/>
      <c r="AY188" s="113"/>
      <c r="AZ188" s="113"/>
      <c r="BA188" s="113"/>
      <c r="BB188" s="113"/>
      <c r="BC188" s="113"/>
      <c r="BD188" s="113"/>
      <c r="BE188" s="113"/>
      <c r="BF188" s="113"/>
      <c r="BG188" s="113"/>
      <c r="BH188" s="113"/>
      <c r="BI188" s="113"/>
      <c r="BJ188" s="113"/>
      <c r="BK188" s="113"/>
      <c r="BL188" s="113"/>
      <c r="BM188" s="113"/>
      <c r="BN188" s="113"/>
      <c r="BO188" s="113"/>
      <c r="BP188" s="113"/>
      <c r="BQ188" s="113"/>
      <c r="BR188" s="113"/>
      <c r="BS188" s="113"/>
      <c r="BT188" s="113"/>
      <c r="BU188" s="113"/>
      <c r="BV188" s="113"/>
      <c r="BW188" s="113"/>
      <c r="BX188" s="113"/>
      <c r="BY188" s="113"/>
      <c r="BZ188" s="113"/>
      <c r="CA188" s="113"/>
      <c r="CB188" s="113"/>
      <c r="CC188" s="113"/>
      <c r="CD188" s="113"/>
      <c r="CE188" s="113"/>
      <c r="CF188" s="113"/>
      <c r="CG188" s="113"/>
      <c r="CH188" s="113"/>
    </row>
    <row r="189" spans="1:86" ht="13.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  <c r="AL189" s="113"/>
      <c r="AM189" s="113"/>
      <c r="AN189" s="113"/>
      <c r="AO189" s="113"/>
      <c r="AP189" s="113"/>
      <c r="AQ189" s="113"/>
      <c r="AR189" s="113"/>
      <c r="AS189" s="113"/>
      <c r="AT189" s="113"/>
      <c r="AU189" s="113"/>
      <c r="AV189" s="113"/>
      <c r="AW189" s="113"/>
      <c r="AX189" s="113"/>
      <c r="AY189" s="113"/>
      <c r="AZ189" s="113"/>
      <c r="BA189" s="113"/>
      <c r="BB189" s="113"/>
      <c r="BC189" s="113"/>
      <c r="BD189" s="113"/>
      <c r="BE189" s="113"/>
      <c r="BF189" s="113"/>
      <c r="BG189" s="113"/>
      <c r="BH189" s="113"/>
      <c r="BI189" s="113"/>
      <c r="BJ189" s="113"/>
      <c r="BK189" s="113"/>
      <c r="BL189" s="113"/>
      <c r="BM189" s="113"/>
      <c r="BN189" s="113"/>
      <c r="BO189" s="113"/>
      <c r="BP189" s="113"/>
      <c r="BQ189" s="113"/>
      <c r="BR189" s="113"/>
      <c r="BS189" s="113"/>
      <c r="BT189" s="113"/>
      <c r="BU189" s="113"/>
      <c r="BV189" s="113"/>
      <c r="BW189" s="113"/>
      <c r="BX189" s="113"/>
      <c r="BY189" s="113"/>
      <c r="BZ189" s="113"/>
      <c r="CA189" s="113"/>
      <c r="CB189" s="113"/>
      <c r="CC189" s="113"/>
      <c r="CD189" s="113"/>
      <c r="CE189" s="113"/>
      <c r="CF189" s="113"/>
      <c r="CG189" s="113"/>
      <c r="CH189" s="113"/>
    </row>
    <row r="190" spans="1:86" ht="13.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  <c r="AT190" s="113"/>
      <c r="AU190" s="113"/>
      <c r="AV190" s="113"/>
      <c r="AW190" s="113"/>
      <c r="AX190" s="113"/>
      <c r="AY190" s="113"/>
      <c r="AZ190" s="113"/>
      <c r="BA190" s="113"/>
      <c r="BB190" s="113"/>
      <c r="BC190" s="113"/>
      <c r="BD190" s="113"/>
      <c r="BE190" s="113"/>
      <c r="BF190" s="113"/>
      <c r="BG190" s="113"/>
      <c r="BH190" s="113"/>
      <c r="BI190" s="113"/>
      <c r="BJ190" s="113"/>
      <c r="BK190" s="113"/>
      <c r="BL190" s="113"/>
      <c r="BM190" s="113"/>
      <c r="BN190" s="113"/>
      <c r="BO190" s="113"/>
      <c r="BP190" s="113"/>
      <c r="BQ190" s="113"/>
      <c r="BR190" s="113"/>
      <c r="BS190" s="113"/>
      <c r="BT190" s="113"/>
      <c r="BU190" s="113"/>
      <c r="BV190" s="113"/>
      <c r="BW190" s="113"/>
      <c r="BX190" s="113"/>
      <c r="BY190" s="113"/>
      <c r="BZ190" s="113"/>
      <c r="CA190" s="113"/>
      <c r="CB190" s="113"/>
      <c r="CC190" s="113"/>
      <c r="CD190" s="113"/>
      <c r="CE190" s="113"/>
      <c r="CF190" s="113"/>
      <c r="CG190" s="113"/>
      <c r="CH190" s="113"/>
    </row>
    <row r="191" spans="1:86" ht="13.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  <c r="AT191" s="113"/>
      <c r="AU191" s="113"/>
      <c r="AV191" s="113"/>
      <c r="AW191" s="113"/>
      <c r="AX191" s="113"/>
      <c r="AY191" s="113"/>
      <c r="AZ191" s="113"/>
      <c r="BA191" s="113"/>
      <c r="BB191" s="113"/>
      <c r="BC191" s="113"/>
      <c r="BD191" s="113"/>
      <c r="BE191" s="113"/>
      <c r="BF191" s="113"/>
      <c r="BG191" s="113"/>
      <c r="BH191" s="113"/>
      <c r="BI191" s="113"/>
      <c r="BJ191" s="113"/>
      <c r="BK191" s="113"/>
      <c r="BL191" s="113"/>
      <c r="BM191" s="113"/>
      <c r="BN191" s="113"/>
      <c r="BO191" s="113"/>
      <c r="BP191" s="113"/>
      <c r="BQ191" s="113"/>
      <c r="BR191" s="113"/>
      <c r="BS191" s="113"/>
      <c r="BT191" s="113"/>
      <c r="BU191" s="113"/>
      <c r="BV191" s="113"/>
      <c r="BW191" s="113"/>
      <c r="BX191" s="113"/>
      <c r="BY191" s="113"/>
      <c r="BZ191" s="113"/>
      <c r="CA191" s="113"/>
      <c r="CB191" s="113"/>
      <c r="CC191" s="113"/>
      <c r="CD191" s="113"/>
      <c r="CE191" s="113"/>
      <c r="CF191" s="113"/>
      <c r="CG191" s="113"/>
      <c r="CH191" s="113"/>
    </row>
    <row r="192" spans="1:86" ht="13.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3"/>
      <c r="AK192" s="113"/>
      <c r="AL192" s="113"/>
      <c r="AM192" s="113"/>
      <c r="AN192" s="113"/>
      <c r="AO192" s="113"/>
      <c r="AP192" s="113"/>
      <c r="AQ192" s="113"/>
      <c r="AR192" s="113"/>
      <c r="AS192" s="113"/>
      <c r="AT192" s="113"/>
      <c r="AU192" s="113"/>
      <c r="AV192" s="113"/>
      <c r="AW192" s="113"/>
      <c r="AX192" s="113"/>
      <c r="AY192" s="113"/>
      <c r="AZ192" s="113"/>
      <c r="BA192" s="113"/>
      <c r="BB192" s="113"/>
      <c r="BC192" s="113"/>
      <c r="BD192" s="113"/>
      <c r="BE192" s="113"/>
      <c r="BF192" s="113"/>
      <c r="BG192" s="113"/>
      <c r="BH192" s="113"/>
      <c r="BI192" s="113"/>
      <c r="BJ192" s="113"/>
      <c r="BK192" s="113"/>
      <c r="BL192" s="113"/>
      <c r="BM192" s="113"/>
      <c r="BN192" s="113"/>
      <c r="BO192" s="113"/>
      <c r="BP192" s="113"/>
      <c r="BQ192" s="113"/>
      <c r="BR192" s="113"/>
      <c r="BS192" s="113"/>
      <c r="BT192" s="113"/>
      <c r="BU192" s="113"/>
      <c r="BV192" s="113"/>
      <c r="BW192" s="113"/>
      <c r="BX192" s="113"/>
      <c r="BY192" s="113"/>
      <c r="BZ192" s="113"/>
      <c r="CA192" s="113"/>
      <c r="CB192" s="113"/>
      <c r="CC192" s="113"/>
      <c r="CD192" s="113"/>
      <c r="CE192" s="113"/>
      <c r="CF192" s="113"/>
      <c r="CG192" s="113"/>
      <c r="CH192" s="113"/>
    </row>
    <row r="193" spans="1:86" ht="13.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3"/>
      <c r="AU193" s="113"/>
      <c r="AV193" s="113"/>
      <c r="AW193" s="113"/>
      <c r="AX193" s="113"/>
      <c r="AY193" s="113"/>
      <c r="AZ193" s="113"/>
      <c r="BA193" s="113"/>
      <c r="BB193" s="113"/>
      <c r="BC193" s="113"/>
      <c r="BD193" s="113"/>
      <c r="BE193" s="113"/>
      <c r="BF193" s="113"/>
      <c r="BG193" s="113"/>
      <c r="BH193" s="113"/>
      <c r="BI193" s="113"/>
      <c r="BJ193" s="113"/>
      <c r="BK193" s="113"/>
      <c r="BL193" s="113"/>
      <c r="BM193" s="113"/>
      <c r="BN193" s="113"/>
      <c r="BO193" s="113"/>
      <c r="BP193" s="113"/>
      <c r="BQ193" s="113"/>
      <c r="BR193" s="113"/>
      <c r="BS193" s="113"/>
      <c r="BT193" s="113"/>
      <c r="BU193" s="113"/>
      <c r="BV193" s="113"/>
      <c r="BW193" s="113"/>
      <c r="BX193" s="113"/>
      <c r="BY193" s="113"/>
      <c r="BZ193" s="113"/>
      <c r="CA193" s="113"/>
      <c r="CB193" s="113"/>
      <c r="CC193" s="113"/>
      <c r="CD193" s="113"/>
      <c r="CE193" s="113"/>
      <c r="CF193" s="113"/>
      <c r="CG193" s="113"/>
      <c r="CH193" s="113"/>
    </row>
    <row r="194" spans="1:86" ht="13.5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/>
      <c r="AQ194" s="113"/>
      <c r="AR194" s="113"/>
      <c r="AS194" s="113"/>
      <c r="AT194" s="113"/>
      <c r="AU194" s="113"/>
      <c r="AV194" s="113"/>
      <c r="AW194" s="113"/>
      <c r="AX194" s="113"/>
      <c r="AY194" s="113"/>
      <c r="AZ194" s="113"/>
      <c r="BA194" s="113"/>
      <c r="BB194" s="113"/>
      <c r="BC194" s="113"/>
      <c r="BD194" s="113"/>
      <c r="BE194" s="113"/>
      <c r="BF194" s="113"/>
      <c r="BG194" s="113"/>
      <c r="BH194" s="113"/>
      <c r="BI194" s="113"/>
      <c r="BJ194" s="113"/>
      <c r="BK194" s="113"/>
      <c r="BL194" s="113"/>
      <c r="BM194" s="113"/>
      <c r="BN194" s="113"/>
      <c r="BO194" s="113"/>
      <c r="BP194" s="113"/>
      <c r="BQ194" s="113"/>
      <c r="BR194" s="113"/>
      <c r="BS194" s="113"/>
      <c r="BT194" s="113"/>
      <c r="BU194" s="113"/>
      <c r="BV194" s="113"/>
      <c r="BW194" s="113"/>
      <c r="BX194" s="113"/>
      <c r="BY194" s="113"/>
      <c r="BZ194" s="113"/>
      <c r="CA194" s="113"/>
      <c r="CB194" s="113"/>
      <c r="CC194" s="113"/>
      <c r="CD194" s="113"/>
      <c r="CE194" s="113"/>
      <c r="CF194" s="113"/>
      <c r="CG194" s="113"/>
      <c r="CH194" s="113"/>
    </row>
    <row r="195" spans="1:86" ht="13.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  <c r="AT195" s="113"/>
      <c r="AU195" s="113"/>
      <c r="AV195" s="113"/>
      <c r="AW195" s="113"/>
      <c r="AX195" s="113"/>
      <c r="AY195" s="113"/>
      <c r="AZ195" s="113"/>
      <c r="BA195" s="113"/>
      <c r="BB195" s="113"/>
      <c r="BC195" s="113"/>
      <c r="BD195" s="113"/>
      <c r="BE195" s="113"/>
      <c r="BF195" s="113"/>
      <c r="BG195" s="113"/>
      <c r="BH195" s="113"/>
      <c r="BI195" s="113"/>
      <c r="BJ195" s="113"/>
      <c r="BK195" s="113"/>
      <c r="BL195" s="113"/>
      <c r="BM195" s="113"/>
      <c r="BN195" s="113"/>
      <c r="BO195" s="113"/>
      <c r="BP195" s="113"/>
      <c r="BQ195" s="113"/>
      <c r="BR195" s="113"/>
      <c r="BS195" s="113"/>
      <c r="BT195" s="113"/>
      <c r="BU195" s="113"/>
      <c r="BV195" s="113"/>
      <c r="BW195" s="113"/>
      <c r="BX195" s="113"/>
      <c r="BY195" s="113"/>
      <c r="BZ195" s="113"/>
      <c r="CA195" s="113"/>
      <c r="CB195" s="113"/>
      <c r="CC195" s="113"/>
      <c r="CD195" s="113"/>
      <c r="CE195" s="113"/>
      <c r="CF195" s="113"/>
      <c r="CG195" s="113"/>
      <c r="CH195" s="113"/>
    </row>
    <row r="196" spans="1:86" ht="13.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/>
      <c r="AN196" s="113"/>
      <c r="AO196" s="113"/>
      <c r="AP196" s="113"/>
      <c r="AQ196" s="113"/>
      <c r="AR196" s="113"/>
      <c r="AS196" s="113"/>
      <c r="AT196" s="113"/>
      <c r="AU196" s="113"/>
      <c r="AV196" s="113"/>
      <c r="AW196" s="113"/>
      <c r="AX196" s="113"/>
      <c r="AY196" s="113"/>
      <c r="AZ196" s="113"/>
      <c r="BA196" s="113"/>
      <c r="BB196" s="113"/>
      <c r="BC196" s="113"/>
      <c r="BD196" s="113"/>
      <c r="BE196" s="113"/>
      <c r="BF196" s="113"/>
      <c r="BG196" s="113"/>
      <c r="BH196" s="113"/>
      <c r="BI196" s="113"/>
      <c r="BJ196" s="113"/>
      <c r="BK196" s="113"/>
      <c r="BL196" s="113"/>
      <c r="BM196" s="113"/>
      <c r="BN196" s="113"/>
      <c r="BO196" s="113"/>
      <c r="BP196" s="113"/>
      <c r="BQ196" s="113"/>
      <c r="BR196" s="113"/>
      <c r="BS196" s="113"/>
      <c r="BT196" s="113"/>
      <c r="BU196" s="113"/>
      <c r="BV196" s="113"/>
      <c r="BW196" s="113"/>
      <c r="BX196" s="113"/>
      <c r="BY196" s="113"/>
      <c r="BZ196" s="113"/>
      <c r="CA196" s="113"/>
      <c r="CB196" s="113"/>
      <c r="CC196" s="113"/>
      <c r="CD196" s="113"/>
      <c r="CE196" s="113"/>
      <c r="CF196" s="113"/>
      <c r="CG196" s="113"/>
      <c r="CH196" s="113"/>
    </row>
    <row r="197" spans="1:86" ht="13.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3"/>
      <c r="AK197" s="113"/>
      <c r="AL197" s="113"/>
      <c r="AM197" s="113"/>
      <c r="AN197" s="113"/>
      <c r="AO197" s="113"/>
      <c r="AP197" s="113"/>
      <c r="AQ197" s="113"/>
      <c r="AR197" s="113"/>
      <c r="AS197" s="113"/>
      <c r="AT197" s="113"/>
      <c r="AU197" s="113"/>
      <c r="AV197" s="113"/>
      <c r="AW197" s="113"/>
      <c r="AX197" s="113"/>
      <c r="AY197" s="113"/>
      <c r="AZ197" s="113"/>
      <c r="BA197" s="113"/>
      <c r="BB197" s="113"/>
      <c r="BC197" s="113"/>
      <c r="BD197" s="113"/>
      <c r="BE197" s="113"/>
      <c r="BF197" s="113"/>
      <c r="BG197" s="113"/>
      <c r="BH197" s="113"/>
      <c r="BI197" s="113"/>
      <c r="BJ197" s="113"/>
      <c r="BK197" s="113"/>
      <c r="BL197" s="113"/>
      <c r="BM197" s="113"/>
      <c r="BN197" s="113"/>
      <c r="BO197" s="113"/>
      <c r="BP197" s="113"/>
      <c r="BQ197" s="113"/>
      <c r="BR197" s="113"/>
      <c r="BS197" s="113"/>
      <c r="BT197" s="113"/>
      <c r="BU197" s="113"/>
      <c r="BV197" s="113"/>
      <c r="BW197" s="113"/>
      <c r="BX197" s="113"/>
      <c r="BY197" s="113"/>
      <c r="BZ197" s="113"/>
      <c r="CA197" s="113"/>
      <c r="CB197" s="113"/>
      <c r="CC197" s="113"/>
      <c r="CD197" s="113"/>
      <c r="CE197" s="113"/>
      <c r="CF197" s="113"/>
      <c r="CG197" s="113"/>
      <c r="CH197" s="113"/>
    </row>
    <row r="198" spans="1:86" ht="13.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P198" s="113"/>
      <c r="AQ198" s="113"/>
      <c r="AR198" s="113"/>
      <c r="AS198" s="113"/>
      <c r="AT198" s="113"/>
      <c r="AU198" s="113"/>
      <c r="AV198" s="113"/>
      <c r="AW198" s="113"/>
      <c r="AX198" s="113"/>
      <c r="AY198" s="113"/>
      <c r="AZ198" s="113"/>
      <c r="BA198" s="113"/>
      <c r="BB198" s="113"/>
      <c r="BC198" s="113"/>
      <c r="BD198" s="113"/>
      <c r="BE198" s="113"/>
      <c r="BF198" s="113"/>
      <c r="BG198" s="113"/>
      <c r="BH198" s="113"/>
      <c r="BI198" s="113"/>
      <c r="BJ198" s="113"/>
      <c r="BK198" s="113"/>
      <c r="BL198" s="113"/>
      <c r="BM198" s="113"/>
      <c r="BN198" s="113"/>
      <c r="BO198" s="113"/>
      <c r="BP198" s="113"/>
      <c r="BQ198" s="113"/>
      <c r="BR198" s="113"/>
      <c r="BS198" s="113"/>
      <c r="BT198" s="113"/>
      <c r="BU198" s="113"/>
      <c r="BV198" s="113"/>
      <c r="BW198" s="113"/>
      <c r="BX198" s="113"/>
      <c r="BY198" s="113"/>
      <c r="BZ198" s="113"/>
      <c r="CA198" s="113"/>
      <c r="CB198" s="113"/>
      <c r="CC198" s="113"/>
      <c r="CD198" s="113"/>
      <c r="CE198" s="113"/>
      <c r="CF198" s="113"/>
      <c r="CG198" s="113"/>
      <c r="CH198" s="113"/>
    </row>
    <row r="199" spans="1:86" ht="13.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3"/>
      <c r="AK199" s="113"/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  <c r="AX199" s="113"/>
      <c r="AY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  <c r="BM199" s="113"/>
      <c r="BN199" s="113"/>
      <c r="BO199" s="113"/>
      <c r="BP199" s="113"/>
      <c r="BQ199" s="113"/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113"/>
      <c r="CD199" s="113"/>
      <c r="CE199" s="113"/>
      <c r="CF199" s="113"/>
      <c r="CG199" s="113"/>
      <c r="CH199" s="113"/>
    </row>
    <row r="200" spans="1:86" ht="13.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  <c r="BM200" s="113"/>
      <c r="BN200" s="113"/>
      <c r="BO200" s="113"/>
      <c r="BP200" s="113"/>
      <c r="BQ200" s="113"/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113"/>
      <c r="CD200" s="113"/>
      <c r="CE200" s="113"/>
      <c r="CF200" s="113"/>
      <c r="CG200" s="113"/>
      <c r="CH200" s="113"/>
    </row>
    <row r="201" spans="1:86" ht="13.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  <c r="AT201" s="113"/>
      <c r="AU201" s="113"/>
      <c r="AV201" s="113"/>
      <c r="AW201" s="113"/>
      <c r="AX201" s="113"/>
      <c r="AY201" s="113"/>
      <c r="AZ201" s="113"/>
      <c r="BA201" s="113"/>
      <c r="BB201" s="113"/>
      <c r="BC201" s="113"/>
      <c r="BD201" s="113"/>
      <c r="BE201" s="113"/>
      <c r="BF201" s="113"/>
      <c r="BG201" s="113"/>
      <c r="BH201" s="113"/>
      <c r="BI201" s="113"/>
      <c r="BJ201" s="113"/>
      <c r="BK201" s="113"/>
      <c r="BL201" s="113"/>
      <c r="BM201" s="113"/>
      <c r="BN201" s="113"/>
      <c r="BO201" s="113"/>
      <c r="BP201" s="113"/>
      <c r="BQ201" s="113"/>
      <c r="BR201" s="113"/>
      <c r="BS201" s="113"/>
      <c r="BT201" s="113"/>
      <c r="BU201" s="113"/>
      <c r="BV201" s="113"/>
      <c r="BW201" s="113"/>
      <c r="BX201" s="113"/>
      <c r="BY201" s="113"/>
      <c r="BZ201" s="113"/>
      <c r="CA201" s="113"/>
      <c r="CB201" s="113"/>
      <c r="CC201" s="113"/>
      <c r="CD201" s="113"/>
      <c r="CE201" s="113"/>
      <c r="CF201" s="113"/>
      <c r="CG201" s="113"/>
      <c r="CH201" s="113"/>
    </row>
    <row r="202" spans="1:86" ht="13.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3"/>
      <c r="AK202" s="113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  <c r="AW202" s="113"/>
      <c r="AX202" s="113"/>
      <c r="AY202" s="113"/>
      <c r="AZ202" s="113"/>
      <c r="BA202" s="113"/>
      <c r="BB202" s="113"/>
      <c r="BC202" s="113"/>
      <c r="BD202" s="113"/>
      <c r="BE202" s="113"/>
      <c r="BF202" s="113"/>
      <c r="BG202" s="113"/>
      <c r="BH202" s="113"/>
      <c r="BI202" s="113"/>
      <c r="BJ202" s="113"/>
      <c r="BK202" s="113"/>
      <c r="BL202" s="113"/>
      <c r="BM202" s="113"/>
      <c r="BN202" s="113"/>
      <c r="BO202" s="113"/>
      <c r="BP202" s="113"/>
      <c r="BQ202" s="113"/>
      <c r="BR202" s="113"/>
      <c r="BS202" s="113"/>
      <c r="BT202" s="113"/>
      <c r="BU202" s="113"/>
      <c r="BV202" s="113"/>
      <c r="BW202" s="113"/>
      <c r="BX202" s="113"/>
      <c r="BY202" s="113"/>
      <c r="BZ202" s="113"/>
      <c r="CA202" s="113"/>
      <c r="CB202" s="113"/>
      <c r="CC202" s="113"/>
      <c r="CD202" s="113"/>
      <c r="CE202" s="113"/>
      <c r="CF202" s="113"/>
      <c r="CG202" s="113"/>
      <c r="CH202" s="113"/>
    </row>
    <row r="203" spans="1:86" ht="13.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3"/>
      <c r="AK203" s="113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  <c r="AW203" s="113"/>
      <c r="AX203" s="113"/>
      <c r="AY203" s="113"/>
      <c r="AZ203" s="113"/>
      <c r="BA203" s="113"/>
      <c r="BB203" s="113"/>
      <c r="BC203" s="113"/>
      <c r="BD203" s="113"/>
      <c r="BE203" s="113"/>
      <c r="BF203" s="113"/>
      <c r="BG203" s="113"/>
      <c r="BH203" s="113"/>
      <c r="BI203" s="113"/>
      <c r="BJ203" s="113"/>
      <c r="BK203" s="113"/>
      <c r="BL203" s="113"/>
      <c r="BM203" s="113"/>
      <c r="BN203" s="113"/>
      <c r="BO203" s="113"/>
      <c r="BP203" s="113"/>
      <c r="BQ203" s="113"/>
      <c r="BR203" s="113"/>
      <c r="BS203" s="113"/>
      <c r="BT203" s="113"/>
      <c r="BU203" s="113"/>
      <c r="BV203" s="113"/>
      <c r="BW203" s="113"/>
      <c r="BX203" s="113"/>
      <c r="BY203" s="113"/>
      <c r="BZ203" s="113"/>
      <c r="CA203" s="113"/>
      <c r="CB203" s="113"/>
      <c r="CC203" s="113"/>
      <c r="CD203" s="113"/>
      <c r="CE203" s="113"/>
      <c r="CF203" s="113"/>
      <c r="CG203" s="113"/>
      <c r="CH203" s="113"/>
    </row>
    <row r="204" spans="1:86" ht="13.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  <c r="AX204" s="113"/>
      <c r="AY204" s="113"/>
      <c r="AZ204" s="113"/>
      <c r="BA204" s="113"/>
      <c r="BB204" s="113"/>
      <c r="BC204" s="113"/>
      <c r="BD204" s="113"/>
      <c r="BE204" s="113"/>
      <c r="BF204" s="113"/>
      <c r="BG204" s="113"/>
      <c r="BH204" s="113"/>
      <c r="BI204" s="113"/>
      <c r="BJ204" s="113"/>
      <c r="BK204" s="113"/>
      <c r="BL204" s="113"/>
      <c r="BM204" s="113"/>
      <c r="BN204" s="113"/>
      <c r="BO204" s="113"/>
      <c r="BP204" s="113"/>
      <c r="BQ204" s="113"/>
      <c r="BR204" s="113"/>
      <c r="BS204" s="113"/>
      <c r="BT204" s="113"/>
      <c r="BU204" s="113"/>
      <c r="BV204" s="113"/>
      <c r="BW204" s="113"/>
      <c r="BX204" s="113"/>
      <c r="BY204" s="113"/>
      <c r="BZ204" s="113"/>
      <c r="CA204" s="113"/>
      <c r="CB204" s="113"/>
      <c r="CC204" s="113"/>
      <c r="CD204" s="113"/>
      <c r="CE204" s="113"/>
      <c r="CF204" s="113"/>
      <c r="CG204" s="113"/>
      <c r="CH204" s="113"/>
    </row>
    <row r="205" spans="1:86" ht="13.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  <c r="AW205" s="113"/>
      <c r="AX205" s="113"/>
      <c r="AY205" s="113"/>
      <c r="AZ205" s="113"/>
      <c r="BA205" s="113"/>
      <c r="BB205" s="113"/>
      <c r="BC205" s="113"/>
      <c r="BD205" s="113"/>
      <c r="BE205" s="113"/>
      <c r="BF205" s="113"/>
      <c r="BG205" s="113"/>
      <c r="BH205" s="113"/>
      <c r="BI205" s="113"/>
      <c r="BJ205" s="113"/>
      <c r="BK205" s="113"/>
      <c r="BL205" s="113"/>
      <c r="BM205" s="113"/>
      <c r="BN205" s="113"/>
      <c r="BO205" s="113"/>
      <c r="BP205" s="113"/>
      <c r="BQ205" s="113"/>
      <c r="BR205" s="113"/>
      <c r="BS205" s="113"/>
      <c r="BT205" s="113"/>
      <c r="BU205" s="113"/>
      <c r="BV205" s="113"/>
      <c r="BW205" s="113"/>
      <c r="BX205" s="113"/>
      <c r="BY205" s="113"/>
      <c r="BZ205" s="113"/>
      <c r="CA205" s="113"/>
      <c r="CB205" s="113"/>
      <c r="CC205" s="113"/>
      <c r="CD205" s="113"/>
      <c r="CE205" s="113"/>
      <c r="CF205" s="113"/>
      <c r="CG205" s="113"/>
      <c r="CH205" s="113"/>
    </row>
    <row r="206" spans="1:86" ht="13.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13"/>
      <c r="BA206" s="113"/>
      <c r="BB206" s="113"/>
      <c r="BC206" s="113"/>
      <c r="BD206" s="113"/>
      <c r="BE206" s="113"/>
      <c r="BF206" s="113"/>
      <c r="BG206" s="113"/>
      <c r="BH206" s="113"/>
      <c r="BI206" s="113"/>
      <c r="BJ206" s="113"/>
      <c r="BK206" s="113"/>
      <c r="BL206" s="113"/>
      <c r="BM206" s="113"/>
      <c r="BN206" s="113"/>
      <c r="BO206" s="113"/>
      <c r="BP206" s="113"/>
      <c r="BQ206" s="113"/>
      <c r="BR206" s="113"/>
      <c r="BS206" s="113"/>
      <c r="BT206" s="113"/>
      <c r="BU206" s="113"/>
      <c r="BV206" s="113"/>
      <c r="BW206" s="113"/>
      <c r="BX206" s="113"/>
      <c r="BY206" s="113"/>
      <c r="BZ206" s="113"/>
      <c r="CA206" s="113"/>
      <c r="CB206" s="113"/>
      <c r="CC206" s="113"/>
      <c r="CD206" s="113"/>
      <c r="CE206" s="113"/>
      <c r="CF206" s="113"/>
      <c r="CG206" s="113"/>
      <c r="CH206" s="113"/>
    </row>
    <row r="207" spans="1:86" ht="13.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13"/>
      <c r="BA207" s="113"/>
      <c r="BB207" s="113"/>
      <c r="BC207" s="113"/>
      <c r="BD207" s="113"/>
      <c r="BE207" s="113"/>
      <c r="BF207" s="113"/>
      <c r="BG207" s="113"/>
      <c r="BH207" s="113"/>
      <c r="BI207" s="113"/>
      <c r="BJ207" s="113"/>
      <c r="BK207" s="113"/>
      <c r="BL207" s="113"/>
      <c r="BM207" s="113"/>
      <c r="BN207" s="113"/>
      <c r="BO207" s="113"/>
      <c r="BP207" s="113"/>
      <c r="BQ207" s="113"/>
      <c r="BR207" s="113"/>
      <c r="BS207" s="113"/>
      <c r="BT207" s="113"/>
      <c r="BU207" s="113"/>
      <c r="BV207" s="113"/>
      <c r="BW207" s="113"/>
      <c r="BX207" s="113"/>
      <c r="BY207" s="113"/>
      <c r="BZ207" s="113"/>
      <c r="CA207" s="113"/>
      <c r="CB207" s="113"/>
      <c r="CC207" s="113"/>
      <c r="CD207" s="113"/>
      <c r="CE207" s="113"/>
      <c r="CF207" s="113"/>
      <c r="CG207" s="113"/>
      <c r="CH207" s="113"/>
    </row>
    <row r="208" spans="1:86" ht="13.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  <c r="AW208" s="113"/>
      <c r="AX208" s="113"/>
      <c r="AY208" s="113"/>
      <c r="AZ208" s="113"/>
      <c r="BA208" s="113"/>
      <c r="BB208" s="113"/>
      <c r="BC208" s="113"/>
      <c r="BD208" s="113"/>
      <c r="BE208" s="113"/>
      <c r="BF208" s="113"/>
      <c r="BG208" s="113"/>
      <c r="BH208" s="113"/>
      <c r="BI208" s="113"/>
      <c r="BJ208" s="113"/>
      <c r="BK208" s="113"/>
      <c r="BL208" s="113"/>
      <c r="BM208" s="113"/>
      <c r="BN208" s="113"/>
      <c r="BO208" s="113"/>
      <c r="BP208" s="113"/>
      <c r="BQ208" s="113"/>
      <c r="BR208" s="113"/>
      <c r="BS208" s="113"/>
      <c r="BT208" s="113"/>
      <c r="BU208" s="113"/>
      <c r="BV208" s="113"/>
      <c r="BW208" s="113"/>
      <c r="BX208" s="113"/>
      <c r="BY208" s="113"/>
      <c r="BZ208" s="113"/>
      <c r="CA208" s="113"/>
      <c r="CB208" s="113"/>
      <c r="CC208" s="113"/>
      <c r="CD208" s="113"/>
      <c r="CE208" s="113"/>
      <c r="CF208" s="113"/>
      <c r="CG208" s="113"/>
      <c r="CH208" s="113"/>
    </row>
    <row r="209" spans="1:86" ht="13.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  <c r="AW209" s="113"/>
      <c r="AX209" s="113"/>
      <c r="AY209" s="113"/>
      <c r="AZ209" s="113"/>
      <c r="BA209" s="113"/>
      <c r="BB209" s="113"/>
      <c r="BC209" s="113"/>
      <c r="BD209" s="113"/>
      <c r="BE209" s="113"/>
      <c r="BF209" s="113"/>
      <c r="BG209" s="113"/>
      <c r="BH209" s="113"/>
      <c r="BI209" s="113"/>
      <c r="BJ209" s="113"/>
      <c r="BK209" s="113"/>
      <c r="BL209" s="113"/>
      <c r="BM209" s="113"/>
      <c r="BN209" s="113"/>
      <c r="BO209" s="113"/>
      <c r="BP209" s="113"/>
      <c r="BQ209" s="113"/>
      <c r="BR209" s="113"/>
      <c r="BS209" s="113"/>
      <c r="BT209" s="113"/>
      <c r="BU209" s="113"/>
      <c r="BV209" s="113"/>
      <c r="BW209" s="113"/>
      <c r="BX209" s="113"/>
      <c r="BY209" s="113"/>
      <c r="BZ209" s="113"/>
      <c r="CA209" s="113"/>
      <c r="CB209" s="113"/>
      <c r="CC209" s="113"/>
      <c r="CD209" s="113"/>
      <c r="CE209" s="113"/>
      <c r="CF209" s="113"/>
      <c r="CG209" s="113"/>
      <c r="CH209" s="113"/>
    </row>
    <row r="210" spans="1:86" ht="13.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  <c r="AW210" s="113"/>
      <c r="AX210" s="113"/>
      <c r="AY210" s="113"/>
      <c r="AZ210" s="113"/>
      <c r="BA210" s="113"/>
      <c r="BB210" s="113"/>
      <c r="BC210" s="113"/>
      <c r="BD210" s="113"/>
      <c r="BE210" s="113"/>
      <c r="BF210" s="113"/>
      <c r="BG210" s="113"/>
      <c r="BH210" s="113"/>
      <c r="BI210" s="113"/>
      <c r="BJ210" s="113"/>
      <c r="BK210" s="113"/>
      <c r="BL210" s="113"/>
      <c r="BM210" s="113"/>
      <c r="BN210" s="113"/>
      <c r="BO210" s="113"/>
      <c r="BP210" s="113"/>
      <c r="BQ210" s="113"/>
      <c r="BR210" s="113"/>
      <c r="BS210" s="113"/>
      <c r="BT210" s="113"/>
      <c r="BU210" s="113"/>
      <c r="BV210" s="113"/>
      <c r="BW210" s="113"/>
      <c r="BX210" s="113"/>
      <c r="BY210" s="113"/>
      <c r="BZ210" s="113"/>
      <c r="CA210" s="113"/>
      <c r="CB210" s="113"/>
      <c r="CC210" s="113"/>
      <c r="CD210" s="113"/>
      <c r="CE210" s="113"/>
      <c r="CF210" s="113"/>
      <c r="CG210" s="113"/>
      <c r="CH210" s="113"/>
    </row>
    <row r="211" spans="1:86" ht="13.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  <c r="AX211" s="113"/>
      <c r="AY211" s="113"/>
      <c r="AZ211" s="113"/>
      <c r="BA211" s="113"/>
      <c r="BB211" s="113"/>
      <c r="BC211" s="113"/>
      <c r="BD211" s="113"/>
      <c r="BE211" s="113"/>
      <c r="BF211" s="113"/>
      <c r="BG211" s="113"/>
      <c r="BH211" s="113"/>
      <c r="BI211" s="113"/>
      <c r="BJ211" s="113"/>
      <c r="BK211" s="113"/>
      <c r="BL211" s="113"/>
      <c r="BM211" s="113"/>
      <c r="BN211" s="113"/>
      <c r="BO211" s="113"/>
      <c r="BP211" s="113"/>
      <c r="BQ211" s="113"/>
      <c r="BR211" s="113"/>
      <c r="BS211" s="113"/>
      <c r="BT211" s="113"/>
      <c r="BU211" s="113"/>
      <c r="BV211" s="113"/>
      <c r="BW211" s="113"/>
      <c r="BX211" s="113"/>
      <c r="BY211" s="113"/>
      <c r="BZ211" s="113"/>
      <c r="CA211" s="113"/>
      <c r="CB211" s="113"/>
      <c r="CC211" s="113"/>
      <c r="CD211" s="113"/>
      <c r="CE211" s="113"/>
      <c r="CF211" s="113"/>
      <c r="CG211" s="113"/>
      <c r="CH211" s="113"/>
    </row>
    <row r="212" spans="1:86" ht="13.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  <c r="AX212" s="113"/>
      <c r="AY212" s="113"/>
      <c r="AZ212" s="113"/>
      <c r="BA212" s="113"/>
      <c r="BB212" s="113"/>
      <c r="BC212" s="113"/>
      <c r="BD212" s="113"/>
      <c r="BE212" s="113"/>
      <c r="BF212" s="113"/>
      <c r="BG212" s="113"/>
      <c r="BH212" s="113"/>
      <c r="BI212" s="113"/>
      <c r="BJ212" s="113"/>
      <c r="BK212" s="113"/>
      <c r="BL212" s="113"/>
      <c r="BM212" s="113"/>
      <c r="BN212" s="113"/>
      <c r="BO212" s="113"/>
      <c r="BP212" s="113"/>
      <c r="BQ212" s="113"/>
      <c r="BR212" s="113"/>
      <c r="BS212" s="113"/>
      <c r="BT212" s="113"/>
      <c r="BU212" s="113"/>
      <c r="BV212" s="113"/>
      <c r="BW212" s="113"/>
      <c r="BX212" s="113"/>
      <c r="BY212" s="113"/>
      <c r="BZ212" s="113"/>
      <c r="CA212" s="113"/>
      <c r="CB212" s="113"/>
      <c r="CC212" s="113"/>
      <c r="CD212" s="113"/>
      <c r="CE212" s="113"/>
      <c r="CF212" s="113"/>
      <c r="CG212" s="113"/>
      <c r="CH212" s="113"/>
    </row>
    <row r="213" spans="1:86" ht="13.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  <c r="AX213" s="113"/>
      <c r="AY213" s="113"/>
      <c r="AZ213" s="113"/>
      <c r="BA213" s="113"/>
      <c r="BB213" s="113"/>
      <c r="BC213" s="113"/>
      <c r="BD213" s="113"/>
      <c r="BE213" s="113"/>
      <c r="BF213" s="113"/>
      <c r="BG213" s="113"/>
      <c r="BH213" s="113"/>
      <c r="BI213" s="113"/>
      <c r="BJ213" s="113"/>
      <c r="BK213" s="113"/>
      <c r="BL213" s="113"/>
      <c r="BM213" s="113"/>
      <c r="BN213" s="113"/>
      <c r="BO213" s="113"/>
      <c r="BP213" s="113"/>
      <c r="BQ213" s="113"/>
      <c r="BR213" s="113"/>
      <c r="BS213" s="113"/>
      <c r="BT213" s="113"/>
      <c r="BU213" s="113"/>
      <c r="BV213" s="113"/>
      <c r="BW213" s="113"/>
      <c r="BX213" s="113"/>
      <c r="BY213" s="113"/>
      <c r="BZ213" s="113"/>
      <c r="CA213" s="113"/>
      <c r="CB213" s="113"/>
      <c r="CC213" s="113"/>
      <c r="CD213" s="113"/>
      <c r="CE213" s="113"/>
      <c r="CF213" s="113"/>
      <c r="CG213" s="113"/>
      <c r="CH213" s="113"/>
    </row>
    <row r="214" spans="1:86" ht="13.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3"/>
      <c r="AK214" s="113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  <c r="AW214" s="113"/>
      <c r="AX214" s="113"/>
      <c r="AY214" s="113"/>
      <c r="AZ214" s="113"/>
      <c r="BA214" s="113"/>
      <c r="BB214" s="113"/>
      <c r="BC214" s="113"/>
      <c r="BD214" s="113"/>
      <c r="BE214" s="113"/>
      <c r="BF214" s="113"/>
      <c r="BG214" s="113"/>
      <c r="BH214" s="113"/>
      <c r="BI214" s="113"/>
      <c r="BJ214" s="113"/>
      <c r="BK214" s="113"/>
      <c r="BL214" s="113"/>
      <c r="BM214" s="113"/>
      <c r="BN214" s="113"/>
      <c r="BO214" s="113"/>
      <c r="BP214" s="113"/>
      <c r="BQ214" s="113"/>
      <c r="BR214" s="113"/>
      <c r="BS214" s="113"/>
      <c r="BT214" s="113"/>
      <c r="BU214" s="113"/>
      <c r="BV214" s="113"/>
      <c r="BW214" s="113"/>
      <c r="BX214" s="113"/>
      <c r="BY214" s="113"/>
      <c r="BZ214" s="113"/>
      <c r="CA214" s="113"/>
      <c r="CB214" s="113"/>
      <c r="CC214" s="113"/>
      <c r="CD214" s="113"/>
      <c r="CE214" s="113"/>
      <c r="CF214" s="113"/>
      <c r="CG214" s="113"/>
      <c r="CH214" s="113"/>
    </row>
    <row r="215" spans="1:86" ht="13.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  <c r="AW215" s="113"/>
      <c r="AX215" s="113"/>
      <c r="AY215" s="113"/>
      <c r="AZ215" s="113"/>
      <c r="BA215" s="113"/>
      <c r="BB215" s="113"/>
      <c r="BC215" s="113"/>
      <c r="BD215" s="113"/>
      <c r="BE215" s="113"/>
      <c r="BF215" s="113"/>
      <c r="BG215" s="113"/>
      <c r="BH215" s="113"/>
      <c r="BI215" s="113"/>
      <c r="BJ215" s="113"/>
      <c r="BK215" s="113"/>
      <c r="BL215" s="113"/>
      <c r="BM215" s="113"/>
      <c r="BN215" s="113"/>
      <c r="BO215" s="113"/>
      <c r="BP215" s="113"/>
      <c r="BQ215" s="113"/>
      <c r="BR215" s="113"/>
      <c r="BS215" s="113"/>
      <c r="BT215" s="113"/>
      <c r="BU215" s="113"/>
      <c r="BV215" s="113"/>
      <c r="BW215" s="113"/>
      <c r="BX215" s="113"/>
      <c r="BY215" s="113"/>
      <c r="BZ215" s="113"/>
      <c r="CA215" s="113"/>
      <c r="CB215" s="113"/>
      <c r="CC215" s="113"/>
      <c r="CD215" s="113"/>
      <c r="CE215" s="113"/>
      <c r="CF215" s="113"/>
      <c r="CG215" s="113"/>
      <c r="CH215" s="113"/>
    </row>
    <row r="216" spans="1:86" ht="13.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  <c r="AW216" s="113"/>
      <c r="AX216" s="113"/>
      <c r="AY216" s="113"/>
      <c r="AZ216" s="113"/>
      <c r="BA216" s="113"/>
      <c r="BB216" s="113"/>
      <c r="BC216" s="113"/>
      <c r="BD216" s="113"/>
      <c r="BE216" s="113"/>
      <c r="BF216" s="113"/>
      <c r="BG216" s="113"/>
      <c r="BH216" s="113"/>
      <c r="BI216" s="113"/>
      <c r="BJ216" s="113"/>
      <c r="BK216" s="113"/>
      <c r="BL216" s="113"/>
      <c r="BM216" s="113"/>
      <c r="BN216" s="113"/>
      <c r="BO216" s="113"/>
      <c r="BP216" s="113"/>
      <c r="BQ216" s="113"/>
      <c r="BR216" s="113"/>
      <c r="BS216" s="113"/>
      <c r="BT216" s="113"/>
      <c r="BU216" s="113"/>
      <c r="BV216" s="113"/>
      <c r="BW216" s="113"/>
      <c r="BX216" s="113"/>
      <c r="BY216" s="113"/>
      <c r="BZ216" s="113"/>
      <c r="CA216" s="113"/>
      <c r="CB216" s="113"/>
      <c r="CC216" s="113"/>
      <c r="CD216" s="113"/>
      <c r="CE216" s="113"/>
      <c r="CF216" s="113"/>
      <c r="CG216" s="113"/>
      <c r="CH216" s="113"/>
    </row>
    <row r="217" spans="1:86" ht="13.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  <c r="AX217" s="113"/>
      <c r="AY217" s="113"/>
      <c r="AZ217" s="113"/>
      <c r="BA217" s="113"/>
      <c r="BB217" s="113"/>
      <c r="BC217" s="113"/>
      <c r="BD217" s="113"/>
      <c r="BE217" s="113"/>
      <c r="BF217" s="113"/>
      <c r="BG217" s="113"/>
      <c r="BH217" s="113"/>
      <c r="BI217" s="113"/>
      <c r="BJ217" s="113"/>
      <c r="BK217" s="113"/>
      <c r="BL217" s="113"/>
      <c r="BM217" s="113"/>
      <c r="BN217" s="113"/>
      <c r="BO217" s="113"/>
      <c r="BP217" s="113"/>
      <c r="BQ217" s="113"/>
      <c r="BR217" s="113"/>
      <c r="BS217" s="113"/>
      <c r="BT217" s="113"/>
      <c r="BU217" s="113"/>
      <c r="BV217" s="113"/>
      <c r="BW217" s="113"/>
      <c r="BX217" s="113"/>
      <c r="BY217" s="113"/>
      <c r="BZ217" s="113"/>
      <c r="CA217" s="113"/>
      <c r="CB217" s="113"/>
      <c r="CC217" s="113"/>
      <c r="CD217" s="113"/>
      <c r="CE217" s="113"/>
      <c r="CF217" s="113"/>
      <c r="CG217" s="113"/>
      <c r="CH217" s="113"/>
    </row>
    <row r="218" spans="1:86" ht="13.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  <c r="AW218" s="113"/>
      <c r="AX218" s="113"/>
      <c r="AY218" s="113"/>
      <c r="AZ218" s="113"/>
      <c r="BA218" s="113"/>
      <c r="BB218" s="113"/>
      <c r="BC218" s="113"/>
      <c r="BD218" s="113"/>
      <c r="BE218" s="113"/>
      <c r="BF218" s="113"/>
      <c r="BG218" s="113"/>
      <c r="BH218" s="113"/>
      <c r="BI218" s="113"/>
      <c r="BJ218" s="113"/>
      <c r="BK218" s="113"/>
      <c r="BL218" s="113"/>
      <c r="BM218" s="113"/>
      <c r="BN218" s="113"/>
      <c r="BO218" s="113"/>
      <c r="BP218" s="113"/>
      <c r="BQ218" s="113"/>
      <c r="BR218" s="113"/>
      <c r="BS218" s="113"/>
      <c r="BT218" s="113"/>
      <c r="BU218" s="113"/>
      <c r="BV218" s="113"/>
      <c r="BW218" s="113"/>
      <c r="BX218" s="113"/>
      <c r="BY218" s="113"/>
      <c r="BZ218" s="113"/>
      <c r="CA218" s="113"/>
      <c r="CB218" s="113"/>
      <c r="CC218" s="113"/>
      <c r="CD218" s="113"/>
      <c r="CE218" s="113"/>
      <c r="CF218" s="113"/>
      <c r="CG218" s="113"/>
      <c r="CH218" s="113"/>
    </row>
    <row r="219" spans="1:86" ht="13.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  <c r="AW219" s="113"/>
      <c r="AX219" s="113"/>
      <c r="AY219" s="113"/>
      <c r="AZ219" s="113"/>
      <c r="BA219" s="113"/>
      <c r="BB219" s="113"/>
      <c r="BC219" s="113"/>
      <c r="BD219" s="113"/>
      <c r="BE219" s="113"/>
      <c r="BF219" s="113"/>
      <c r="BG219" s="113"/>
      <c r="BH219" s="113"/>
      <c r="BI219" s="113"/>
      <c r="BJ219" s="113"/>
      <c r="BK219" s="113"/>
      <c r="BL219" s="113"/>
      <c r="BM219" s="113"/>
      <c r="BN219" s="113"/>
      <c r="BO219" s="113"/>
      <c r="BP219" s="113"/>
      <c r="BQ219" s="113"/>
      <c r="BR219" s="113"/>
      <c r="BS219" s="113"/>
      <c r="BT219" s="113"/>
      <c r="BU219" s="113"/>
      <c r="BV219" s="113"/>
      <c r="BW219" s="113"/>
      <c r="BX219" s="113"/>
      <c r="BY219" s="113"/>
      <c r="BZ219" s="113"/>
      <c r="CA219" s="113"/>
      <c r="CB219" s="113"/>
      <c r="CC219" s="113"/>
      <c r="CD219" s="113"/>
      <c r="CE219" s="113"/>
      <c r="CF219" s="113"/>
      <c r="CG219" s="113"/>
      <c r="CH219" s="113"/>
    </row>
    <row r="220" spans="1:86" ht="13.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  <c r="AW220" s="113"/>
      <c r="AX220" s="113"/>
      <c r="AY220" s="113"/>
      <c r="AZ220" s="113"/>
      <c r="BA220" s="113"/>
      <c r="BB220" s="113"/>
      <c r="BC220" s="113"/>
      <c r="BD220" s="113"/>
      <c r="BE220" s="113"/>
      <c r="BF220" s="113"/>
      <c r="BG220" s="113"/>
      <c r="BH220" s="113"/>
      <c r="BI220" s="113"/>
      <c r="BJ220" s="113"/>
      <c r="BK220" s="113"/>
      <c r="BL220" s="113"/>
      <c r="BM220" s="113"/>
      <c r="BN220" s="113"/>
      <c r="BO220" s="113"/>
      <c r="BP220" s="113"/>
      <c r="BQ220" s="113"/>
      <c r="BR220" s="113"/>
      <c r="BS220" s="113"/>
      <c r="BT220" s="113"/>
      <c r="BU220" s="113"/>
      <c r="BV220" s="113"/>
      <c r="BW220" s="113"/>
      <c r="BX220" s="113"/>
      <c r="BY220" s="113"/>
      <c r="BZ220" s="113"/>
      <c r="CA220" s="113"/>
      <c r="CB220" s="113"/>
      <c r="CC220" s="113"/>
      <c r="CD220" s="113"/>
      <c r="CE220" s="113"/>
      <c r="CF220" s="113"/>
      <c r="CG220" s="113"/>
      <c r="CH220" s="113"/>
    </row>
    <row r="221" spans="1:86" ht="13.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  <c r="AX221" s="113"/>
      <c r="AY221" s="113"/>
      <c r="AZ221" s="113"/>
      <c r="BA221" s="113"/>
      <c r="BB221" s="113"/>
      <c r="BC221" s="113"/>
      <c r="BD221" s="113"/>
      <c r="BE221" s="113"/>
      <c r="BF221" s="113"/>
      <c r="BG221" s="113"/>
      <c r="BH221" s="113"/>
      <c r="BI221" s="113"/>
      <c r="BJ221" s="113"/>
      <c r="BK221" s="113"/>
      <c r="BL221" s="113"/>
      <c r="BM221" s="113"/>
      <c r="BN221" s="113"/>
      <c r="BO221" s="113"/>
      <c r="BP221" s="113"/>
      <c r="BQ221" s="113"/>
      <c r="BR221" s="113"/>
      <c r="BS221" s="113"/>
      <c r="BT221" s="113"/>
      <c r="BU221" s="113"/>
      <c r="BV221" s="113"/>
      <c r="BW221" s="113"/>
      <c r="BX221" s="113"/>
      <c r="BY221" s="113"/>
      <c r="BZ221" s="113"/>
      <c r="CA221" s="113"/>
      <c r="CB221" s="113"/>
      <c r="CC221" s="113"/>
      <c r="CD221" s="113"/>
      <c r="CE221" s="113"/>
      <c r="CF221" s="113"/>
      <c r="CG221" s="113"/>
      <c r="CH221" s="113"/>
    </row>
    <row r="222" spans="1:86" ht="13.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  <c r="AW222" s="113"/>
      <c r="AX222" s="113"/>
      <c r="AY222" s="113"/>
      <c r="AZ222" s="113"/>
      <c r="BA222" s="113"/>
      <c r="BB222" s="113"/>
      <c r="BC222" s="113"/>
      <c r="BD222" s="113"/>
      <c r="BE222" s="113"/>
      <c r="BF222" s="113"/>
      <c r="BG222" s="113"/>
      <c r="BH222" s="113"/>
      <c r="BI222" s="113"/>
      <c r="BJ222" s="113"/>
      <c r="BK222" s="113"/>
      <c r="BL222" s="113"/>
      <c r="BM222" s="113"/>
      <c r="BN222" s="113"/>
      <c r="BO222" s="113"/>
      <c r="BP222" s="113"/>
      <c r="BQ222" s="113"/>
      <c r="BR222" s="113"/>
      <c r="BS222" s="113"/>
      <c r="BT222" s="113"/>
      <c r="BU222" s="113"/>
      <c r="BV222" s="113"/>
      <c r="BW222" s="113"/>
      <c r="BX222" s="113"/>
      <c r="BY222" s="113"/>
      <c r="BZ222" s="113"/>
      <c r="CA222" s="113"/>
      <c r="CB222" s="113"/>
      <c r="CC222" s="113"/>
      <c r="CD222" s="113"/>
      <c r="CE222" s="113"/>
      <c r="CF222" s="113"/>
      <c r="CG222" s="113"/>
      <c r="CH222" s="113"/>
    </row>
    <row r="223" spans="1:86" ht="13.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  <c r="AT223" s="113"/>
      <c r="AU223" s="113"/>
      <c r="AV223" s="113"/>
      <c r="AW223" s="113"/>
      <c r="AX223" s="113"/>
      <c r="AY223" s="113"/>
      <c r="AZ223" s="113"/>
      <c r="BA223" s="113"/>
      <c r="BB223" s="113"/>
      <c r="BC223" s="113"/>
      <c r="BD223" s="113"/>
      <c r="BE223" s="113"/>
      <c r="BF223" s="113"/>
      <c r="BG223" s="113"/>
      <c r="BH223" s="113"/>
      <c r="BI223" s="113"/>
      <c r="BJ223" s="113"/>
      <c r="BK223" s="113"/>
      <c r="BL223" s="113"/>
      <c r="BM223" s="113"/>
      <c r="BN223" s="113"/>
      <c r="BO223" s="113"/>
      <c r="BP223" s="113"/>
      <c r="BQ223" s="113"/>
      <c r="BR223" s="113"/>
      <c r="BS223" s="113"/>
      <c r="BT223" s="113"/>
      <c r="BU223" s="113"/>
      <c r="BV223" s="113"/>
      <c r="BW223" s="113"/>
      <c r="BX223" s="113"/>
      <c r="BY223" s="113"/>
      <c r="BZ223" s="113"/>
      <c r="CA223" s="113"/>
      <c r="CB223" s="113"/>
      <c r="CC223" s="113"/>
      <c r="CD223" s="113"/>
      <c r="CE223" s="113"/>
      <c r="CF223" s="113"/>
      <c r="CG223" s="113"/>
      <c r="CH223" s="113"/>
    </row>
    <row r="224" spans="1:86" ht="13.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  <c r="AT224" s="113"/>
      <c r="AU224" s="113"/>
      <c r="AV224" s="113"/>
      <c r="AW224" s="113"/>
      <c r="AX224" s="113"/>
      <c r="AY224" s="113"/>
      <c r="AZ224" s="113"/>
      <c r="BA224" s="113"/>
      <c r="BB224" s="113"/>
      <c r="BC224" s="113"/>
      <c r="BD224" s="113"/>
      <c r="BE224" s="113"/>
      <c r="BF224" s="113"/>
      <c r="BG224" s="113"/>
      <c r="BH224" s="113"/>
      <c r="BI224" s="113"/>
      <c r="BJ224" s="113"/>
      <c r="BK224" s="113"/>
      <c r="BL224" s="113"/>
      <c r="BM224" s="113"/>
      <c r="BN224" s="113"/>
      <c r="BO224" s="113"/>
      <c r="BP224" s="113"/>
      <c r="BQ224" s="113"/>
      <c r="BR224" s="113"/>
      <c r="BS224" s="113"/>
      <c r="BT224" s="113"/>
      <c r="BU224" s="113"/>
      <c r="BV224" s="113"/>
      <c r="BW224" s="113"/>
      <c r="BX224" s="113"/>
      <c r="BY224" s="113"/>
      <c r="BZ224" s="113"/>
      <c r="CA224" s="113"/>
      <c r="CB224" s="113"/>
      <c r="CC224" s="113"/>
      <c r="CD224" s="113"/>
      <c r="CE224" s="113"/>
      <c r="CF224" s="113"/>
      <c r="CG224" s="113"/>
      <c r="CH224" s="113"/>
    </row>
    <row r="225" spans="1:86" ht="13.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N225" s="113"/>
      <c r="AO225" s="113"/>
      <c r="AP225" s="113"/>
      <c r="AQ225" s="113"/>
      <c r="AR225" s="113"/>
      <c r="AS225" s="113"/>
      <c r="AT225" s="113"/>
      <c r="AU225" s="113"/>
      <c r="AV225" s="113"/>
      <c r="AW225" s="113"/>
      <c r="AX225" s="113"/>
      <c r="AY225" s="113"/>
      <c r="AZ225" s="113"/>
      <c r="BA225" s="113"/>
      <c r="BB225" s="113"/>
      <c r="BC225" s="113"/>
      <c r="BD225" s="113"/>
      <c r="BE225" s="113"/>
      <c r="BF225" s="113"/>
      <c r="BG225" s="113"/>
      <c r="BH225" s="113"/>
      <c r="BI225" s="113"/>
      <c r="BJ225" s="113"/>
      <c r="BK225" s="113"/>
      <c r="BL225" s="113"/>
      <c r="BM225" s="113"/>
      <c r="BN225" s="113"/>
      <c r="BO225" s="113"/>
      <c r="BP225" s="113"/>
      <c r="BQ225" s="113"/>
      <c r="BR225" s="113"/>
      <c r="BS225" s="113"/>
      <c r="BT225" s="113"/>
      <c r="BU225" s="113"/>
      <c r="BV225" s="113"/>
      <c r="BW225" s="113"/>
      <c r="BX225" s="113"/>
      <c r="BY225" s="113"/>
      <c r="BZ225" s="113"/>
      <c r="CA225" s="113"/>
      <c r="CB225" s="113"/>
      <c r="CC225" s="113"/>
      <c r="CD225" s="113"/>
      <c r="CE225" s="113"/>
      <c r="CF225" s="113"/>
      <c r="CG225" s="113"/>
      <c r="CH225" s="113"/>
    </row>
    <row r="226" spans="1:86" ht="13.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113"/>
      <c r="AR226" s="113"/>
      <c r="AS226" s="113"/>
      <c r="AT226" s="113"/>
      <c r="AU226" s="113"/>
      <c r="AV226" s="113"/>
      <c r="AW226" s="113"/>
      <c r="AX226" s="113"/>
      <c r="AY226" s="113"/>
      <c r="AZ226" s="113"/>
      <c r="BA226" s="113"/>
      <c r="BB226" s="113"/>
      <c r="BC226" s="113"/>
      <c r="BD226" s="113"/>
      <c r="BE226" s="113"/>
      <c r="BF226" s="113"/>
      <c r="BG226" s="113"/>
      <c r="BH226" s="113"/>
      <c r="BI226" s="113"/>
      <c r="BJ226" s="113"/>
      <c r="BK226" s="113"/>
      <c r="BL226" s="113"/>
      <c r="BM226" s="113"/>
      <c r="BN226" s="113"/>
      <c r="BO226" s="113"/>
      <c r="BP226" s="113"/>
      <c r="BQ226" s="113"/>
      <c r="BR226" s="113"/>
      <c r="BS226" s="113"/>
      <c r="BT226" s="113"/>
      <c r="BU226" s="113"/>
      <c r="BV226" s="113"/>
      <c r="BW226" s="113"/>
      <c r="BX226" s="113"/>
      <c r="BY226" s="113"/>
      <c r="BZ226" s="113"/>
      <c r="CA226" s="113"/>
      <c r="CB226" s="113"/>
      <c r="CC226" s="113"/>
      <c r="CD226" s="113"/>
      <c r="CE226" s="113"/>
      <c r="CF226" s="113"/>
      <c r="CG226" s="113"/>
      <c r="CH226" s="113"/>
    </row>
    <row r="227" spans="1:86" ht="13.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3"/>
      <c r="AT227" s="113"/>
      <c r="AU227" s="113"/>
      <c r="AV227" s="113"/>
      <c r="AW227" s="113"/>
      <c r="AX227" s="113"/>
      <c r="AY227" s="113"/>
      <c r="AZ227" s="113"/>
      <c r="BA227" s="113"/>
      <c r="BB227" s="113"/>
      <c r="BC227" s="113"/>
      <c r="BD227" s="113"/>
      <c r="BE227" s="113"/>
      <c r="BF227" s="113"/>
      <c r="BG227" s="113"/>
      <c r="BH227" s="113"/>
      <c r="BI227" s="113"/>
      <c r="BJ227" s="113"/>
      <c r="BK227" s="113"/>
      <c r="BL227" s="113"/>
      <c r="BM227" s="113"/>
      <c r="BN227" s="113"/>
      <c r="BO227" s="113"/>
      <c r="BP227" s="113"/>
      <c r="BQ227" s="113"/>
      <c r="BR227" s="113"/>
      <c r="BS227" s="113"/>
      <c r="BT227" s="113"/>
      <c r="BU227" s="113"/>
      <c r="BV227" s="113"/>
      <c r="BW227" s="113"/>
      <c r="BX227" s="113"/>
      <c r="BY227" s="113"/>
      <c r="BZ227" s="113"/>
      <c r="CA227" s="113"/>
      <c r="CB227" s="113"/>
      <c r="CC227" s="113"/>
      <c r="CD227" s="113"/>
      <c r="CE227" s="113"/>
      <c r="CF227" s="113"/>
      <c r="CG227" s="113"/>
      <c r="CH227" s="113"/>
    </row>
    <row r="228" spans="1:86" ht="13.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  <c r="AT228" s="113"/>
      <c r="AU228" s="113"/>
      <c r="AV228" s="113"/>
      <c r="AW228" s="113"/>
      <c r="AX228" s="113"/>
      <c r="AY228" s="113"/>
      <c r="AZ228" s="113"/>
      <c r="BA228" s="113"/>
      <c r="BB228" s="113"/>
      <c r="BC228" s="113"/>
      <c r="BD228" s="113"/>
      <c r="BE228" s="113"/>
      <c r="BF228" s="113"/>
      <c r="BG228" s="113"/>
      <c r="BH228" s="113"/>
      <c r="BI228" s="113"/>
      <c r="BJ228" s="113"/>
      <c r="BK228" s="113"/>
      <c r="BL228" s="113"/>
      <c r="BM228" s="113"/>
      <c r="BN228" s="113"/>
      <c r="BO228" s="113"/>
      <c r="BP228" s="113"/>
      <c r="BQ228" s="113"/>
      <c r="BR228" s="113"/>
      <c r="BS228" s="113"/>
      <c r="BT228" s="113"/>
      <c r="BU228" s="113"/>
      <c r="BV228" s="113"/>
      <c r="BW228" s="113"/>
      <c r="BX228" s="113"/>
      <c r="BY228" s="113"/>
      <c r="BZ228" s="113"/>
      <c r="CA228" s="113"/>
      <c r="CB228" s="113"/>
      <c r="CC228" s="113"/>
      <c r="CD228" s="113"/>
      <c r="CE228" s="113"/>
      <c r="CF228" s="113"/>
      <c r="CG228" s="113"/>
      <c r="CH228" s="113"/>
    </row>
    <row r="229" spans="1:86" ht="13.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  <c r="AT229" s="113"/>
      <c r="AU229" s="113"/>
      <c r="AV229" s="113"/>
      <c r="AW229" s="113"/>
      <c r="AX229" s="113"/>
      <c r="AY229" s="113"/>
      <c r="AZ229" s="113"/>
      <c r="BA229" s="113"/>
      <c r="BB229" s="113"/>
      <c r="BC229" s="113"/>
      <c r="BD229" s="113"/>
      <c r="BE229" s="113"/>
      <c r="BF229" s="113"/>
      <c r="BG229" s="113"/>
      <c r="BH229" s="113"/>
      <c r="BI229" s="113"/>
      <c r="BJ229" s="113"/>
      <c r="BK229" s="113"/>
      <c r="BL229" s="113"/>
      <c r="BM229" s="113"/>
      <c r="BN229" s="113"/>
      <c r="BO229" s="113"/>
      <c r="BP229" s="113"/>
      <c r="BQ229" s="113"/>
      <c r="BR229" s="113"/>
      <c r="BS229" s="113"/>
      <c r="BT229" s="113"/>
      <c r="BU229" s="113"/>
      <c r="BV229" s="113"/>
      <c r="BW229" s="113"/>
      <c r="BX229" s="113"/>
      <c r="BY229" s="113"/>
      <c r="BZ229" s="113"/>
      <c r="CA229" s="113"/>
      <c r="CB229" s="113"/>
      <c r="CC229" s="113"/>
      <c r="CD229" s="113"/>
      <c r="CE229" s="113"/>
      <c r="CF229" s="113"/>
      <c r="CG229" s="113"/>
      <c r="CH229" s="113"/>
    </row>
    <row r="230" spans="1:86" ht="13.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  <c r="AT230" s="113"/>
      <c r="AU230" s="113"/>
      <c r="AV230" s="113"/>
      <c r="AW230" s="113"/>
      <c r="AX230" s="113"/>
      <c r="AY230" s="113"/>
      <c r="AZ230" s="113"/>
      <c r="BA230" s="113"/>
      <c r="BB230" s="113"/>
      <c r="BC230" s="113"/>
      <c r="BD230" s="113"/>
      <c r="BE230" s="113"/>
      <c r="BF230" s="113"/>
      <c r="BG230" s="113"/>
      <c r="BH230" s="113"/>
      <c r="BI230" s="113"/>
      <c r="BJ230" s="113"/>
      <c r="BK230" s="113"/>
      <c r="BL230" s="113"/>
      <c r="BM230" s="113"/>
      <c r="BN230" s="113"/>
      <c r="BO230" s="113"/>
      <c r="BP230" s="113"/>
      <c r="BQ230" s="113"/>
      <c r="BR230" s="113"/>
      <c r="BS230" s="113"/>
      <c r="BT230" s="113"/>
      <c r="BU230" s="113"/>
      <c r="BV230" s="113"/>
      <c r="BW230" s="113"/>
      <c r="BX230" s="113"/>
      <c r="BY230" s="113"/>
      <c r="BZ230" s="113"/>
      <c r="CA230" s="113"/>
      <c r="CB230" s="113"/>
      <c r="CC230" s="113"/>
      <c r="CD230" s="113"/>
      <c r="CE230" s="113"/>
      <c r="CF230" s="113"/>
      <c r="CG230" s="113"/>
      <c r="CH230" s="113"/>
    </row>
    <row r="231" spans="1:86" ht="13.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  <c r="AX231" s="113"/>
      <c r="AY231" s="113"/>
      <c r="AZ231" s="113"/>
      <c r="BA231" s="113"/>
      <c r="BB231" s="113"/>
      <c r="BC231" s="113"/>
      <c r="BD231" s="113"/>
      <c r="BE231" s="113"/>
      <c r="BF231" s="113"/>
      <c r="BG231" s="113"/>
      <c r="BH231" s="113"/>
      <c r="BI231" s="113"/>
      <c r="BJ231" s="113"/>
      <c r="BK231" s="113"/>
      <c r="BL231" s="113"/>
      <c r="BM231" s="113"/>
      <c r="BN231" s="113"/>
      <c r="BO231" s="113"/>
      <c r="BP231" s="113"/>
      <c r="BQ231" s="113"/>
      <c r="BR231" s="113"/>
      <c r="BS231" s="113"/>
      <c r="BT231" s="113"/>
      <c r="BU231" s="113"/>
      <c r="BV231" s="113"/>
      <c r="BW231" s="113"/>
      <c r="BX231" s="113"/>
      <c r="BY231" s="113"/>
      <c r="BZ231" s="113"/>
      <c r="CA231" s="113"/>
      <c r="CB231" s="113"/>
      <c r="CC231" s="113"/>
      <c r="CD231" s="113"/>
      <c r="CE231" s="113"/>
      <c r="CF231" s="113"/>
      <c r="CG231" s="113"/>
      <c r="CH231" s="113"/>
    </row>
    <row r="232" spans="1:86" ht="13.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  <c r="AT232" s="113"/>
      <c r="AU232" s="113"/>
      <c r="AV232" s="113"/>
      <c r="AW232" s="113"/>
      <c r="AX232" s="113"/>
      <c r="AY232" s="113"/>
      <c r="AZ232" s="113"/>
      <c r="BA232" s="113"/>
      <c r="BB232" s="113"/>
      <c r="BC232" s="113"/>
      <c r="BD232" s="113"/>
      <c r="BE232" s="113"/>
      <c r="BF232" s="113"/>
      <c r="BG232" s="113"/>
      <c r="BH232" s="113"/>
      <c r="BI232" s="113"/>
      <c r="BJ232" s="113"/>
      <c r="BK232" s="113"/>
      <c r="BL232" s="113"/>
      <c r="BM232" s="113"/>
      <c r="BN232" s="113"/>
      <c r="BO232" s="113"/>
      <c r="BP232" s="113"/>
      <c r="BQ232" s="113"/>
      <c r="BR232" s="113"/>
      <c r="BS232" s="113"/>
      <c r="BT232" s="113"/>
      <c r="BU232" s="113"/>
      <c r="BV232" s="113"/>
      <c r="BW232" s="113"/>
      <c r="BX232" s="113"/>
      <c r="BY232" s="113"/>
      <c r="BZ232" s="113"/>
      <c r="CA232" s="113"/>
      <c r="CB232" s="113"/>
      <c r="CC232" s="113"/>
      <c r="CD232" s="113"/>
      <c r="CE232" s="113"/>
      <c r="CF232" s="113"/>
      <c r="CG232" s="113"/>
      <c r="CH232" s="113"/>
    </row>
    <row r="233" spans="1:86" ht="13.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3"/>
      <c r="AT233" s="113"/>
      <c r="AU233" s="113"/>
      <c r="AV233" s="113"/>
      <c r="AW233" s="113"/>
      <c r="AX233" s="113"/>
      <c r="AY233" s="113"/>
      <c r="AZ233" s="113"/>
      <c r="BA233" s="113"/>
      <c r="BB233" s="113"/>
      <c r="BC233" s="113"/>
      <c r="BD233" s="113"/>
      <c r="BE233" s="113"/>
      <c r="BF233" s="113"/>
      <c r="BG233" s="113"/>
      <c r="BH233" s="113"/>
      <c r="BI233" s="113"/>
      <c r="BJ233" s="113"/>
      <c r="BK233" s="113"/>
      <c r="BL233" s="113"/>
      <c r="BM233" s="113"/>
      <c r="BN233" s="113"/>
      <c r="BO233" s="113"/>
      <c r="BP233" s="113"/>
      <c r="BQ233" s="113"/>
      <c r="BR233" s="113"/>
      <c r="BS233" s="113"/>
      <c r="BT233" s="113"/>
      <c r="BU233" s="113"/>
      <c r="BV233" s="113"/>
      <c r="BW233" s="113"/>
      <c r="BX233" s="113"/>
      <c r="BY233" s="113"/>
      <c r="BZ233" s="113"/>
      <c r="CA233" s="113"/>
      <c r="CB233" s="113"/>
      <c r="CC233" s="113"/>
      <c r="CD233" s="113"/>
      <c r="CE233" s="113"/>
      <c r="CF233" s="113"/>
      <c r="CG233" s="113"/>
      <c r="CH233" s="113"/>
    </row>
    <row r="234" spans="1:86" ht="13.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13"/>
      <c r="BA234" s="113"/>
      <c r="BB234" s="113"/>
      <c r="BC234" s="113"/>
      <c r="BD234" s="113"/>
      <c r="BE234" s="113"/>
      <c r="BF234" s="113"/>
      <c r="BG234" s="113"/>
      <c r="BH234" s="113"/>
      <c r="BI234" s="113"/>
      <c r="BJ234" s="113"/>
      <c r="BK234" s="113"/>
      <c r="BL234" s="113"/>
      <c r="BM234" s="113"/>
      <c r="BN234" s="113"/>
      <c r="BO234" s="113"/>
      <c r="BP234" s="113"/>
      <c r="BQ234" s="113"/>
      <c r="BR234" s="113"/>
      <c r="BS234" s="113"/>
      <c r="BT234" s="113"/>
      <c r="BU234" s="113"/>
      <c r="BV234" s="113"/>
      <c r="BW234" s="113"/>
      <c r="BX234" s="113"/>
      <c r="BY234" s="113"/>
      <c r="BZ234" s="113"/>
      <c r="CA234" s="113"/>
      <c r="CB234" s="113"/>
      <c r="CC234" s="113"/>
      <c r="CD234" s="113"/>
      <c r="CE234" s="113"/>
      <c r="CF234" s="113"/>
      <c r="CG234" s="113"/>
      <c r="CH234" s="113"/>
    </row>
    <row r="235" spans="1:86" ht="13.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13"/>
      <c r="BA235" s="113"/>
      <c r="BB235" s="113"/>
      <c r="BC235" s="113"/>
      <c r="BD235" s="113"/>
      <c r="BE235" s="113"/>
      <c r="BF235" s="113"/>
      <c r="BG235" s="113"/>
      <c r="BH235" s="113"/>
      <c r="BI235" s="113"/>
      <c r="BJ235" s="113"/>
      <c r="BK235" s="113"/>
      <c r="BL235" s="113"/>
      <c r="BM235" s="113"/>
      <c r="BN235" s="113"/>
      <c r="BO235" s="113"/>
      <c r="BP235" s="113"/>
      <c r="BQ235" s="113"/>
      <c r="BR235" s="113"/>
      <c r="BS235" s="113"/>
      <c r="BT235" s="113"/>
      <c r="BU235" s="113"/>
      <c r="BV235" s="113"/>
      <c r="BW235" s="113"/>
      <c r="BX235" s="113"/>
      <c r="BY235" s="113"/>
      <c r="BZ235" s="113"/>
      <c r="CA235" s="113"/>
      <c r="CB235" s="113"/>
      <c r="CC235" s="113"/>
      <c r="CD235" s="113"/>
      <c r="CE235" s="113"/>
      <c r="CF235" s="113"/>
      <c r="CG235" s="113"/>
      <c r="CH235" s="113"/>
    </row>
    <row r="236" spans="1:86" ht="13.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13"/>
      <c r="BA236" s="113"/>
      <c r="BB236" s="113"/>
      <c r="BC236" s="113"/>
      <c r="BD236" s="113"/>
      <c r="BE236" s="113"/>
      <c r="BF236" s="113"/>
      <c r="BG236" s="113"/>
      <c r="BH236" s="113"/>
      <c r="BI236" s="113"/>
      <c r="BJ236" s="113"/>
      <c r="BK236" s="113"/>
      <c r="BL236" s="113"/>
      <c r="BM236" s="113"/>
      <c r="BN236" s="113"/>
      <c r="BO236" s="113"/>
      <c r="BP236" s="113"/>
      <c r="BQ236" s="113"/>
      <c r="BR236" s="113"/>
      <c r="BS236" s="113"/>
      <c r="BT236" s="113"/>
      <c r="BU236" s="113"/>
      <c r="BV236" s="113"/>
      <c r="BW236" s="113"/>
      <c r="BX236" s="113"/>
      <c r="BY236" s="113"/>
      <c r="BZ236" s="113"/>
      <c r="CA236" s="113"/>
      <c r="CB236" s="113"/>
      <c r="CC236" s="113"/>
      <c r="CD236" s="113"/>
      <c r="CE236" s="113"/>
      <c r="CF236" s="113"/>
      <c r="CG236" s="113"/>
      <c r="CH236" s="113"/>
    </row>
    <row r="237" spans="1:86" ht="13.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3"/>
      <c r="AT237" s="113"/>
      <c r="AU237" s="113"/>
      <c r="AV237" s="113"/>
      <c r="AW237" s="113"/>
      <c r="AX237" s="113"/>
      <c r="AY237" s="113"/>
      <c r="AZ237" s="113"/>
      <c r="BA237" s="113"/>
      <c r="BB237" s="113"/>
      <c r="BC237" s="113"/>
      <c r="BD237" s="113"/>
      <c r="BE237" s="113"/>
      <c r="BF237" s="113"/>
      <c r="BG237" s="113"/>
      <c r="BH237" s="113"/>
      <c r="BI237" s="113"/>
      <c r="BJ237" s="113"/>
      <c r="BK237" s="113"/>
      <c r="BL237" s="113"/>
      <c r="BM237" s="113"/>
      <c r="BN237" s="113"/>
      <c r="BO237" s="113"/>
      <c r="BP237" s="113"/>
      <c r="BQ237" s="113"/>
      <c r="BR237" s="113"/>
      <c r="BS237" s="113"/>
      <c r="BT237" s="113"/>
      <c r="BU237" s="113"/>
      <c r="BV237" s="113"/>
      <c r="BW237" s="113"/>
      <c r="BX237" s="113"/>
      <c r="BY237" s="113"/>
      <c r="BZ237" s="113"/>
      <c r="CA237" s="113"/>
      <c r="CB237" s="113"/>
      <c r="CC237" s="113"/>
      <c r="CD237" s="113"/>
      <c r="CE237" s="113"/>
      <c r="CF237" s="113"/>
      <c r="CG237" s="113"/>
      <c r="CH237" s="113"/>
    </row>
    <row r="238" spans="1:86" ht="13.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13"/>
      <c r="BA238" s="113"/>
      <c r="BB238" s="113"/>
      <c r="BC238" s="113"/>
      <c r="BD238" s="113"/>
      <c r="BE238" s="113"/>
      <c r="BF238" s="113"/>
      <c r="BG238" s="113"/>
      <c r="BH238" s="113"/>
      <c r="BI238" s="113"/>
      <c r="BJ238" s="113"/>
      <c r="BK238" s="113"/>
      <c r="BL238" s="113"/>
      <c r="BM238" s="113"/>
      <c r="BN238" s="113"/>
      <c r="BO238" s="113"/>
      <c r="BP238" s="113"/>
      <c r="BQ238" s="113"/>
      <c r="BR238" s="113"/>
      <c r="BS238" s="113"/>
      <c r="BT238" s="113"/>
      <c r="BU238" s="113"/>
      <c r="BV238" s="113"/>
      <c r="BW238" s="113"/>
      <c r="BX238" s="113"/>
      <c r="BY238" s="113"/>
      <c r="BZ238" s="113"/>
      <c r="CA238" s="113"/>
      <c r="CB238" s="113"/>
      <c r="CC238" s="113"/>
      <c r="CD238" s="113"/>
      <c r="CE238" s="113"/>
      <c r="CF238" s="113"/>
      <c r="CG238" s="113"/>
      <c r="CH238" s="113"/>
    </row>
    <row r="239" spans="1:86" ht="13.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13"/>
      <c r="BA239" s="113"/>
      <c r="BB239" s="113"/>
      <c r="BC239" s="113"/>
      <c r="BD239" s="113"/>
      <c r="BE239" s="113"/>
      <c r="BF239" s="113"/>
      <c r="BG239" s="113"/>
      <c r="BH239" s="113"/>
      <c r="BI239" s="113"/>
      <c r="BJ239" s="113"/>
      <c r="BK239" s="113"/>
      <c r="BL239" s="113"/>
      <c r="BM239" s="113"/>
      <c r="BN239" s="113"/>
      <c r="BO239" s="113"/>
      <c r="BP239" s="113"/>
      <c r="BQ239" s="113"/>
      <c r="BR239" s="113"/>
      <c r="BS239" s="113"/>
      <c r="BT239" s="113"/>
      <c r="BU239" s="113"/>
      <c r="BV239" s="113"/>
      <c r="BW239" s="113"/>
      <c r="BX239" s="113"/>
      <c r="BY239" s="113"/>
      <c r="BZ239" s="113"/>
      <c r="CA239" s="113"/>
      <c r="CB239" s="113"/>
      <c r="CC239" s="113"/>
      <c r="CD239" s="113"/>
      <c r="CE239" s="113"/>
      <c r="CF239" s="113"/>
      <c r="CG239" s="113"/>
      <c r="CH239" s="113"/>
    </row>
    <row r="240" spans="1:86" ht="13.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13"/>
      <c r="BA240" s="113"/>
      <c r="BB240" s="113"/>
      <c r="BC240" s="113"/>
      <c r="BD240" s="113"/>
      <c r="BE240" s="113"/>
      <c r="BF240" s="113"/>
      <c r="BG240" s="113"/>
      <c r="BH240" s="113"/>
      <c r="BI240" s="113"/>
      <c r="BJ240" s="113"/>
      <c r="BK240" s="113"/>
      <c r="BL240" s="113"/>
      <c r="BM240" s="113"/>
      <c r="BN240" s="113"/>
      <c r="BO240" s="113"/>
      <c r="BP240" s="113"/>
      <c r="BQ240" s="113"/>
      <c r="BR240" s="113"/>
      <c r="BS240" s="113"/>
      <c r="BT240" s="113"/>
      <c r="BU240" s="113"/>
      <c r="BV240" s="113"/>
      <c r="BW240" s="113"/>
      <c r="BX240" s="113"/>
      <c r="BY240" s="113"/>
      <c r="BZ240" s="113"/>
      <c r="CA240" s="113"/>
      <c r="CB240" s="113"/>
      <c r="CC240" s="113"/>
      <c r="CD240" s="113"/>
      <c r="CE240" s="113"/>
      <c r="CF240" s="113"/>
      <c r="CG240" s="113"/>
      <c r="CH240" s="113"/>
    </row>
    <row r="241" spans="1:86" ht="13.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13"/>
      <c r="BA241" s="113"/>
      <c r="BB241" s="113"/>
      <c r="BC241" s="113"/>
      <c r="BD241" s="113"/>
      <c r="BE241" s="113"/>
      <c r="BF241" s="113"/>
      <c r="BG241" s="113"/>
      <c r="BH241" s="113"/>
      <c r="BI241" s="113"/>
      <c r="BJ241" s="113"/>
      <c r="BK241" s="113"/>
      <c r="BL241" s="113"/>
      <c r="BM241" s="113"/>
      <c r="BN241" s="113"/>
      <c r="BO241" s="113"/>
      <c r="BP241" s="113"/>
      <c r="BQ241" s="113"/>
      <c r="BR241" s="113"/>
      <c r="BS241" s="113"/>
      <c r="BT241" s="113"/>
      <c r="BU241" s="113"/>
      <c r="BV241" s="113"/>
      <c r="BW241" s="113"/>
      <c r="BX241" s="113"/>
      <c r="BY241" s="113"/>
      <c r="BZ241" s="113"/>
      <c r="CA241" s="113"/>
      <c r="CB241" s="113"/>
      <c r="CC241" s="113"/>
      <c r="CD241" s="113"/>
      <c r="CE241" s="113"/>
      <c r="CF241" s="113"/>
      <c r="CG241" s="113"/>
      <c r="CH241" s="113"/>
    </row>
    <row r="242" spans="1:86" ht="13.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13"/>
      <c r="BA242" s="113"/>
      <c r="BB242" s="113"/>
      <c r="BC242" s="113"/>
      <c r="BD242" s="113"/>
      <c r="BE242" s="113"/>
      <c r="BF242" s="113"/>
      <c r="BG242" s="113"/>
      <c r="BH242" s="113"/>
      <c r="BI242" s="113"/>
      <c r="BJ242" s="113"/>
      <c r="BK242" s="113"/>
      <c r="BL242" s="113"/>
      <c r="BM242" s="113"/>
      <c r="BN242" s="113"/>
      <c r="BO242" s="113"/>
      <c r="BP242" s="113"/>
      <c r="BQ242" s="113"/>
      <c r="BR242" s="113"/>
      <c r="BS242" s="113"/>
      <c r="BT242" s="113"/>
      <c r="BU242" s="113"/>
      <c r="BV242" s="113"/>
      <c r="BW242" s="113"/>
      <c r="BX242" s="113"/>
      <c r="BY242" s="113"/>
      <c r="BZ242" s="113"/>
      <c r="CA242" s="113"/>
      <c r="CB242" s="113"/>
      <c r="CC242" s="113"/>
      <c r="CD242" s="113"/>
      <c r="CE242" s="113"/>
      <c r="CF242" s="113"/>
      <c r="CG242" s="113"/>
      <c r="CH242" s="113"/>
    </row>
    <row r="243" spans="1:86" ht="13.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13"/>
      <c r="BA243" s="113"/>
      <c r="BB243" s="113"/>
      <c r="BC243" s="113"/>
      <c r="BD243" s="113"/>
      <c r="BE243" s="113"/>
      <c r="BF243" s="113"/>
      <c r="BG243" s="113"/>
      <c r="BH243" s="113"/>
      <c r="BI243" s="113"/>
      <c r="BJ243" s="113"/>
      <c r="BK243" s="113"/>
      <c r="BL243" s="113"/>
      <c r="BM243" s="113"/>
      <c r="BN243" s="113"/>
      <c r="BO243" s="113"/>
      <c r="BP243" s="113"/>
      <c r="BQ243" s="113"/>
      <c r="BR243" s="113"/>
      <c r="BS243" s="113"/>
      <c r="BT243" s="113"/>
      <c r="BU243" s="113"/>
      <c r="BV243" s="113"/>
      <c r="BW243" s="113"/>
      <c r="BX243" s="113"/>
      <c r="BY243" s="113"/>
      <c r="BZ243" s="113"/>
      <c r="CA243" s="113"/>
      <c r="CB243" s="113"/>
      <c r="CC243" s="113"/>
      <c r="CD243" s="113"/>
      <c r="CE243" s="113"/>
      <c r="CF243" s="113"/>
      <c r="CG243" s="113"/>
      <c r="CH243" s="113"/>
    </row>
    <row r="244" spans="1:86" ht="13.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13"/>
      <c r="BA244" s="113"/>
      <c r="BB244" s="113"/>
      <c r="BC244" s="113"/>
      <c r="BD244" s="113"/>
      <c r="BE244" s="113"/>
      <c r="BF244" s="113"/>
      <c r="BG244" s="113"/>
      <c r="BH244" s="113"/>
      <c r="BI244" s="113"/>
      <c r="BJ244" s="113"/>
      <c r="BK244" s="113"/>
      <c r="BL244" s="113"/>
      <c r="BM244" s="113"/>
      <c r="BN244" s="113"/>
      <c r="BO244" s="113"/>
      <c r="BP244" s="113"/>
      <c r="BQ244" s="113"/>
      <c r="BR244" s="113"/>
      <c r="BS244" s="113"/>
      <c r="BT244" s="113"/>
      <c r="BU244" s="113"/>
      <c r="BV244" s="113"/>
      <c r="BW244" s="113"/>
      <c r="BX244" s="113"/>
      <c r="BY244" s="113"/>
      <c r="BZ244" s="113"/>
      <c r="CA244" s="113"/>
      <c r="CB244" s="113"/>
      <c r="CC244" s="113"/>
      <c r="CD244" s="113"/>
      <c r="CE244" s="113"/>
      <c r="CF244" s="113"/>
      <c r="CG244" s="113"/>
      <c r="CH244" s="113"/>
    </row>
    <row r="245" spans="1:86" ht="13.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13"/>
      <c r="BA245" s="113"/>
      <c r="BB245" s="113"/>
      <c r="BC245" s="113"/>
      <c r="BD245" s="113"/>
      <c r="BE245" s="113"/>
      <c r="BF245" s="113"/>
      <c r="BG245" s="113"/>
      <c r="BH245" s="113"/>
      <c r="BI245" s="113"/>
      <c r="BJ245" s="113"/>
      <c r="BK245" s="113"/>
      <c r="BL245" s="113"/>
      <c r="BM245" s="113"/>
      <c r="BN245" s="113"/>
      <c r="BO245" s="113"/>
      <c r="BP245" s="113"/>
      <c r="BQ245" s="113"/>
      <c r="BR245" s="113"/>
      <c r="BS245" s="113"/>
      <c r="BT245" s="113"/>
      <c r="BU245" s="113"/>
      <c r="BV245" s="113"/>
      <c r="BW245" s="113"/>
      <c r="BX245" s="113"/>
      <c r="BY245" s="113"/>
      <c r="BZ245" s="113"/>
      <c r="CA245" s="113"/>
      <c r="CB245" s="113"/>
      <c r="CC245" s="113"/>
      <c r="CD245" s="113"/>
      <c r="CE245" s="113"/>
      <c r="CF245" s="113"/>
      <c r="CG245" s="113"/>
      <c r="CH245" s="113"/>
    </row>
    <row r="246" spans="1:86" ht="13.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13"/>
      <c r="BA246" s="113"/>
      <c r="BB246" s="113"/>
      <c r="BC246" s="113"/>
      <c r="BD246" s="113"/>
      <c r="BE246" s="113"/>
      <c r="BF246" s="113"/>
      <c r="BG246" s="113"/>
      <c r="BH246" s="113"/>
      <c r="BI246" s="113"/>
      <c r="BJ246" s="113"/>
      <c r="BK246" s="113"/>
      <c r="BL246" s="113"/>
      <c r="BM246" s="113"/>
      <c r="BN246" s="113"/>
      <c r="BO246" s="113"/>
      <c r="BP246" s="113"/>
      <c r="BQ246" s="113"/>
      <c r="BR246" s="113"/>
      <c r="BS246" s="113"/>
      <c r="BT246" s="113"/>
      <c r="BU246" s="113"/>
      <c r="BV246" s="113"/>
      <c r="BW246" s="113"/>
      <c r="BX246" s="113"/>
      <c r="BY246" s="113"/>
      <c r="BZ246" s="113"/>
      <c r="CA246" s="113"/>
      <c r="CB246" s="113"/>
      <c r="CC246" s="113"/>
      <c r="CD246" s="113"/>
      <c r="CE246" s="113"/>
      <c r="CF246" s="113"/>
      <c r="CG246" s="113"/>
      <c r="CH246" s="113"/>
    </row>
    <row r="247" spans="1:86" ht="13.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13"/>
      <c r="BA247" s="113"/>
      <c r="BB247" s="113"/>
      <c r="BC247" s="113"/>
      <c r="BD247" s="113"/>
      <c r="BE247" s="113"/>
      <c r="BF247" s="113"/>
      <c r="BG247" s="113"/>
      <c r="BH247" s="113"/>
      <c r="BI247" s="113"/>
      <c r="BJ247" s="113"/>
      <c r="BK247" s="113"/>
      <c r="BL247" s="113"/>
      <c r="BM247" s="113"/>
      <c r="BN247" s="113"/>
      <c r="BO247" s="113"/>
      <c r="BP247" s="113"/>
      <c r="BQ247" s="113"/>
      <c r="BR247" s="113"/>
      <c r="BS247" s="113"/>
      <c r="BT247" s="113"/>
      <c r="BU247" s="113"/>
      <c r="BV247" s="113"/>
      <c r="BW247" s="113"/>
      <c r="BX247" s="113"/>
      <c r="BY247" s="113"/>
      <c r="BZ247" s="113"/>
      <c r="CA247" s="113"/>
      <c r="CB247" s="113"/>
      <c r="CC247" s="113"/>
      <c r="CD247" s="113"/>
      <c r="CE247" s="113"/>
      <c r="CF247" s="113"/>
      <c r="CG247" s="113"/>
      <c r="CH247" s="113"/>
    </row>
    <row r="248" spans="1:86" ht="13.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  <c r="AW248" s="113"/>
      <c r="AX248" s="113"/>
      <c r="AY248" s="113"/>
      <c r="AZ248" s="113"/>
      <c r="BA248" s="113"/>
      <c r="BB248" s="113"/>
      <c r="BC248" s="113"/>
      <c r="BD248" s="113"/>
      <c r="BE248" s="113"/>
      <c r="BF248" s="113"/>
      <c r="BG248" s="113"/>
      <c r="BH248" s="113"/>
      <c r="BI248" s="113"/>
      <c r="BJ248" s="113"/>
      <c r="BK248" s="113"/>
      <c r="BL248" s="113"/>
      <c r="BM248" s="113"/>
      <c r="BN248" s="113"/>
      <c r="BO248" s="113"/>
      <c r="BP248" s="113"/>
      <c r="BQ248" s="113"/>
      <c r="BR248" s="113"/>
      <c r="BS248" s="113"/>
      <c r="BT248" s="113"/>
      <c r="BU248" s="113"/>
      <c r="BV248" s="113"/>
      <c r="BW248" s="113"/>
      <c r="BX248" s="113"/>
      <c r="BY248" s="113"/>
      <c r="BZ248" s="113"/>
      <c r="CA248" s="113"/>
      <c r="CB248" s="113"/>
      <c r="CC248" s="113"/>
      <c r="CD248" s="113"/>
      <c r="CE248" s="113"/>
      <c r="CF248" s="113"/>
      <c r="CG248" s="113"/>
      <c r="CH248" s="113"/>
    </row>
    <row r="249" spans="1:86" ht="13.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  <c r="AW249" s="113"/>
      <c r="AX249" s="113"/>
      <c r="AY249" s="113"/>
      <c r="AZ249" s="113"/>
      <c r="BA249" s="113"/>
      <c r="BB249" s="113"/>
      <c r="BC249" s="113"/>
      <c r="BD249" s="113"/>
      <c r="BE249" s="113"/>
      <c r="BF249" s="113"/>
      <c r="BG249" s="113"/>
      <c r="BH249" s="113"/>
      <c r="BI249" s="113"/>
      <c r="BJ249" s="113"/>
      <c r="BK249" s="113"/>
      <c r="BL249" s="113"/>
      <c r="BM249" s="113"/>
      <c r="BN249" s="113"/>
      <c r="BO249" s="113"/>
      <c r="BP249" s="113"/>
      <c r="BQ249" s="113"/>
      <c r="BR249" s="113"/>
      <c r="BS249" s="113"/>
      <c r="BT249" s="113"/>
      <c r="BU249" s="113"/>
      <c r="BV249" s="113"/>
      <c r="BW249" s="113"/>
      <c r="BX249" s="113"/>
      <c r="BY249" s="113"/>
      <c r="BZ249" s="113"/>
      <c r="CA249" s="113"/>
      <c r="CB249" s="113"/>
      <c r="CC249" s="113"/>
      <c r="CD249" s="113"/>
      <c r="CE249" s="113"/>
      <c r="CF249" s="113"/>
      <c r="CG249" s="113"/>
      <c r="CH249" s="113"/>
    </row>
    <row r="250" spans="1:86" ht="13.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  <c r="AX250" s="113"/>
      <c r="AY250" s="113"/>
      <c r="AZ250" s="113"/>
      <c r="BA250" s="113"/>
      <c r="BB250" s="113"/>
      <c r="BC250" s="113"/>
      <c r="BD250" s="113"/>
      <c r="BE250" s="113"/>
      <c r="BF250" s="113"/>
      <c r="BG250" s="113"/>
      <c r="BH250" s="113"/>
      <c r="BI250" s="113"/>
      <c r="BJ250" s="113"/>
      <c r="BK250" s="113"/>
      <c r="BL250" s="113"/>
      <c r="BM250" s="113"/>
      <c r="BN250" s="113"/>
      <c r="BO250" s="113"/>
      <c r="BP250" s="113"/>
      <c r="BQ250" s="113"/>
      <c r="BR250" s="113"/>
      <c r="BS250" s="113"/>
      <c r="BT250" s="113"/>
      <c r="BU250" s="113"/>
      <c r="BV250" s="113"/>
      <c r="BW250" s="113"/>
      <c r="BX250" s="113"/>
      <c r="BY250" s="113"/>
      <c r="BZ250" s="113"/>
      <c r="CA250" s="113"/>
      <c r="CB250" s="113"/>
      <c r="CC250" s="113"/>
      <c r="CD250" s="113"/>
      <c r="CE250" s="113"/>
      <c r="CF250" s="113"/>
      <c r="CG250" s="113"/>
      <c r="CH250" s="113"/>
    </row>
    <row r="251" spans="1:86" ht="13.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  <c r="AW251" s="113"/>
      <c r="AX251" s="113"/>
      <c r="AY251" s="113"/>
      <c r="AZ251" s="113"/>
      <c r="BA251" s="113"/>
      <c r="BB251" s="113"/>
      <c r="BC251" s="113"/>
      <c r="BD251" s="113"/>
      <c r="BE251" s="113"/>
      <c r="BF251" s="113"/>
      <c r="BG251" s="113"/>
      <c r="BH251" s="113"/>
      <c r="BI251" s="113"/>
      <c r="BJ251" s="113"/>
      <c r="BK251" s="113"/>
      <c r="BL251" s="113"/>
      <c r="BM251" s="113"/>
      <c r="BN251" s="113"/>
      <c r="BO251" s="113"/>
      <c r="BP251" s="113"/>
      <c r="BQ251" s="113"/>
      <c r="BR251" s="113"/>
      <c r="BS251" s="113"/>
      <c r="BT251" s="113"/>
      <c r="BU251" s="113"/>
      <c r="BV251" s="113"/>
      <c r="BW251" s="113"/>
      <c r="BX251" s="113"/>
      <c r="BY251" s="113"/>
      <c r="BZ251" s="113"/>
      <c r="CA251" s="113"/>
      <c r="CB251" s="113"/>
      <c r="CC251" s="113"/>
      <c r="CD251" s="113"/>
      <c r="CE251" s="113"/>
      <c r="CF251" s="113"/>
      <c r="CG251" s="113"/>
      <c r="CH251" s="113"/>
    </row>
    <row r="252" spans="1:86" ht="13.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  <c r="AW252" s="113"/>
      <c r="AX252" s="113"/>
      <c r="AY252" s="113"/>
      <c r="AZ252" s="113"/>
      <c r="BA252" s="113"/>
      <c r="BB252" s="113"/>
      <c r="BC252" s="113"/>
      <c r="BD252" s="113"/>
      <c r="BE252" s="113"/>
      <c r="BF252" s="113"/>
      <c r="BG252" s="113"/>
      <c r="BH252" s="113"/>
      <c r="BI252" s="113"/>
      <c r="BJ252" s="113"/>
      <c r="BK252" s="113"/>
      <c r="BL252" s="113"/>
      <c r="BM252" s="113"/>
      <c r="BN252" s="113"/>
      <c r="BO252" s="113"/>
      <c r="BP252" s="113"/>
      <c r="BQ252" s="113"/>
      <c r="BR252" s="113"/>
      <c r="BS252" s="113"/>
      <c r="BT252" s="113"/>
      <c r="BU252" s="113"/>
      <c r="BV252" s="113"/>
      <c r="BW252" s="113"/>
      <c r="BX252" s="113"/>
      <c r="BY252" s="113"/>
      <c r="BZ252" s="113"/>
      <c r="CA252" s="113"/>
      <c r="CB252" s="113"/>
      <c r="CC252" s="113"/>
      <c r="CD252" s="113"/>
      <c r="CE252" s="113"/>
      <c r="CF252" s="113"/>
      <c r="CG252" s="113"/>
      <c r="CH252" s="113"/>
    </row>
    <row r="253" spans="1:86" ht="13.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  <c r="AW253" s="113"/>
      <c r="AX253" s="113"/>
      <c r="AY253" s="113"/>
      <c r="AZ253" s="113"/>
      <c r="BA253" s="113"/>
      <c r="BB253" s="113"/>
      <c r="BC253" s="113"/>
      <c r="BD253" s="113"/>
      <c r="BE253" s="113"/>
      <c r="BF253" s="113"/>
      <c r="BG253" s="113"/>
      <c r="BH253" s="113"/>
      <c r="BI253" s="113"/>
      <c r="BJ253" s="113"/>
      <c r="BK253" s="113"/>
      <c r="BL253" s="113"/>
      <c r="BM253" s="113"/>
      <c r="BN253" s="113"/>
      <c r="BO253" s="113"/>
      <c r="BP253" s="113"/>
      <c r="BQ253" s="113"/>
      <c r="BR253" s="113"/>
      <c r="BS253" s="113"/>
      <c r="BT253" s="113"/>
      <c r="BU253" s="113"/>
      <c r="BV253" s="113"/>
      <c r="BW253" s="113"/>
      <c r="BX253" s="113"/>
      <c r="BY253" s="113"/>
      <c r="BZ253" s="113"/>
      <c r="CA253" s="113"/>
      <c r="CB253" s="113"/>
      <c r="CC253" s="113"/>
      <c r="CD253" s="113"/>
      <c r="CE253" s="113"/>
      <c r="CF253" s="113"/>
      <c r="CG253" s="113"/>
      <c r="CH253" s="113"/>
    </row>
    <row r="254" spans="1:86" ht="13.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  <c r="AW254" s="113"/>
      <c r="AX254" s="113"/>
      <c r="AY254" s="113"/>
      <c r="AZ254" s="113"/>
      <c r="BA254" s="113"/>
      <c r="BB254" s="113"/>
      <c r="BC254" s="113"/>
      <c r="BD254" s="113"/>
      <c r="BE254" s="113"/>
      <c r="BF254" s="113"/>
      <c r="BG254" s="113"/>
      <c r="BH254" s="113"/>
      <c r="BI254" s="113"/>
      <c r="BJ254" s="113"/>
      <c r="BK254" s="113"/>
      <c r="BL254" s="113"/>
      <c r="BM254" s="113"/>
      <c r="BN254" s="113"/>
      <c r="BO254" s="113"/>
      <c r="BP254" s="113"/>
      <c r="BQ254" s="113"/>
      <c r="BR254" s="113"/>
      <c r="BS254" s="113"/>
      <c r="BT254" s="113"/>
      <c r="BU254" s="113"/>
      <c r="BV254" s="113"/>
      <c r="BW254" s="113"/>
      <c r="BX254" s="113"/>
      <c r="BY254" s="113"/>
      <c r="BZ254" s="113"/>
      <c r="CA254" s="113"/>
      <c r="CB254" s="113"/>
      <c r="CC254" s="113"/>
      <c r="CD254" s="113"/>
      <c r="CE254" s="113"/>
      <c r="CF254" s="113"/>
      <c r="CG254" s="113"/>
      <c r="CH254" s="113"/>
    </row>
    <row r="255" spans="1:86" ht="13.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  <c r="AX255" s="113"/>
      <c r="AY255" s="113"/>
      <c r="AZ255" s="113"/>
      <c r="BA255" s="113"/>
      <c r="BB255" s="113"/>
      <c r="BC255" s="113"/>
      <c r="BD255" s="113"/>
      <c r="BE255" s="113"/>
      <c r="BF255" s="113"/>
      <c r="BG255" s="113"/>
      <c r="BH255" s="113"/>
      <c r="BI255" s="113"/>
      <c r="BJ255" s="113"/>
      <c r="BK255" s="113"/>
      <c r="BL255" s="113"/>
      <c r="BM255" s="113"/>
      <c r="BN255" s="113"/>
      <c r="BO255" s="113"/>
      <c r="BP255" s="113"/>
      <c r="BQ255" s="113"/>
      <c r="BR255" s="113"/>
      <c r="BS255" s="113"/>
      <c r="BT255" s="113"/>
      <c r="BU255" s="113"/>
      <c r="BV255" s="113"/>
      <c r="BW255" s="113"/>
      <c r="BX255" s="113"/>
      <c r="BY255" s="113"/>
      <c r="BZ255" s="113"/>
      <c r="CA255" s="113"/>
      <c r="CB255" s="113"/>
      <c r="CC255" s="113"/>
      <c r="CD255" s="113"/>
      <c r="CE255" s="113"/>
      <c r="CF255" s="113"/>
      <c r="CG255" s="113"/>
      <c r="CH255" s="113"/>
    </row>
    <row r="256" spans="1:86" ht="13.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  <c r="AW256" s="113"/>
      <c r="AX256" s="113"/>
      <c r="AY256" s="113"/>
      <c r="AZ256" s="113"/>
      <c r="BA256" s="113"/>
      <c r="BB256" s="113"/>
      <c r="BC256" s="113"/>
      <c r="BD256" s="113"/>
      <c r="BE256" s="113"/>
      <c r="BF256" s="113"/>
      <c r="BG256" s="113"/>
      <c r="BH256" s="113"/>
      <c r="BI256" s="113"/>
      <c r="BJ256" s="113"/>
      <c r="BK256" s="113"/>
      <c r="BL256" s="113"/>
      <c r="BM256" s="113"/>
      <c r="BN256" s="113"/>
      <c r="BO256" s="113"/>
      <c r="BP256" s="113"/>
      <c r="BQ256" s="113"/>
      <c r="BR256" s="113"/>
      <c r="BS256" s="113"/>
      <c r="BT256" s="113"/>
      <c r="BU256" s="113"/>
      <c r="BV256" s="113"/>
      <c r="BW256" s="113"/>
      <c r="BX256" s="113"/>
      <c r="BY256" s="113"/>
      <c r="BZ256" s="113"/>
      <c r="CA256" s="113"/>
      <c r="CB256" s="113"/>
      <c r="CC256" s="113"/>
      <c r="CD256" s="113"/>
      <c r="CE256" s="113"/>
      <c r="CF256" s="113"/>
      <c r="CG256" s="113"/>
      <c r="CH256" s="113"/>
    </row>
    <row r="257" spans="1:86" ht="13.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  <c r="AW257" s="113"/>
      <c r="AX257" s="113"/>
      <c r="AY257" s="113"/>
      <c r="AZ257" s="113"/>
      <c r="BA257" s="113"/>
      <c r="BB257" s="113"/>
      <c r="BC257" s="113"/>
      <c r="BD257" s="113"/>
      <c r="BE257" s="113"/>
      <c r="BF257" s="113"/>
      <c r="BG257" s="113"/>
      <c r="BH257" s="113"/>
      <c r="BI257" s="113"/>
      <c r="BJ257" s="113"/>
      <c r="BK257" s="113"/>
      <c r="BL257" s="113"/>
      <c r="BM257" s="113"/>
      <c r="BN257" s="113"/>
      <c r="BO257" s="113"/>
      <c r="BP257" s="113"/>
      <c r="BQ257" s="113"/>
      <c r="BR257" s="113"/>
      <c r="BS257" s="113"/>
      <c r="BT257" s="113"/>
      <c r="BU257" s="113"/>
      <c r="BV257" s="113"/>
      <c r="BW257" s="113"/>
      <c r="BX257" s="113"/>
      <c r="BY257" s="113"/>
      <c r="BZ257" s="113"/>
      <c r="CA257" s="113"/>
      <c r="CB257" s="113"/>
      <c r="CC257" s="113"/>
      <c r="CD257" s="113"/>
      <c r="CE257" s="113"/>
      <c r="CF257" s="113"/>
      <c r="CG257" s="113"/>
      <c r="CH257" s="113"/>
    </row>
    <row r="258" spans="1:86" ht="13.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  <c r="AW258" s="113"/>
      <c r="AX258" s="113"/>
      <c r="AY258" s="113"/>
      <c r="AZ258" s="113"/>
      <c r="BA258" s="113"/>
      <c r="BB258" s="113"/>
      <c r="BC258" s="113"/>
      <c r="BD258" s="113"/>
      <c r="BE258" s="113"/>
      <c r="BF258" s="113"/>
      <c r="BG258" s="113"/>
      <c r="BH258" s="113"/>
      <c r="BI258" s="113"/>
      <c r="BJ258" s="113"/>
      <c r="BK258" s="113"/>
      <c r="BL258" s="113"/>
      <c r="BM258" s="113"/>
      <c r="BN258" s="113"/>
      <c r="BO258" s="113"/>
      <c r="BP258" s="113"/>
      <c r="BQ258" s="113"/>
      <c r="BR258" s="113"/>
      <c r="BS258" s="113"/>
      <c r="BT258" s="113"/>
      <c r="BU258" s="113"/>
      <c r="BV258" s="113"/>
      <c r="BW258" s="113"/>
      <c r="BX258" s="113"/>
      <c r="BY258" s="113"/>
      <c r="BZ258" s="113"/>
      <c r="CA258" s="113"/>
      <c r="CB258" s="113"/>
      <c r="CC258" s="113"/>
      <c r="CD258" s="113"/>
      <c r="CE258" s="113"/>
      <c r="CF258" s="113"/>
      <c r="CG258" s="113"/>
      <c r="CH258" s="113"/>
    </row>
    <row r="259" spans="1:86" ht="13.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113"/>
      <c r="AM259" s="113"/>
      <c r="AN259" s="113"/>
      <c r="AO259" s="113"/>
      <c r="AP259" s="113"/>
      <c r="AQ259" s="113"/>
      <c r="AR259" s="113"/>
      <c r="AS259" s="113"/>
      <c r="AT259" s="113"/>
      <c r="AU259" s="113"/>
      <c r="AV259" s="113"/>
      <c r="AW259" s="113"/>
      <c r="AX259" s="113"/>
      <c r="AY259" s="113"/>
      <c r="AZ259" s="113"/>
      <c r="BA259" s="113"/>
      <c r="BB259" s="113"/>
      <c r="BC259" s="113"/>
      <c r="BD259" s="113"/>
      <c r="BE259" s="113"/>
      <c r="BF259" s="113"/>
      <c r="BG259" s="113"/>
      <c r="BH259" s="113"/>
      <c r="BI259" s="113"/>
      <c r="BJ259" s="113"/>
      <c r="BK259" s="113"/>
      <c r="BL259" s="113"/>
      <c r="BM259" s="113"/>
      <c r="BN259" s="113"/>
      <c r="BO259" s="113"/>
      <c r="BP259" s="113"/>
      <c r="BQ259" s="113"/>
      <c r="BR259" s="113"/>
      <c r="BS259" s="113"/>
      <c r="BT259" s="113"/>
      <c r="BU259" s="113"/>
      <c r="BV259" s="113"/>
      <c r="BW259" s="113"/>
      <c r="BX259" s="113"/>
      <c r="BY259" s="113"/>
      <c r="BZ259" s="113"/>
      <c r="CA259" s="113"/>
      <c r="CB259" s="113"/>
      <c r="CC259" s="113"/>
      <c r="CD259" s="113"/>
      <c r="CE259" s="113"/>
      <c r="CF259" s="113"/>
      <c r="CG259" s="113"/>
      <c r="CH259" s="113"/>
    </row>
    <row r="260" spans="1:86" ht="13.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113"/>
      <c r="AM260" s="113"/>
      <c r="AN260" s="113"/>
      <c r="AO260" s="113"/>
      <c r="AP260" s="113"/>
      <c r="AQ260" s="113"/>
      <c r="AR260" s="113"/>
      <c r="AS260" s="113"/>
      <c r="AT260" s="113"/>
      <c r="AU260" s="113"/>
      <c r="AV260" s="113"/>
      <c r="AW260" s="113"/>
      <c r="AX260" s="113"/>
      <c r="AY260" s="113"/>
      <c r="AZ260" s="113"/>
      <c r="BA260" s="113"/>
      <c r="BB260" s="113"/>
      <c r="BC260" s="113"/>
      <c r="BD260" s="113"/>
      <c r="BE260" s="113"/>
      <c r="BF260" s="113"/>
      <c r="BG260" s="113"/>
      <c r="BH260" s="113"/>
      <c r="BI260" s="113"/>
      <c r="BJ260" s="113"/>
      <c r="BK260" s="113"/>
      <c r="BL260" s="113"/>
      <c r="BM260" s="113"/>
      <c r="BN260" s="113"/>
      <c r="BO260" s="113"/>
      <c r="BP260" s="113"/>
      <c r="BQ260" s="113"/>
      <c r="BR260" s="113"/>
      <c r="BS260" s="113"/>
      <c r="BT260" s="113"/>
      <c r="BU260" s="113"/>
      <c r="BV260" s="113"/>
      <c r="BW260" s="113"/>
      <c r="BX260" s="113"/>
      <c r="BY260" s="113"/>
      <c r="BZ260" s="113"/>
      <c r="CA260" s="113"/>
      <c r="CB260" s="113"/>
      <c r="CC260" s="113"/>
      <c r="CD260" s="113"/>
      <c r="CE260" s="113"/>
      <c r="CF260" s="113"/>
      <c r="CG260" s="113"/>
      <c r="CH260" s="113"/>
    </row>
    <row r="261" spans="1:86" ht="13.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3"/>
      <c r="AK261" s="113"/>
      <c r="AL261" s="113"/>
      <c r="AM261" s="113"/>
      <c r="AN261" s="113"/>
      <c r="AO261" s="113"/>
      <c r="AP261" s="113"/>
      <c r="AQ261" s="113"/>
      <c r="AR261" s="113"/>
      <c r="AS261" s="113"/>
      <c r="AT261" s="113"/>
      <c r="AU261" s="113"/>
      <c r="AV261" s="113"/>
      <c r="AW261" s="113"/>
      <c r="AX261" s="113"/>
      <c r="AY261" s="113"/>
      <c r="AZ261" s="113"/>
      <c r="BA261" s="113"/>
      <c r="BB261" s="113"/>
      <c r="BC261" s="113"/>
      <c r="BD261" s="113"/>
      <c r="BE261" s="113"/>
      <c r="BF261" s="113"/>
      <c r="BG261" s="113"/>
      <c r="BH261" s="113"/>
      <c r="BI261" s="113"/>
      <c r="BJ261" s="113"/>
      <c r="BK261" s="113"/>
      <c r="BL261" s="113"/>
      <c r="BM261" s="113"/>
      <c r="BN261" s="113"/>
      <c r="BO261" s="113"/>
      <c r="BP261" s="113"/>
      <c r="BQ261" s="113"/>
      <c r="BR261" s="113"/>
      <c r="BS261" s="113"/>
      <c r="BT261" s="113"/>
      <c r="BU261" s="113"/>
      <c r="BV261" s="113"/>
      <c r="BW261" s="113"/>
      <c r="BX261" s="113"/>
      <c r="BY261" s="113"/>
      <c r="BZ261" s="113"/>
      <c r="CA261" s="113"/>
      <c r="CB261" s="113"/>
      <c r="CC261" s="113"/>
      <c r="CD261" s="113"/>
      <c r="CE261" s="113"/>
      <c r="CF261" s="113"/>
      <c r="CG261" s="113"/>
      <c r="CH261" s="113"/>
    </row>
    <row r="262" spans="1:86" ht="13.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3"/>
      <c r="AK262" s="113"/>
      <c r="AL262" s="113"/>
      <c r="AM262" s="113"/>
      <c r="AN262" s="113"/>
      <c r="AO262" s="113"/>
      <c r="AP262" s="113"/>
      <c r="AQ262" s="113"/>
      <c r="AR262" s="113"/>
      <c r="AS262" s="113"/>
      <c r="AT262" s="113"/>
      <c r="AU262" s="113"/>
      <c r="AV262" s="113"/>
      <c r="AW262" s="113"/>
      <c r="AX262" s="113"/>
      <c r="AY262" s="113"/>
      <c r="AZ262" s="113"/>
      <c r="BA262" s="113"/>
      <c r="BB262" s="113"/>
      <c r="BC262" s="113"/>
      <c r="BD262" s="113"/>
      <c r="BE262" s="113"/>
      <c r="BF262" s="113"/>
      <c r="BG262" s="113"/>
      <c r="BH262" s="113"/>
      <c r="BI262" s="113"/>
      <c r="BJ262" s="113"/>
      <c r="BK262" s="113"/>
      <c r="BL262" s="113"/>
      <c r="BM262" s="113"/>
      <c r="BN262" s="113"/>
      <c r="BO262" s="113"/>
      <c r="BP262" s="113"/>
      <c r="BQ262" s="113"/>
      <c r="BR262" s="113"/>
      <c r="BS262" s="113"/>
      <c r="BT262" s="113"/>
      <c r="BU262" s="113"/>
      <c r="BV262" s="113"/>
      <c r="BW262" s="113"/>
      <c r="BX262" s="113"/>
      <c r="BY262" s="113"/>
      <c r="BZ262" s="113"/>
      <c r="CA262" s="113"/>
      <c r="CB262" s="113"/>
      <c r="CC262" s="113"/>
      <c r="CD262" s="113"/>
      <c r="CE262" s="113"/>
      <c r="CF262" s="113"/>
      <c r="CG262" s="113"/>
      <c r="CH262" s="113"/>
    </row>
    <row r="263" spans="1:86" ht="13.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  <c r="AT263" s="113"/>
      <c r="AU263" s="113"/>
      <c r="AV263" s="113"/>
      <c r="AW263" s="113"/>
      <c r="AX263" s="113"/>
      <c r="AY263" s="113"/>
      <c r="AZ263" s="113"/>
      <c r="BA263" s="113"/>
      <c r="BB263" s="113"/>
      <c r="BC263" s="113"/>
      <c r="BD263" s="113"/>
      <c r="BE263" s="113"/>
      <c r="BF263" s="113"/>
      <c r="BG263" s="113"/>
      <c r="BH263" s="113"/>
      <c r="BI263" s="113"/>
      <c r="BJ263" s="113"/>
      <c r="BK263" s="113"/>
      <c r="BL263" s="113"/>
      <c r="BM263" s="113"/>
      <c r="BN263" s="113"/>
      <c r="BO263" s="113"/>
      <c r="BP263" s="113"/>
      <c r="BQ263" s="113"/>
      <c r="BR263" s="113"/>
      <c r="BS263" s="113"/>
      <c r="BT263" s="113"/>
      <c r="BU263" s="113"/>
      <c r="BV263" s="113"/>
      <c r="BW263" s="113"/>
      <c r="BX263" s="113"/>
      <c r="BY263" s="113"/>
      <c r="BZ263" s="113"/>
      <c r="CA263" s="113"/>
      <c r="CB263" s="113"/>
      <c r="CC263" s="113"/>
      <c r="CD263" s="113"/>
      <c r="CE263" s="113"/>
      <c r="CF263" s="113"/>
      <c r="CG263" s="113"/>
      <c r="CH263" s="113"/>
    </row>
    <row r="264" spans="1:86" ht="13.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3"/>
      <c r="AK264" s="113"/>
      <c r="AL264" s="113"/>
      <c r="AM264" s="113"/>
      <c r="AN264" s="113"/>
      <c r="AO264" s="113"/>
      <c r="AP264" s="113"/>
      <c r="AQ264" s="113"/>
      <c r="AR264" s="113"/>
      <c r="AS264" s="113"/>
      <c r="AT264" s="113"/>
      <c r="AU264" s="113"/>
      <c r="AV264" s="113"/>
      <c r="AW264" s="113"/>
      <c r="AX264" s="113"/>
      <c r="AY264" s="113"/>
      <c r="AZ264" s="113"/>
      <c r="BA264" s="113"/>
      <c r="BB264" s="113"/>
      <c r="BC264" s="113"/>
      <c r="BD264" s="113"/>
      <c r="BE264" s="113"/>
      <c r="BF264" s="113"/>
      <c r="BG264" s="113"/>
      <c r="BH264" s="113"/>
      <c r="BI264" s="113"/>
      <c r="BJ264" s="113"/>
      <c r="BK264" s="113"/>
      <c r="BL264" s="113"/>
      <c r="BM264" s="113"/>
      <c r="BN264" s="113"/>
      <c r="BO264" s="113"/>
      <c r="BP264" s="113"/>
      <c r="BQ264" s="113"/>
      <c r="BR264" s="113"/>
      <c r="BS264" s="113"/>
      <c r="BT264" s="113"/>
      <c r="BU264" s="113"/>
      <c r="BV264" s="113"/>
      <c r="BW264" s="113"/>
      <c r="BX264" s="113"/>
      <c r="BY264" s="113"/>
      <c r="BZ264" s="113"/>
      <c r="CA264" s="113"/>
      <c r="CB264" s="113"/>
      <c r="CC264" s="113"/>
      <c r="CD264" s="113"/>
      <c r="CE264" s="113"/>
      <c r="CF264" s="113"/>
      <c r="CG264" s="113"/>
      <c r="CH264" s="113"/>
    </row>
    <row r="265" spans="1:86" ht="13.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N265" s="113"/>
      <c r="AO265" s="113"/>
      <c r="AP265" s="113"/>
      <c r="AQ265" s="113"/>
      <c r="AR265" s="113"/>
      <c r="AS265" s="113"/>
      <c r="AT265" s="113"/>
      <c r="AU265" s="113"/>
      <c r="AV265" s="113"/>
      <c r="AW265" s="113"/>
      <c r="AX265" s="113"/>
      <c r="AY265" s="113"/>
      <c r="AZ265" s="113"/>
      <c r="BA265" s="113"/>
      <c r="BB265" s="113"/>
      <c r="BC265" s="113"/>
      <c r="BD265" s="113"/>
      <c r="BE265" s="113"/>
      <c r="BF265" s="113"/>
      <c r="BG265" s="113"/>
      <c r="BH265" s="113"/>
      <c r="BI265" s="113"/>
      <c r="BJ265" s="113"/>
      <c r="BK265" s="113"/>
      <c r="BL265" s="113"/>
      <c r="BM265" s="113"/>
      <c r="BN265" s="113"/>
      <c r="BO265" s="113"/>
      <c r="BP265" s="113"/>
      <c r="BQ265" s="113"/>
      <c r="BR265" s="113"/>
      <c r="BS265" s="113"/>
      <c r="BT265" s="113"/>
      <c r="BU265" s="113"/>
      <c r="BV265" s="113"/>
      <c r="BW265" s="113"/>
      <c r="BX265" s="113"/>
      <c r="BY265" s="113"/>
      <c r="BZ265" s="113"/>
      <c r="CA265" s="113"/>
      <c r="CB265" s="113"/>
      <c r="CC265" s="113"/>
      <c r="CD265" s="113"/>
      <c r="CE265" s="113"/>
      <c r="CF265" s="113"/>
      <c r="CG265" s="113"/>
      <c r="CH265" s="113"/>
    </row>
    <row r="266" spans="1:86" ht="13.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3"/>
      <c r="AK266" s="113"/>
      <c r="AL266" s="113"/>
      <c r="AM266" s="113"/>
      <c r="AN266" s="113"/>
      <c r="AO266" s="113"/>
      <c r="AP266" s="113"/>
      <c r="AQ266" s="113"/>
      <c r="AR266" s="113"/>
      <c r="AS266" s="113"/>
      <c r="AT266" s="113"/>
      <c r="AU266" s="113"/>
      <c r="AV266" s="113"/>
      <c r="AW266" s="113"/>
      <c r="AX266" s="113"/>
      <c r="AY266" s="113"/>
      <c r="AZ266" s="113"/>
      <c r="BA266" s="113"/>
      <c r="BB266" s="113"/>
      <c r="BC266" s="113"/>
      <c r="BD266" s="113"/>
      <c r="BE266" s="113"/>
      <c r="BF266" s="113"/>
      <c r="BG266" s="113"/>
      <c r="BH266" s="113"/>
      <c r="BI266" s="113"/>
      <c r="BJ266" s="113"/>
      <c r="BK266" s="113"/>
      <c r="BL266" s="113"/>
      <c r="BM266" s="113"/>
      <c r="BN266" s="113"/>
      <c r="BO266" s="113"/>
      <c r="BP266" s="113"/>
      <c r="BQ266" s="113"/>
      <c r="BR266" s="113"/>
      <c r="BS266" s="113"/>
      <c r="BT266" s="113"/>
      <c r="BU266" s="113"/>
      <c r="BV266" s="113"/>
      <c r="BW266" s="113"/>
      <c r="BX266" s="113"/>
      <c r="BY266" s="113"/>
      <c r="BZ266" s="113"/>
      <c r="CA266" s="113"/>
      <c r="CB266" s="113"/>
      <c r="CC266" s="113"/>
      <c r="CD266" s="113"/>
      <c r="CE266" s="113"/>
      <c r="CF266" s="113"/>
      <c r="CG266" s="113"/>
      <c r="CH266" s="113"/>
    </row>
    <row r="267" spans="1:86" ht="13.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3"/>
      <c r="AK267" s="113"/>
      <c r="AL267" s="113"/>
      <c r="AM267" s="113"/>
      <c r="AN267" s="113"/>
      <c r="AO267" s="113"/>
      <c r="AP267" s="113"/>
      <c r="AQ267" s="113"/>
      <c r="AR267" s="113"/>
      <c r="AS267" s="113"/>
      <c r="AT267" s="113"/>
      <c r="AU267" s="113"/>
      <c r="AV267" s="113"/>
      <c r="AW267" s="113"/>
      <c r="AX267" s="113"/>
      <c r="AY267" s="113"/>
      <c r="AZ267" s="113"/>
      <c r="BA267" s="113"/>
      <c r="BB267" s="113"/>
      <c r="BC267" s="113"/>
      <c r="BD267" s="113"/>
      <c r="BE267" s="113"/>
      <c r="BF267" s="113"/>
      <c r="BG267" s="113"/>
      <c r="BH267" s="113"/>
      <c r="BI267" s="113"/>
      <c r="BJ267" s="113"/>
      <c r="BK267" s="113"/>
      <c r="BL267" s="113"/>
      <c r="BM267" s="113"/>
      <c r="BN267" s="113"/>
      <c r="BO267" s="113"/>
      <c r="BP267" s="113"/>
      <c r="BQ267" s="113"/>
      <c r="BR267" s="113"/>
      <c r="BS267" s="113"/>
      <c r="BT267" s="113"/>
      <c r="BU267" s="113"/>
      <c r="BV267" s="113"/>
      <c r="BW267" s="113"/>
      <c r="BX267" s="113"/>
      <c r="BY267" s="113"/>
      <c r="BZ267" s="113"/>
      <c r="CA267" s="113"/>
      <c r="CB267" s="113"/>
      <c r="CC267" s="113"/>
      <c r="CD267" s="113"/>
      <c r="CE267" s="113"/>
      <c r="CF267" s="113"/>
      <c r="CG267" s="113"/>
      <c r="CH267" s="113"/>
    </row>
    <row r="268" spans="1:86" ht="13.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3"/>
      <c r="AK268" s="113"/>
      <c r="AL268" s="113"/>
      <c r="AM268" s="113"/>
      <c r="AN268" s="113"/>
      <c r="AO268" s="113"/>
      <c r="AP268" s="113"/>
      <c r="AQ268" s="113"/>
      <c r="AR268" s="113"/>
      <c r="AS268" s="113"/>
      <c r="AT268" s="113"/>
      <c r="AU268" s="113"/>
      <c r="AV268" s="113"/>
      <c r="AW268" s="113"/>
      <c r="AX268" s="113"/>
      <c r="AY268" s="113"/>
      <c r="AZ268" s="113"/>
      <c r="BA268" s="113"/>
      <c r="BB268" s="113"/>
      <c r="BC268" s="113"/>
      <c r="BD268" s="113"/>
      <c r="BE268" s="113"/>
      <c r="BF268" s="113"/>
      <c r="BG268" s="113"/>
      <c r="BH268" s="113"/>
      <c r="BI268" s="113"/>
      <c r="BJ268" s="113"/>
      <c r="BK268" s="113"/>
      <c r="BL268" s="113"/>
      <c r="BM268" s="113"/>
      <c r="BN268" s="113"/>
      <c r="BO268" s="113"/>
      <c r="BP268" s="113"/>
      <c r="BQ268" s="113"/>
      <c r="BR268" s="113"/>
      <c r="BS268" s="113"/>
      <c r="BT268" s="113"/>
      <c r="BU268" s="113"/>
      <c r="BV268" s="113"/>
      <c r="BW268" s="113"/>
      <c r="BX268" s="113"/>
      <c r="BY268" s="113"/>
      <c r="BZ268" s="113"/>
      <c r="CA268" s="113"/>
      <c r="CB268" s="113"/>
      <c r="CC268" s="113"/>
      <c r="CD268" s="113"/>
      <c r="CE268" s="113"/>
      <c r="CF268" s="113"/>
      <c r="CG268" s="113"/>
      <c r="CH268" s="113"/>
    </row>
    <row r="269" spans="1:86" ht="13.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N269" s="113"/>
      <c r="AO269" s="113"/>
      <c r="AP269" s="113"/>
      <c r="AQ269" s="113"/>
      <c r="AR269" s="113"/>
      <c r="AS269" s="113"/>
      <c r="AT269" s="113"/>
      <c r="AU269" s="113"/>
      <c r="AV269" s="113"/>
      <c r="AW269" s="113"/>
      <c r="AX269" s="113"/>
      <c r="AY269" s="113"/>
      <c r="AZ269" s="113"/>
      <c r="BA269" s="113"/>
      <c r="BB269" s="113"/>
      <c r="BC269" s="113"/>
      <c r="BD269" s="113"/>
      <c r="BE269" s="113"/>
      <c r="BF269" s="113"/>
      <c r="BG269" s="113"/>
      <c r="BH269" s="113"/>
      <c r="BI269" s="113"/>
      <c r="BJ269" s="113"/>
      <c r="BK269" s="113"/>
      <c r="BL269" s="113"/>
      <c r="BM269" s="113"/>
      <c r="BN269" s="113"/>
      <c r="BO269" s="113"/>
      <c r="BP269" s="113"/>
      <c r="BQ269" s="113"/>
      <c r="BR269" s="113"/>
      <c r="BS269" s="113"/>
      <c r="BT269" s="113"/>
      <c r="BU269" s="113"/>
      <c r="BV269" s="113"/>
      <c r="BW269" s="113"/>
      <c r="BX269" s="113"/>
      <c r="BY269" s="113"/>
      <c r="BZ269" s="113"/>
      <c r="CA269" s="113"/>
      <c r="CB269" s="113"/>
      <c r="CC269" s="113"/>
      <c r="CD269" s="113"/>
      <c r="CE269" s="113"/>
      <c r="CF269" s="113"/>
      <c r="CG269" s="113"/>
      <c r="CH269" s="113"/>
    </row>
    <row r="270" spans="1:86" ht="13.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  <c r="AT270" s="113"/>
      <c r="AU270" s="113"/>
      <c r="AV270" s="113"/>
      <c r="AW270" s="113"/>
      <c r="AX270" s="113"/>
      <c r="AY270" s="113"/>
      <c r="AZ270" s="113"/>
      <c r="BA270" s="113"/>
      <c r="BB270" s="113"/>
      <c r="BC270" s="113"/>
      <c r="BD270" s="113"/>
      <c r="BE270" s="113"/>
      <c r="BF270" s="113"/>
      <c r="BG270" s="113"/>
      <c r="BH270" s="113"/>
      <c r="BI270" s="113"/>
      <c r="BJ270" s="113"/>
      <c r="BK270" s="113"/>
      <c r="BL270" s="113"/>
      <c r="BM270" s="113"/>
      <c r="BN270" s="113"/>
      <c r="BO270" s="113"/>
      <c r="BP270" s="113"/>
      <c r="BQ270" s="113"/>
      <c r="BR270" s="113"/>
      <c r="BS270" s="113"/>
      <c r="BT270" s="113"/>
      <c r="BU270" s="113"/>
      <c r="BV270" s="113"/>
      <c r="BW270" s="113"/>
      <c r="BX270" s="113"/>
      <c r="BY270" s="113"/>
      <c r="BZ270" s="113"/>
      <c r="CA270" s="113"/>
      <c r="CB270" s="113"/>
      <c r="CC270" s="113"/>
      <c r="CD270" s="113"/>
      <c r="CE270" s="113"/>
      <c r="CF270" s="113"/>
      <c r="CG270" s="113"/>
      <c r="CH270" s="113"/>
    </row>
    <row r="271" spans="1:86" ht="13.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N271" s="113"/>
      <c r="AO271" s="113"/>
      <c r="AP271" s="113"/>
      <c r="AQ271" s="113"/>
      <c r="AR271" s="113"/>
      <c r="AS271" s="113"/>
      <c r="AT271" s="113"/>
      <c r="AU271" s="113"/>
      <c r="AV271" s="113"/>
      <c r="AW271" s="113"/>
      <c r="AX271" s="113"/>
      <c r="AY271" s="113"/>
      <c r="AZ271" s="113"/>
      <c r="BA271" s="113"/>
      <c r="BB271" s="113"/>
      <c r="BC271" s="113"/>
      <c r="BD271" s="113"/>
      <c r="BE271" s="113"/>
      <c r="BF271" s="113"/>
      <c r="BG271" s="113"/>
      <c r="BH271" s="113"/>
      <c r="BI271" s="113"/>
      <c r="BJ271" s="113"/>
      <c r="BK271" s="113"/>
      <c r="BL271" s="113"/>
      <c r="BM271" s="113"/>
      <c r="BN271" s="113"/>
      <c r="BO271" s="113"/>
      <c r="BP271" s="113"/>
      <c r="BQ271" s="113"/>
      <c r="BR271" s="113"/>
      <c r="BS271" s="113"/>
      <c r="BT271" s="113"/>
      <c r="BU271" s="113"/>
      <c r="BV271" s="113"/>
      <c r="BW271" s="113"/>
      <c r="BX271" s="113"/>
      <c r="BY271" s="113"/>
      <c r="BZ271" s="113"/>
      <c r="CA271" s="113"/>
      <c r="CB271" s="113"/>
      <c r="CC271" s="113"/>
      <c r="CD271" s="113"/>
      <c r="CE271" s="113"/>
      <c r="CF271" s="113"/>
      <c r="CG271" s="113"/>
      <c r="CH271" s="113"/>
    </row>
    <row r="272" spans="1:86" ht="13.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3"/>
      <c r="AK272" s="113"/>
      <c r="AL272" s="113"/>
      <c r="AM272" s="113"/>
      <c r="AN272" s="113"/>
      <c r="AO272" s="113"/>
      <c r="AP272" s="113"/>
      <c r="AQ272" s="113"/>
      <c r="AR272" s="113"/>
      <c r="AS272" s="113"/>
      <c r="AT272" s="113"/>
      <c r="AU272" s="113"/>
      <c r="AV272" s="113"/>
      <c r="AW272" s="113"/>
      <c r="AX272" s="113"/>
      <c r="AY272" s="113"/>
      <c r="AZ272" s="113"/>
      <c r="BA272" s="113"/>
      <c r="BB272" s="113"/>
      <c r="BC272" s="113"/>
      <c r="BD272" s="113"/>
      <c r="BE272" s="113"/>
      <c r="BF272" s="113"/>
      <c r="BG272" s="113"/>
      <c r="BH272" s="113"/>
      <c r="BI272" s="113"/>
      <c r="BJ272" s="113"/>
      <c r="BK272" s="113"/>
      <c r="BL272" s="113"/>
      <c r="BM272" s="113"/>
      <c r="BN272" s="113"/>
      <c r="BO272" s="113"/>
      <c r="BP272" s="113"/>
      <c r="BQ272" s="113"/>
      <c r="BR272" s="113"/>
      <c r="BS272" s="113"/>
      <c r="BT272" s="113"/>
      <c r="BU272" s="113"/>
      <c r="BV272" s="113"/>
      <c r="BW272" s="113"/>
      <c r="BX272" s="113"/>
      <c r="BY272" s="113"/>
      <c r="BZ272" s="113"/>
      <c r="CA272" s="113"/>
      <c r="CB272" s="113"/>
      <c r="CC272" s="113"/>
      <c r="CD272" s="113"/>
      <c r="CE272" s="113"/>
      <c r="CF272" s="113"/>
      <c r="CG272" s="113"/>
      <c r="CH272" s="113"/>
    </row>
    <row r="273" spans="1:86" ht="13.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3"/>
      <c r="AK273" s="113"/>
      <c r="AL273" s="113"/>
      <c r="AM273" s="113"/>
      <c r="AN273" s="113"/>
      <c r="AO273" s="113"/>
      <c r="AP273" s="113"/>
      <c r="AQ273" s="113"/>
      <c r="AR273" s="113"/>
      <c r="AS273" s="113"/>
      <c r="AT273" s="113"/>
      <c r="AU273" s="113"/>
      <c r="AV273" s="113"/>
      <c r="AW273" s="113"/>
      <c r="AX273" s="113"/>
      <c r="AY273" s="113"/>
      <c r="AZ273" s="113"/>
      <c r="BA273" s="113"/>
      <c r="BB273" s="113"/>
      <c r="BC273" s="113"/>
      <c r="BD273" s="113"/>
      <c r="BE273" s="113"/>
      <c r="BF273" s="113"/>
      <c r="BG273" s="113"/>
      <c r="BH273" s="113"/>
      <c r="BI273" s="113"/>
      <c r="BJ273" s="113"/>
      <c r="BK273" s="113"/>
      <c r="BL273" s="113"/>
      <c r="BM273" s="113"/>
      <c r="BN273" s="113"/>
      <c r="BO273" s="113"/>
      <c r="BP273" s="113"/>
      <c r="BQ273" s="113"/>
      <c r="BR273" s="113"/>
      <c r="BS273" s="113"/>
      <c r="BT273" s="113"/>
      <c r="BU273" s="113"/>
      <c r="BV273" s="113"/>
      <c r="BW273" s="113"/>
      <c r="BX273" s="113"/>
      <c r="BY273" s="113"/>
      <c r="BZ273" s="113"/>
      <c r="CA273" s="113"/>
      <c r="CB273" s="113"/>
      <c r="CC273" s="113"/>
      <c r="CD273" s="113"/>
      <c r="CE273" s="113"/>
      <c r="CF273" s="113"/>
      <c r="CG273" s="113"/>
      <c r="CH273" s="113"/>
    </row>
    <row r="274" spans="1:86" ht="13.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3"/>
      <c r="AK274" s="113"/>
      <c r="AL274" s="113"/>
      <c r="AM274" s="113"/>
      <c r="AN274" s="113"/>
      <c r="AO274" s="113"/>
      <c r="AP274" s="113"/>
      <c r="AQ274" s="113"/>
      <c r="AR274" s="113"/>
      <c r="AS274" s="113"/>
      <c r="AT274" s="113"/>
      <c r="AU274" s="113"/>
      <c r="AV274" s="113"/>
      <c r="AW274" s="113"/>
      <c r="AX274" s="113"/>
      <c r="AY274" s="113"/>
      <c r="AZ274" s="113"/>
      <c r="BA274" s="113"/>
      <c r="BB274" s="113"/>
      <c r="BC274" s="113"/>
      <c r="BD274" s="113"/>
      <c r="BE274" s="113"/>
      <c r="BF274" s="113"/>
      <c r="BG274" s="113"/>
      <c r="BH274" s="113"/>
      <c r="BI274" s="113"/>
      <c r="BJ274" s="113"/>
      <c r="BK274" s="113"/>
      <c r="BL274" s="113"/>
      <c r="BM274" s="113"/>
      <c r="BN274" s="113"/>
      <c r="BO274" s="113"/>
      <c r="BP274" s="113"/>
      <c r="BQ274" s="113"/>
      <c r="BR274" s="113"/>
      <c r="BS274" s="113"/>
      <c r="BT274" s="113"/>
      <c r="BU274" s="113"/>
      <c r="BV274" s="113"/>
      <c r="BW274" s="113"/>
      <c r="BX274" s="113"/>
      <c r="BY274" s="113"/>
      <c r="BZ274" s="113"/>
      <c r="CA274" s="113"/>
      <c r="CB274" s="113"/>
      <c r="CC274" s="113"/>
      <c r="CD274" s="113"/>
      <c r="CE274" s="113"/>
      <c r="CF274" s="113"/>
      <c r="CG274" s="113"/>
      <c r="CH274" s="113"/>
    </row>
    <row r="275" spans="1:86" ht="13.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  <c r="AT275" s="113"/>
      <c r="AU275" s="113"/>
      <c r="AV275" s="113"/>
      <c r="AW275" s="113"/>
      <c r="AX275" s="113"/>
      <c r="AY275" s="113"/>
      <c r="AZ275" s="113"/>
      <c r="BA275" s="113"/>
      <c r="BB275" s="113"/>
      <c r="BC275" s="113"/>
      <c r="BD275" s="113"/>
      <c r="BE275" s="113"/>
      <c r="BF275" s="113"/>
      <c r="BG275" s="113"/>
      <c r="BH275" s="113"/>
      <c r="BI275" s="113"/>
      <c r="BJ275" s="113"/>
      <c r="BK275" s="113"/>
      <c r="BL275" s="113"/>
      <c r="BM275" s="113"/>
      <c r="BN275" s="113"/>
      <c r="BO275" s="113"/>
      <c r="BP275" s="113"/>
      <c r="BQ275" s="113"/>
      <c r="BR275" s="113"/>
      <c r="BS275" s="113"/>
      <c r="BT275" s="113"/>
      <c r="BU275" s="113"/>
      <c r="BV275" s="113"/>
      <c r="BW275" s="113"/>
      <c r="BX275" s="113"/>
      <c r="BY275" s="113"/>
      <c r="BZ275" s="113"/>
      <c r="CA275" s="113"/>
      <c r="CB275" s="113"/>
      <c r="CC275" s="113"/>
      <c r="CD275" s="113"/>
      <c r="CE275" s="113"/>
      <c r="CF275" s="113"/>
      <c r="CG275" s="113"/>
      <c r="CH275" s="113"/>
    </row>
    <row r="276" spans="1:86" ht="13.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3"/>
      <c r="AK276" s="113"/>
      <c r="AL276" s="113"/>
      <c r="AM276" s="113"/>
      <c r="AN276" s="113"/>
      <c r="AO276" s="113"/>
      <c r="AP276" s="113"/>
      <c r="AQ276" s="113"/>
      <c r="AR276" s="113"/>
      <c r="AS276" s="113"/>
      <c r="AT276" s="113"/>
      <c r="AU276" s="113"/>
      <c r="AV276" s="113"/>
      <c r="AW276" s="113"/>
      <c r="AX276" s="113"/>
      <c r="AY276" s="113"/>
      <c r="AZ276" s="113"/>
      <c r="BA276" s="113"/>
      <c r="BB276" s="113"/>
      <c r="BC276" s="113"/>
      <c r="BD276" s="113"/>
      <c r="BE276" s="113"/>
      <c r="BF276" s="113"/>
      <c r="BG276" s="113"/>
      <c r="BH276" s="113"/>
      <c r="BI276" s="113"/>
      <c r="BJ276" s="113"/>
      <c r="BK276" s="113"/>
      <c r="BL276" s="113"/>
      <c r="BM276" s="113"/>
      <c r="BN276" s="113"/>
      <c r="BO276" s="113"/>
      <c r="BP276" s="113"/>
      <c r="BQ276" s="113"/>
      <c r="BR276" s="113"/>
      <c r="BS276" s="113"/>
      <c r="BT276" s="113"/>
      <c r="BU276" s="113"/>
      <c r="BV276" s="113"/>
      <c r="BW276" s="113"/>
      <c r="BX276" s="113"/>
      <c r="BY276" s="113"/>
      <c r="BZ276" s="113"/>
      <c r="CA276" s="113"/>
      <c r="CB276" s="113"/>
      <c r="CC276" s="113"/>
      <c r="CD276" s="113"/>
      <c r="CE276" s="113"/>
      <c r="CF276" s="113"/>
      <c r="CG276" s="113"/>
      <c r="CH276" s="113"/>
    </row>
    <row r="277" spans="1:86" ht="13.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N277" s="113"/>
      <c r="AO277" s="113"/>
      <c r="AP277" s="113"/>
      <c r="AQ277" s="113"/>
      <c r="AR277" s="113"/>
      <c r="AS277" s="113"/>
      <c r="AT277" s="113"/>
      <c r="AU277" s="113"/>
      <c r="AV277" s="113"/>
      <c r="AW277" s="113"/>
      <c r="AX277" s="113"/>
      <c r="AY277" s="113"/>
      <c r="AZ277" s="113"/>
      <c r="BA277" s="113"/>
      <c r="BB277" s="113"/>
      <c r="BC277" s="113"/>
      <c r="BD277" s="113"/>
      <c r="BE277" s="113"/>
      <c r="BF277" s="113"/>
      <c r="BG277" s="113"/>
      <c r="BH277" s="113"/>
      <c r="BI277" s="113"/>
      <c r="BJ277" s="113"/>
      <c r="BK277" s="113"/>
      <c r="BL277" s="113"/>
      <c r="BM277" s="113"/>
      <c r="BN277" s="113"/>
      <c r="BO277" s="113"/>
      <c r="BP277" s="113"/>
      <c r="BQ277" s="113"/>
      <c r="BR277" s="113"/>
      <c r="BS277" s="113"/>
      <c r="BT277" s="113"/>
      <c r="BU277" s="113"/>
      <c r="BV277" s="113"/>
      <c r="BW277" s="113"/>
      <c r="BX277" s="113"/>
      <c r="BY277" s="113"/>
      <c r="BZ277" s="113"/>
      <c r="CA277" s="113"/>
      <c r="CB277" s="113"/>
      <c r="CC277" s="113"/>
      <c r="CD277" s="113"/>
      <c r="CE277" s="113"/>
      <c r="CF277" s="113"/>
      <c r="CG277" s="113"/>
      <c r="CH277" s="113"/>
    </row>
    <row r="278" spans="1:86" ht="13.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3"/>
      <c r="AK278" s="113"/>
      <c r="AL278" s="113"/>
      <c r="AM278" s="113"/>
      <c r="AN278" s="113"/>
      <c r="AO278" s="113"/>
      <c r="AP278" s="113"/>
      <c r="AQ278" s="113"/>
      <c r="AR278" s="113"/>
      <c r="AS278" s="113"/>
      <c r="AT278" s="113"/>
      <c r="AU278" s="113"/>
      <c r="AV278" s="113"/>
      <c r="AW278" s="113"/>
      <c r="AX278" s="113"/>
      <c r="AY278" s="113"/>
      <c r="AZ278" s="113"/>
      <c r="BA278" s="113"/>
      <c r="BB278" s="113"/>
      <c r="BC278" s="113"/>
      <c r="BD278" s="113"/>
      <c r="BE278" s="113"/>
      <c r="BF278" s="113"/>
      <c r="BG278" s="113"/>
      <c r="BH278" s="113"/>
      <c r="BI278" s="113"/>
      <c r="BJ278" s="113"/>
      <c r="BK278" s="113"/>
      <c r="BL278" s="113"/>
      <c r="BM278" s="113"/>
      <c r="BN278" s="113"/>
      <c r="BO278" s="113"/>
      <c r="BP278" s="113"/>
      <c r="BQ278" s="113"/>
      <c r="BR278" s="113"/>
      <c r="BS278" s="113"/>
      <c r="BT278" s="113"/>
      <c r="BU278" s="113"/>
      <c r="BV278" s="113"/>
      <c r="BW278" s="113"/>
      <c r="BX278" s="113"/>
      <c r="BY278" s="113"/>
      <c r="BZ278" s="113"/>
      <c r="CA278" s="113"/>
      <c r="CB278" s="113"/>
      <c r="CC278" s="113"/>
      <c r="CD278" s="113"/>
      <c r="CE278" s="113"/>
      <c r="CF278" s="113"/>
      <c r="CG278" s="113"/>
      <c r="CH278" s="113"/>
    </row>
    <row r="279" spans="1:86" ht="13.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3"/>
      <c r="AK279" s="113"/>
      <c r="AL279" s="113"/>
      <c r="AM279" s="113"/>
      <c r="AN279" s="113"/>
      <c r="AO279" s="113"/>
      <c r="AP279" s="113"/>
      <c r="AQ279" s="113"/>
      <c r="AR279" s="113"/>
      <c r="AS279" s="113"/>
      <c r="AT279" s="113"/>
      <c r="AU279" s="113"/>
      <c r="AV279" s="113"/>
      <c r="AW279" s="113"/>
      <c r="AX279" s="113"/>
      <c r="AY279" s="113"/>
      <c r="AZ279" s="113"/>
      <c r="BA279" s="113"/>
      <c r="BB279" s="113"/>
      <c r="BC279" s="113"/>
      <c r="BD279" s="113"/>
      <c r="BE279" s="113"/>
      <c r="BF279" s="113"/>
      <c r="BG279" s="113"/>
      <c r="BH279" s="113"/>
      <c r="BI279" s="113"/>
      <c r="BJ279" s="113"/>
      <c r="BK279" s="113"/>
      <c r="BL279" s="113"/>
      <c r="BM279" s="113"/>
      <c r="BN279" s="113"/>
      <c r="BO279" s="113"/>
      <c r="BP279" s="113"/>
      <c r="BQ279" s="113"/>
      <c r="BR279" s="113"/>
      <c r="BS279" s="113"/>
      <c r="BT279" s="113"/>
      <c r="BU279" s="113"/>
      <c r="BV279" s="113"/>
      <c r="BW279" s="113"/>
      <c r="BX279" s="113"/>
      <c r="BY279" s="113"/>
      <c r="BZ279" s="113"/>
      <c r="CA279" s="113"/>
      <c r="CB279" s="113"/>
      <c r="CC279" s="113"/>
      <c r="CD279" s="113"/>
      <c r="CE279" s="113"/>
      <c r="CF279" s="113"/>
      <c r="CG279" s="113"/>
      <c r="CH279" s="113"/>
    </row>
    <row r="280" spans="1:86" ht="13.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  <c r="AT280" s="113"/>
      <c r="AU280" s="113"/>
      <c r="AV280" s="113"/>
      <c r="AW280" s="113"/>
      <c r="AX280" s="113"/>
      <c r="AY280" s="113"/>
      <c r="AZ280" s="113"/>
      <c r="BA280" s="113"/>
      <c r="BB280" s="113"/>
      <c r="BC280" s="113"/>
      <c r="BD280" s="113"/>
      <c r="BE280" s="113"/>
      <c r="BF280" s="113"/>
      <c r="BG280" s="113"/>
      <c r="BH280" s="113"/>
      <c r="BI280" s="113"/>
      <c r="BJ280" s="113"/>
      <c r="BK280" s="113"/>
      <c r="BL280" s="113"/>
      <c r="BM280" s="113"/>
      <c r="BN280" s="113"/>
      <c r="BO280" s="113"/>
      <c r="BP280" s="113"/>
      <c r="BQ280" s="113"/>
      <c r="BR280" s="113"/>
      <c r="BS280" s="113"/>
      <c r="BT280" s="113"/>
      <c r="BU280" s="113"/>
      <c r="BV280" s="113"/>
      <c r="BW280" s="113"/>
      <c r="BX280" s="113"/>
      <c r="BY280" s="113"/>
      <c r="BZ280" s="113"/>
      <c r="CA280" s="113"/>
      <c r="CB280" s="113"/>
      <c r="CC280" s="113"/>
      <c r="CD280" s="113"/>
      <c r="CE280" s="113"/>
      <c r="CF280" s="113"/>
      <c r="CG280" s="113"/>
      <c r="CH280" s="113"/>
    </row>
    <row r="281" spans="1:86" ht="13.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  <c r="AT281" s="113"/>
      <c r="AU281" s="113"/>
      <c r="AV281" s="113"/>
      <c r="AW281" s="113"/>
      <c r="AX281" s="113"/>
      <c r="AY281" s="113"/>
      <c r="AZ281" s="113"/>
      <c r="BA281" s="113"/>
      <c r="BB281" s="113"/>
      <c r="BC281" s="113"/>
      <c r="BD281" s="113"/>
      <c r="BE281" s="113"/>
      <c r="BF281" s="113"/>
      <c r="BG281" s="113"/>
      <c r="BH281" s="113"/>
      <c r="BI281" s="113"/>
      <c r="BJ281" s="113"/>
      <c r="BK281" s="113"/>
      <c r="BL281" s="113"/>
      <c r="BM281" s="113"/>
      <c r="BN281" s="113"/>
      <c r="BO281" s="113"/>
      <c r="BP281" s="113"/>
      <c r="BQ281" s="113"/>
      <c r="BR281" s="113"/>
      <c r="BS281" s="113"/>
      <c r="BT281" s="113"/>
      <c r="BU281" s="113"/>
      <c r="BV281" s="113"/>
      <c r="BW281" s="113"/>
      <c r="BX281" s="113"/>
      <c r="BY281" s="113"/>
      <c r="BZ281" s="113"/>
      <c r="CA281" s="113"/>
      <c r="CB281" s="113"/>
      <c r="CC281" s="113"/>
      <c r="CD281" s="113"/>
      <c r="CE281" s="113"/>
      <c r="CF281" s="113"/>
      <c r="CG281" s="113"/>
      <c r="CH281" s="113"/>
    </row>
    <row r="282" spans="1:86" ht="13.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3"/>
      <c r="AK282" s="113"/>
      <c r="AL282" s="113"/>
      <c r="AM282" s="113"/>
      <c r="AN282" s="113"/>
      <c r="AO282" s="113"/>
      <c r="AP282" s="113"/>
      <c r="AQ282" s="113"/>
      <c r="AR282" s="113"/>
      <c r="AS282" s="113"/>
      <c r="AT282" s="113"/>
      <c r="AU282" s="113"/>
      <c r="AV282" s="113"/>
      <c r="AW282" s="113"/>
      <c r="AX282" s="113"/>
      <c r="AY282" s="113"/>
      <c r="AZ282" s="113"/>
      <c r="BA282" s="113"/>
      <c r="BB282" s="113"/>
      <c r="BC282" s="113"/>
      <c r="BD282" s="113"/>
      <c r="BE282" s="113"/>
      <c r="BF282" s="113"/>
      <c r="BG282" s="113"/>
      <c r="BH282" s="113"/>
      <c r="BI282" s="113"/>
      <c r="BJ282" s="113"/>
      <c r="BK282" s="113"/>
      <c r="BL282" s="113"/>
      <c r="BM282" s="113"/>
      <c r="BN282" s="113"/>
      <c r="BO282" s="113"/>
      <c r="BP282" s="113"/>
      <c r="BQ282" s="113"/>
      <c r="BR282" s="113"/>
      <c r="BS282" s="113"/>
      <c r="BT282" s="113"/>
      <c r="BU282" s="113"/>
      <c r="BV282" s="113"/>
      <c r="BW282" s="113"/>
      <c r="BX282" s="113"/>
      <c r="BY282" s="113"/>
      <c r="BZ282" s="113"/>
      <c r="CA282" s="113"/>
      <c r="CB282" s="113"/>
      <c r="CC282" s="113"/>
      <c r="CD282" s="113"/>
      <c r="CE282" s="113"/>
      <c r="CF282" s="113"/>
      <c r="CG282" s="113"/>
      <c r="CH282" s="113"/>
    </row>
    <row r="283" spans="1:86" ht="13.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3"/>
      <c r="AK283" s="113"/>
      <c r="AL283" s="113"/>
      <c r="AM283" s="113"/>
      <c r="AN283" s="113"/>
      <c r="AO283" s="113"/>
      <c r="AP283" s="113"/>
      <c r="AQ283" s="113"/>
      <c r="AR283" s="113"/>
      <c r="AS283" s="113"/>
      <c r="AT283" s="113"/>
      <c r="AU283" s="113"/>
      <c r="AV283" s="113"/>
      <c r="AW283" s="113"/>
      <c r="AX283" s="113"/>
      <c r="AY283" s="113"/>
      <c r="AZ283" s="113"/>
      <c r="BA283" s="113"/>
      <c r="BB283" s="113"/>
      <c r="BC283" s="113"/>
      <c r="BD283" s="113"/>
      <c r="BE283" s="113"/>
      <c r="BF283" s="113"/>
      <c r="BG283" s="113"/>
      <c r="BH283" s="113"/>
      <c r="BI283" s="113"/>
      <c r="BJ283" s="113"/>
      <c r="BK283" s="113"/>
      <c r="BL283" s="113"/>
      <c r="BM283" s="113"/>
      <c r="BN283" s="113"/>
      <c r="BO283" s="113"/>
      <c r="BP283" s="113"/>
      <c r="BQ283" s="113"/>
      <c r="BR283" s="113"/>
      <c r="BS283" s="113"/>
      <c r="BT283" s="113"/>
      <c r="BU283" s="113"/>
      <c r="BV283" s="113"/>
      <c r="BW283" s="113"/>
      <c r="BX283" s="113"/>
      <c r="BY283" s="113"/>
      <c r="BZ283" s="113"/>
      <c r="CA283" s="113"/>
      <c r="CB283" s="113"/>
      <c r="CC283" s="113"/>
      <c r="CD283" s="113"/>
      <c r="CE283" s="113"/>
      <c r="CF283" s="113"/>
      <c r="CG283" s="113"/>
      <c r="CH283" s="113"/>
    </row>
    <row r="284" spans="1:86" ht="13.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N284" s="113"/>
      <c r="AO284" s="113"/>
      <c r="AP284" s="113"/>
      <c r="AQ284" s="113"/>
      <c r="AR284" s="113"/>
      <c r="AS284" s="113"/>
      <c r="AT284" s="113"/>
      <c r="AU284" s="113"/>
      <c r="AV284" s="113"/>
      <c r="AW284" s="113"/>
      <c r="AX284" s="113"/>
      <c r="AY284" s="113"/>
      <c r="AZ284" s="113"/>
      <c r="BA284" s="113"/>
      <c r="BB284" s="113"/>
      <c r="BC284" s="113"/>
      <c r="BD284" s="113"/>
      <c r="BE284" s="113"/>
      <c r="BF284" s="113"/>
      <c r="BG284" s="113"/>
      <c r="BH284" s="113"/>
      <c r="BI284" s="113"/>
      <c r="BJ284" s="113"/>
      <c r="BK284" s="113"/>
      <c r="BL284" s="113"/>
      <c r="BM284" s="113"/>
      <c r="BN284" s="113"/>
      <c r="BO284" s="113"/>
      <c r="BP284" s="113"/>
      <c r="BQ284" s="113"/>
      <c r="BR284" s="113"/>
      <c r="BS284" s="113"/>
      <c r="BT284" s="113"/>
      <c r="BU284" s="113"/>
      <c r="BV284" s="113"/>
      <c r="BW284" s="113"/>
      <c r="BX284" s="113"/>
      <c r="BY284" s="113"/>
      <c r="BZ284" s="113"/>
      <c r="CA284" s="113"/>
      <c r="CB284" s="113"/>
      <c r="CC284" s="113"/>
      <c r="CD284" s="113"/>
      <c r="CE284" s="113"/>
      <c r="CF284" s="113"/>
      <c r="CG284" s="113"/>
      <c r="CH284" s="113"/>
    </row>
    <row r="285" spans="1:86" ht="13.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N285" s="113"/>
      <c r="AO285" s="113"/>
      <c r="AP285" s="113"/>
      <c r="AQ285" s="113"/>
      <c r="AR285" s="113"/>
      <c r="AS285" s="113"/>
      <c r="AT285" s="113"/>
      <c r="AU285" s="113"/>
      <c r="AV285" s="113"/>
      <c r="AW285" s="113"/>
      <c r="AX285" s="113"/>
      <c r="AY285" s="113"/>
      <c r="AZ285" s="113"/>
      <c r="BA285" s="113"/>
      <c r="BB285" s="113"/>
      <c r="BC285" s="113"/>
      <c r="BD285" s="113"/>
      <c r="BE285" s="113"/>
      <c r="BF285" s="113"/>
      <c r="BG285" s="113"/>
      <c r="BH285" s="113"/>
      <c r="BI285" s="113"/>
      <c r="BJ285" s="113"/>
      <c r="BK285" s="113"/>
      <c r="BL285" s="113"/>
      <c r="BM285" s="113"/>
      <c r="BN285" s="113"/>
      <c r="BO285" s="113"/>
      <c r="BP285" s="113"/>
      <c r="BQ285" s="113"/>
      <c r="BR285" s="113"/>
      <c r="BS285" s="113"/>
      <c r="BT285" s="113"/>
      <c r="BU285" s="113"/>
      <c r="BV285" s="113"/>
      <c r="BW285" s="113"/>
      <c r="BX285" s="113"/>
      <c r="BY285" s="113"/>
      <c r="BZ285" s="113"/>
      <c r="CA285" s="113"/>
      <c r="CB285" s="113"/>
      <c r="CC285" s="113"/>
      <c r="CD285" s="113"/>
      <c r="CE285" s="113"/>
      <c r="CF285" s="113"/>
      <c r="CG285" s="113"/>
      <c r="CH285" s="113"/>
    </row>
    <row r="286" spans="1:86" ht="13.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3"/>
      <c r="AK286" s="113"/>
      <c r="AL286" s="113"/>
      <c r="AM286" s="113"/>
      <c r="AN286" s="113"/>
      <c r="AO286" s="113"/>
      <c r="AP286" s="113"/>
      <c r="AQ286" s="113"/>
      <c r="AR286" s="113"/>
      <c r="AS286" s="113"/>
      <c r="AT286" s="113"/>
      <c r="AU286" s="113"/>
      <c r="AV286" s="113"/>
      <c r="AW286" s="113"/>
      <c r="AX286" s="113"/>
      <c r="AY286" s="113"/>
      <c r="AZ286" s="113"/>
      <c r="BA286" s="113"/>
      <c r="BB286" s="113"/>
      <c r="BC286" s="113"/>
      <c r="BD286" s="113"/>
      <c r="BE286" s="113"/>
      <c r="BF286" s="113"/>
      <c r="BG286" s="113"/>
      <c r="BH286" s="113"/>
      <c r="BI286" s="113"/>
      <c r="BJ286" s="113"/>
      <c r="BK286" s="113"/>
      <c r="BL286" s="113"/>
      <c r="BM286" s="113"/>
      <c r="BN286" s="113"/>
      <c r="BO286" s="113"/>
      <c r="BP286" s="113"/>
      <c r="BQ286" s="113"/>
      <c r="BR286" s="113"/>
      <c r="BS286" s="113"/>
      <c r="BT286" s="113"/>
      <c r="BU286" s="113"/>
      <c r="BV286" s="113"/>
      <c r="BW286" s="113"/>
      <c r="BX286" s="113"/>
      <c r="BY286" s="113"/>
      <c r="BZ286" s="113"/>
      <c r="CA286" s="113"/>
      <c r="CB286" s="113"/>
      <c r="CC286" s="113"/>
      <c r="CD286" s="113"/>
      <c r="CE286" s="113"/>
      <c r="CF286" s="113"/>
      <c r="CG286" s="113"/>
      <c r="CH286" s="113"/>
    </row>
    <row r="287" spans="1:86" ht="13.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  <c r="AT287" s="113"/>
      <c r="AU287" s="113"/>
      <c r="AV287" s="113"/>
      <c r="AW287" s="113"/>
      <c r="AX287" s="113"/>
      <c r="AY287" s="113"/>
      <c r="AZ287" s="113"/>
      <c r="BA287" s="113"/>
      <c r="BB287" s="113"/>
      <c r="BC287" s="113"/>
      <c r="BD287" s="113"/>
      <c r="BE287" s="113"/>
      <c r="BF287" s="113"/>
      <c r="BG287" s="113"/>
      <c r="BH287" s="113"/>
      <c r="BI287" s="113"/>
      <c r="BJ287" s="113"/>
      <c r="BK287" s="113"/>
      <c r="BL287" s="113"/>
      <c r="BM287" s="113"/>
      <c r="BN287" s="113"/>
      <c r="BO287" s="113"/>
      <c r="BP287" s="113"/>
      <c r="BQ287" s="113"/>
      <c r="BR287" s="113"/>
      <c r="BS287" s="113"/>
      <c r="BT287" s="113"/>
      <c r="BU287" s="113"/>
      <c r="BV287" s="113"/>
      <c r="BW287" s="113"/>
      <c r="BX287" s="113"/>
      <c r="BY287" s="113"/>
      <c r="BZ287" s="113"/>
      <c r="CA287" s="113"/>
      <c r="CB287" s="113"/>
      <c r="CC287" s="113"/>
      <c r="CD287" s="113"/>
      <c r="CE287" s="113"/>
      <c r="CF287" s="113"/>
      <c r="CG287" s="113"/>
      <c r="CH287" s="113"/>
    </row>
    <row r="288" spans="1:86" ht="13.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N288" s="113"/>
      <c r="AO288" s="113"/>
      <c r="AP288" s="113"/>
      <c r="AQ288" s="113"/>
      <c r="AR288" s="113"/>
      <c r="AS288" s="113"/>
      <c r="AT288" s="113"/>
      <c r="AU288" s="113"/>
      <c r="AV288" s="113"/>
      <c r="AW288" s="113"/>
      <c r="AX288" s="113"/>
      <c r="AY288" s="113"/>
      <c r="AZ288" s="113"/>
      <c r="BA288" s="113"/>
      <c r="BB288" s="113"/>
      <c r="BC288" s="113"/>
      <c r="BD288" s="113"/>
      <c r="BE288" s="113"/>
      <c r="BF288" s="113"/>
      <c r="BG288" s="113"/>
      <c r="BH288" s="113"/>
      <c r="BI288" s="113"/>
      <c r="BJ288" s="113"/>
      <c r="BK288" s="113"/>
      <c r="BL288" s="113"/>
      <c r="BM288" s="113"/>
      <c r="BN288" s="113"/>
      <c r="BO288" s="113"/>
      <c r="BP288" s="113"/>
      <c r="BQ288" s="113"/>
      <c r="BR288" s="113"/>
      <c r="BS288" s="113"/>
      <c r="BT288" s="113"/>
      <c r="BU288" s="113"/>
      <c r="BV288" s="113"/>
      <c r="BW288" s="113"/>
      <c r="BX288" s="113"/>
      <c r="BY288" s="113"/>
      <c r="BZ288" s="113"/>
      <c r="CA288" s="113"/>
      <c r="CB288" s="113"/>
      <c r="CC288" s="113"/>
      <c r="CD288" s="113"/>
      <c r="CE288" s="113"/>
      <c r="CF288" s="113"/>
      <c r="CG288" s="113"/>
      <c r="CH288" s="113"/>
    </row>
    <row r="289" spans="1:86" ht="13.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3"/>
      <c r="AK289" s="113"/>
      <c r="AL289" s="113"/>
      <c r="AM289" s="113"/>
      <c r="AN289" s="113"/>
      <c r="AO289" s="113"/>
      <c r="AP289" s="113"/>
      <c r="AQ289" s="113"/>
      <c r="AR289" s="113"/>
      <c r="AS289" s="113"/>
      <c r="AT289" s="113"/>
      <c r="AU289" s="113"/>
      <c r="AV289" s="113"/>
      <c r="AW289" s="113"/>
      <c r="AX289" s="113"/>
      <c r="AY289" s="113"/>
      <c r="AZ289" s="113"/>
      <c r="BA289" s="113"/>
      <c r="BB289" s="113"/>
      <c r="BC289" s="113"/>
      <c r="BD289" s="113"/>
      <c r="BE289" s="113"/>
      <c r="BF289" s="113"/>
      <c r="BG289" s="113"/>
      <c r="BH289" s="113"/>
      <c r="BI289" s="113"/>
      <c r="BJ289" s="113"/>
      <c r="BK289" s="113"/>
      <c r="BL289" s="113"/>
      <c r="BM289" s="113"/>
      <c r="BN289" s="113"/>
      <c r="BO289" s="113"/>
      <c r="BP289" s="113"/>
      <c r="BQ289" s="113"/>
      <c r="BR289" s="113"/>
      <c r="BS289" s="113"/>
      <c r="BT289" s="113"/>
      <c r="BU289" s="113"/>
      <c r="BV289" s="113"/>
      <c r="BW289" s="113"/>
      <c r="BX289" s="113"/>
      <c r="BY289" s="113"/>
      <c r="BZ289" s="113"/>
      <c r="CA289" s="113"/>
      <c r="CB289" s="113"/>
      <c r="CC289" s="113"/>
      <c r="CD289" s="113"/>
      <c r="CE289" s="113"/>
      <c r="CF289" s="113"/>
      <c r="CG289" s="113"/>
      <c r="CH289" s="113"/>
    </row>
    <row r="290" spans="1:86" ht="13.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N290" s="113"/>
      <c r="AO290" s="113"/>
      <c r="AP290" s="113"/>
      <c r="AQ290" s="113"/>
      <c r="AR290" s="113"/>
      <c r="AS290" s="113"/>
      <c r="AT290" s="113"/>
      <c r="AU290" s="113"/>
      <c r="AV290" s="113"/>
      <c r="AW290" s="113"/>
      <c r="AX290" s="113"/>
      <c r="AY290" s="113"/>
      <c r="AZ290" s="113"/>
      <c r="BA290" s="113"/>
      <c r="BB290" s="113"/>
      <c r="BC290" s="113"/>
      <c r="BD290" s="113"/>
      <c r="BE290" s="113"/>
      <c r="BF290" s="113"/>
      <c r="BG290" s="113"/>
      <c r="BH290" s="113"/>
      <c r="BI290" s="113"/>
      <c r="BJ290" s="113"/>
      <c r="BK290" s="113"/>
      <c r="BL290" s="113"/>
      <c r="BM290" s="113"/>
      <c r="BN290" s="113"/>
      <c r="BO290" s="113"/>
      <c r="BP290" s="113"/>
      <c r="BQ290" s="113"/>
      <c r="BR290" s="113"/>
      <c r="BS290" s="113"/>
      <c r="BT290" s="113"/>
      <c r="BU290" s="113"/>
      <c r="BV290" s="113"/>
      <c r="BW290" s="113"/>
      <c r="BX290" s="113"/>
      <c r="BY290" s="113"/>
      <c r="BZ290" s="113"/>
      <c r="CA290" s="113"/>
      <c r="CB290" s="113"/>
      <c r="CC290" s="113"/>
      <c r="CD290" s="113"/>
      <c r="CE290" s="113"/>
      <c r="CF290" s="113"/>
      <c r="CG290" s="113"/>
      <c r="CH290" s="113"/>
    </row>
    <row r="291" spans="1:86" ht="13.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3"/>
      <c r="AK291" s="113"/>
      <c r="AL291" s="113"/>
      <c r="AM291" s="113"/>
      <c r="AN291" s="113"/>
      <c r="AO291" s="113"/>
      <c r="AP291" s="113"/>
      <c r="AQ291" s="113"/>
      <c r="AR291" s="113"/>
      <c r="AS291" s="113"/>
      <c r="AT291" s="113"/>
      <c r="AU291" s="113"/>
      <c r="AV291" s="113"/>
      <c r="AW291" s="113"/>
      <c r="AX291" s="113"/>
      <c r="AY291" s="113"/>
      <c r="AZ291" s="113"/>
      <c r="BA291" s="113"/>
      <c r="BB291" s="113"/>
      <c r="BC291" s="113"/>
      <c r="BD291" s="113"/>
      <c r="BE291" s="113"/>
      <c r="BF291" s="113"/>
      <c r="BG291" s="113"/>
      <c r="BH291" s="113"/>
      <c r="BI291" s="113"/>
      <c r="BJ291" s="113"/>
      <c r="BK291" s="113"/>
      <c r="BL291" s="113"/>
      <c r="BM291" s="113"/>
      <c r="BN291" s="113"/>
      <c r="BO291" s="113"/>
      <c r="BP291" s="113"/>
      <c r="BQ291" s="113"/>
      <c r="BR291" s="113"/>
      <c r="BS291" s="113"/>
      <c r="BT291" s="113"/>
      <c r="BU291" s="113"/>
      <c r="BV291" s="113"/>
      <c r="BW291" s="113"/>
      <c r="BX291" s="113"/>
      <c r="BY291" s="113"/>
      <c r="BZ291" s="113"/>
      <c r="CA291" s="113"/>
      <c r="CB291" s="113"/>
      <c r="CC291" s="113"/>
      <c r="CD291" s="113"/>
      <c r="CE291" s="113"/>
      <c r="CF291" s="113"/>
      <c r="CG291" s="113"/>
      <c r="CH291" s="113"/>
    </row>
    <row r="292" spans="1:86" ht="13.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3"/>
      <c r="AK292" s="113"/>
      <c r="AL292" s="113"/>
      <c r="AM292" s="113"/>
      <c r="AN292" s="113"/>
      <c r="AO292" s="113"/>
      <c r="AP292" s="113"/>
      <c r="AQ292" s="113"/>
      <c r="AR292" s="113"/>
      <c r="AS292" s="113"/>
      <c r="AT292" s="113"/>
      <c r="AU292" s="113"/>
      <c r="AV292" s="113"/>
      <c r="AW292" s="113"/>
      <c r="AX292" s="113"/>
      <c r="AY292" s="113"/>
      <c r="AZ292" s="113"/>
      <c r="BA292" s="113"/>
      <c r="BB292" s="113"/>
      <c r="BC292" s="113"/>
      <c r="BD292" s="113"/>
      <c r="BE292" s="113"/>
      <c r="BF292" s="113"/>
      <c r="BG292" s="113"/>
      <c r="BH292" s="113"/>
      <c r="BI292" s="113"/>
      <c r="BJ292" s="113"/>
      <c r="BK292" s="113"/>
      <c r="BL292" s="113"/>
      <c r="BM292" s="113"/>
      <c r="BN292" s="113"/>
      <c r="BO292" s="113"/>
      <c r="BP292" s="113"/>
      <c r="BQ292" s="113"/>
      <c r="BR292" s="113"/>
      <c r="BS292" s="113"/>
      <c r="BT292" s="113"/>
      <c r="BU292" s="113"/>
      <c r="BV292" s="113"/>
      <c r="BW292" s="113"/>
      <c r="BX292" s="113"/>
      <c r="BY292" s="113"/>
      <c r="BZ292" s="113"/>
      <c r="CA292" s="113"/>
      <c r="CB292" s="113"/>
      <c r="CC292" s="113"/>
      <c r="CD292" s="113"/>
      <c r="CE292" s="113"/>
      <c r="CF292" s="113"/>
      <c r="CG292" s="113"/>
      <c r="CH292" s="113"/>
    </row>
    <row r="293" spans="1:86" ht="13.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  <c r="AT293" s="113"/>
      <c r="AU293" s="113"/>
      <c r="AV293" s="113"/>
      <c r="AW293" s="113"/>
      <c r="AX293" s="113"/>
      <c r="AY293" s="113"/>
      <c r="AZ293" s="113"/>
      <c r="BA293" s="113"/>
      <c r="BB293" s="113"/>
      <c r="BC293" s="113"/>
      <c r="BD293" s="113"/>
      <c r="BE293" s="113"/>
      <c r="BF293" s="113"/>
      <c r="BG293" s="113"/>
      <c r="BH293" s="113"/>
      <c r="BI293" s="113"/>
      <c r="BJ293" s="113"/>
      <c r="BK293" s="113"/>
      <c r="BL293" s="113"/>
      <c r="BM293" s="113"/>
      <c r="BN293" s="113"/>
      <c r="BO293" s="113"/>
      <c r="BP293" s="113"/>
      <c r="BQ293" s="113"/>
      <c r="BR293" s="113"/>
      <c r="BS293" s="113"/>
      <c r="BT293" s="113"/>
      <c r="BU293" s="113"/>
      <c r="BV293" s="113"/>
      <c r="BW293" s="113"/>
      <c r="BX293" s="113"/>
      <c r="BY293" s="113"/>
      <c r="BZ293" s="113"/>
      <c r="CA293" s="113"/>
      <c r="CB293" s="113"/>
      <c r="CC293" s="113"/>
      <c r="CD293" s="113"/>
      <c r="CE293" s="113"/>
      <c r="CF293" s="113"/>
      <c r="CG293" s="113"/>
      <c r="CH293" s="113"/>
    </row>
    <row r="294" spans="1:86" ht="13.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3"/>
      <c r="AK294" s="113"/>
      <c r="AL294" s="113"/>
      <c r="AM294" s="113"/>
      <c r="AN294" s="113"/>
      <c r="AO294" s="113"/>
      <c r="AP294" s="113"/>
      <c r="AQ294" s="113"/>
      <c r="AR294" s="113"/>
      <c r="AS294" s="113"/>
      <c r="AT294" s="113"/>
      <c r="AU294" s="113"/>
      <c r="AV294" s="113"/>
      <c r="AW294" s="113"/>
      <c r="AX294" s="113"/>
      <c r="AY294" s="113"/>
      <c r="AZ294" s="113"/>
      <c r="BA294" s="113"/>
      <c r="BB294" s="113"/>
      <c r="BC294" s="113"/>
      <c r="BD294" s="113"/>
      <c r="BE294" s="113"/>
      <c r="BF294" s="113"/>
      <c r="BG294" s="113"/>
      <c r="BH294" s="113"/>
      <c r="BI294" s="113"/>
      <c r="BJ294" s="113"/>
      <c r="BK294" s="113"/>
      <c r="BL294" s="113"/>
      <c r="BM294" s="113"/>
      <c r="BN294" s="113"/>
      <c r="BO294" s="113"/>
      <c r="BP294" s="113"/>
      <c r="BQ294" s="113"/>
      <c r="BR294" s="113"/>
      <c r="BS294" s="113"/>
      <c r="BT294" s="113"/>
      <c r="BU294" s="113"/>
      <c r="BV294" s="113"/>
      <c r="BW294" s="113"/>
      <c r="BX294" s="113"/>
      <c r="BY294" s="113"/>
      <c r="BZ294" s="113"/>
      <c r="CA294" s="113"/>
      <c r="CB294" s="113"/>
      <c r="CC294" s="113"/>
      <c r="CD294" s="113"/>
      <c r="CE294" s="113"/>
      <c r="CF294" s="113"/>
      <c r="CG294" s="113"/>
      <c r="CH294" s="113"/>
    </row>
    <row r="295" spans="1:86" ht="13.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3"/>
      <c r="AK295" s="113"/>
      <c r="AL295" s="113"/>
      <c r="AM295" s="113"/>
      <c r="AN295" s="113"/>
      <c r="AO295" s="113"/>
      <c r="AP295" s="113"/>
      <c r="AQ295" s="113"/>
      <c r="AR295" s="113"/>
      <c r="AS295" s="113"/>
      <c r="AT295" s="113"/>
      <c r="AU295" s="113"/>
      <c r="AV295" s="113"/>
      <c r="AW295" s="113"/>
      <c r="AX295" s="113"/>
      <c r="AY295" s="113"/>
      <c r="AZ295" s="113"/>
      <c r="BA295" s="113"/>
      <c r="BB295" s="113"/>
      <c r="BC295" s="113"/>
      <c r="BD295" s="113"/>
      <c r="BE295" s="113"/>
      <c r="BF295" s="113"/>
      <c r="BG295" s="113"/>
      <c r="BH295" s="113"/>
      <c r="BI295" s="113"/>
      <c r="BJ295" s="113"/>
      <c r="BK295" s="113"/>
      <c r="BL295" s="113"/>
      <c r="BM295" s="113"/>
      <c r="BN295" s="113"/>
      <c r="BO295" s="113"/>
      <c r="BP295" s="113"/>
      <c r="BQ295" s="113"/>
      <c r="BR295" s="113"/>
      <c r="BS295" s="113"/>
      <c r="BT295" s="113"/>
      <c r="BU295" s="113"/>
      <c r="BV295" s="113"/>
      <c r="BW295" s="113"/>
      <c r="BX295" s="113"/>
      <c r="BY295" s="113"/>
      <c r="BZ295" s="113"/>
      <c r="CA295" s="113"/>
      <c r="CB295" s="113"/>
      <c r="CC295" s="113"/>
      <c r="CD295" s="113"/>
      <c r="CE295" s="113"/>
      <c r="CF295" s="113"/>
      <c r="CG295" s="113"/>
      <c r="CH295" s="113"/>
    </row>
    <row r="296" spans="1:86" ht="13.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3"/>
      <c r="AK296" s="113"/>
      <c r="AL296" s="113"/>
      <c r="AM296" s="113"/>
      <c r="AN296" s="113"/>
      <c r="AO296" s="113"/>
      <c r="AP296" s="113"/>
      <c r="AQ296" s="113"/>
      <c r="AR296" s="113"/>
      <c r="AS296" s="113"/>
      <c r="AT296" s="113"/>
      <c r="AU296" s="113"/>
      <c r="AV296" s="113"/>
      <c r="AW296" s="113"/>
      <c r="AX296" s="113"/>
      <c r="AY296" s="113"/>
      <c r="AZ296" s="113"/>
      <c r="BA296" s="113"/>
      <c r="BB296" s="113"/>
      <c r="BC296" s="113"/>
      <c r="BD296" s="113"/>
      <c r="BE296" s="113"/>
      <c r="BF296" s="113"/>
      <c r="BG296" s="113"/>
      <c r="BH296" s="113"/>
      <c r="BI296" s="113"/>
      <c r="BJ296" s="113"/>
      <c r="BK296" s="113"/>
      <c r="BL296" s="113"/>
      <c r="BM296" s="113"/>
      <c r="BN296" s="113"/>
      <c r="BO296" s="113"/>
      <c r="BP296" s="113"/>
      <c r="BQ296" s="113"/>
      <c r="BR296" s="113"/>
      <c r="BS296" s="113"/>
      <c r="BT296" s="113"/>
      <c r="BU296" s="113"/>
      <c r="BV296" s="113"/>
      <c r="BW296" s="113"/>
      <c r="BX296" s="113"/>
      <c r="BY296" s="113"/>
      <c r="BZ296" s="113"/>
      <c r="CA296" s="113"/>
      <c r="CB296" s="113"/>
      <c r="CC296" s="113"/>
      <c r="CD296" s="113"/>
      <c r="CE296" s="113"/>
      <c r="CF296" s="113"/>
      <c r="CG296" s="113"/>
      <c r="CH296" s="113"/>
    </row>
    <row r="297" spans="1:86" ht="13.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3"/>
      <c r="AK297" s="113"/>
      <c r="AL297" s="113"/>
      <c r="AM297" s="113"/>
      <c r="AN297" s="113"/>
      <c r="AO297" s="113"/>
      <c r="AP297" s="113"/>
      <c r="AQ297" s="113"/>
      <c r="AR297" s="113"/>
      <c r="AS297" s="113"/>
      <c r="AT297" s="113"/>
      <c r="AU297" s="113"/>
      <c r="AV297" s="113"/>
      <c r="AW297" s="113"/>
      <c r="AX297" s="113"/>
      <c r="AY297" s="113"/>
      <c r="AZ297" s="113"/>
      <c r="BA297" s="113"/>
      <c r="BB297" s="113"/>
      <c r="BC297" s="113"/>
      <c r="BD297" s="113"/>
      <c r="BE297" s="113"/>
      <c r="BF297" s="113"/>
      <c r="BG297" s="113"/>
      <c r="BH297" s="113"/>
      <c r="BI297" s="113"/>
      <c r="BJ297" s="113"/>
      <c r="BK297" s="113"/>
      <c r="BL297" s="113"/>
      <c r="BM297" s="113"/>
      <c r="BN297" s="113"/>
      <c r="BO297" s="113"/>
      <c r="BP297" s="113"/>
      <c r="BQ297" s="113"/>
      <c r="BR297" s="113"/>
      <c r="BS297" s="113"/>
      <c r="BT297" s="113"/>
      <c r="BU297" s="113"/>
      <c r="BV297" s="113"/>
      <c r="BW297" s="113"/>
      <c r="BX297" s="113"/>
      <c r="BY297" s="113"/>
      <c r="BZ297" s="113"/>
      <c r="CA297" s="113"/>
      <c r="CB297" s="113"/>
      <c r="CC297" s="113"/>
      <c r="CD297" s="113"/>
      <c r="CE297" s="113"/>
      <c r="CF297" s="113"/>
      <c r="CG297" s="113"/>
      <c r="CH297" s="113"/>
    </row>
    <row r="298" spans="1:86" ht="13.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3"/>
      <c r="AK298" s="113"/>
      <c r="AL298" s="113"/>
      <c r="AM298" s="113"/>
      <c r="AN298" s="113"/>
      <c r="AO298" s="113"/>
      <c r="AP298" s="113"/>
      <c r="AQ298" s="113"/>
      <c r="AR298" s="113"/>
      <c r="AS298" s="113"/>
      <c r="AT298" s="113"/>
      <c r="AU298" s="113"/>
      <c r="AV298" s="113"/>
      <c r="AW298" s="113"/>
      <c r="AX298" s="113"/>
      <c r="AY298" s="113"/>
      <c r="AZ298" s="113"/>
      <c r="BA298" s="113"/>
      <c r="BB298" s="113"/>
      <c r="BC298" s="113"/>
      <c r="BD298" s="113"/>
      <c r="BE298" s="113"/>
      <c r="BF298" s="113"/>
      <c r="BG298" s="113"/>
      <c r="BH298" s="113"/>
      <c r="BI298" s="113"/>
      <c r="BJ298" s="113"/>
      <c r="BK298" s="113"/>
      <c r="BL298" s="113"/>
      <c r="BM298" s="113"/>
      <c r="BN298" s="113"/>
      <c r="BO298" s="113"/>
      <c r="BP298" s="113"/>
      <c r="BQ298" s="113"/>
      <c r="BR298" s="113"/>
      <c r="BS298" s="113"/>
      <c r="BT298" s="113"/>
      <c r="BU298" s="113"/>
      <c r="BV298" s="113"/>
      <c r="BW298" s="113"/>
      <c r="BX298" s="113"/>
      <c r="BY298" s="113"/>
      <c r="BZ298" s="113"/>
      <c r="CA298" s="113"/>
      <c r="CB298" s="113"/>
      <c r="CC298" s="113"/>
      <c r="CD298" s="113"/>
      <c r="CE298" s="113"/>
      <c r="CF298" s="113"/>
      <c r="CG298" s="113"/>
      <c r="CH298" s="113"/>
    </row>
    <row r="299" spans="1:86" ht="13.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3"/>
      <c r="AK299" s="113"/>
      <c r="AL299" s="113"/>
      <c r="AM299" s="113"/>
      <c r="AN299" s="113"/>
      <c r="AO299" s="113"/>
      <c r="AP299" s="113"/>
      <c r="AQ299" s="113"/>
      <c r="AR299" s="113"/>
      <c r="AS299" s="113"/>
      <c r="AT299" s="113"/>
      <c r="AU299" s="113"/>
      <c r="AV299" s="113"/>
      <c r="AW299" s="113"/>
      <c r="AX299" s="113"/>
      <c r="AY299" s="113"/>
      <c r="AZ299" s="113"/>
      <c r="BA299" s="113"/>
      <c r="BB299" s="113"/>
      <c r="BC299" s="113"/>
      <c r="BD299" s="113"/>
      <c r="BE299" s="113"/>
      <c r="BF299" s="113"/>
      <c r="BG299" s="113"/>
      <c r="BH299" s="113"/>
      <c r="BI299" s="113"/>
      <c r="BJ299" s="113"/>
      <c r="BK299" s="113"/>
      <c r="BL299" s="113"/>
      <c r="BM299" s="113"/>
      <c r="BN299" s="113"/>
      <c r="BO299" s="113"/>
      <c r="BP299" s="113"/>
      <c r="BQ299" s="113"/>
      <c r="BR299" s="113"/>
      <c r="BS299" s="113"/>
      <c r="BT299" s="113"/>
      <c r="BU299" s="113"/>
      <c r="BV299" s="113"/>
      <c r="BW299" s="113"/>
      <c r="BX299" s="113"/>
      <c r="BY299" s="113"/>
      <c r="BZ299" s="113"/>
      <c r="CA299" s="113"/>
      <c r="CB299" s="113"/>
      <c r="CC299" s="113"/>
      <c r="CD299" s="113"/>
      <c r="CE299" s="113"/>
      <c r="CF299" s="113"/>
      <c r="CG299" s="113"/>
      <c r="CH299" s="113"/>
    </row>
    <row r="300" spans="1:86" ht="13.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N300" s="113"/>
      <c r="AO300" s="113"/>
      <c r="AP300" s="113"/>
      <c r="AQ300" s="113"/>
      <c r="AR300" s="113"/>
      <c r="AS300" s="113"/>
      <c r="AT300" s="113"/>
      <c r="AU300" s="113"/>
      <c r="AV300" s="113"/>
      <c r="AW300" s="113"/>
      <c r="AX300" s="113"/>
      <c r="AY300" s="113"/>
      <c r="AZ300" s="113"/>
      <c r="BA300" s="113"/>
      <c r="BB300" s="113"/>
      <c r="BC300" s="113"/>
      <c r="BD300" s="113"/>
      <c r="BE300" s="113"/>
      <c r="BF300" s="113"/>
      <c r="BG300" s="113"/>
      <c r="BH300" s="113"/>
      <c r="BI300" s="113"/>
      <c r="BJ300" s="113"/>
      <c r="BK300" s="113"/>
      <c r="BL300" s="113"/>
      <c r="BM300" s="113"/>
      <c r="BN300" s="113"/>
      <c r="BO300" s="113"/>
      <c r="BP300" s="113"/>
      <c r="BQ300" s="113"/>
      <c r="BR300" s="113"/>
      <c r="BS300" s="113"/>
      <c r="BT300" s="113"/>
      <c r="BU300" s="113"/>
      <c r="BV300" s="113"/>
      <c r="BW300" s="113"/>
      <c r="BX300" s="113"/>
      <c r="BY300" s="113"/>
      <c r="BZ300" s="113"/>
      <c r="CA300" s="113"/>
      <c r="CB300" s="113"/>
      <c r="CC300" s="113"/>
      <c r="CD300" s="113"/>
      <c r="CE300" s="113"/>
      <c r="CF300" s="113"/>
      <c r="CG300" s="113"/>
      <c r="CH300" s="113"/>
    </row>
    <row r="301" spans="1:86" ht="13.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N301" s="113"/>
      <c r="AO301" s="113"/>
      <c r="AP301" s="113"/>
      <c r="AQ301" s="113"/>
      <c r="AR301" s="113"/>
      <c r="AS301" s="113"/>
      <c r="AT301" s="113"/>
      <c r="AU301" s="113"/>
      <c r="AV301" s="113"/>
      <c r="AW301" s="113"/>
      <c r="AX301" s="113"/>
      <c r="AY301" s="113"/>
      <c r="AZ301" s="113"/>
      <c r="BA301" s="113"/>
      <c r="BB301" s="113"/>
      <c r="BC301" s="113"/>
      <c r="BD301" s="113"/>
      <c r="BE301" s="113"/>
      <c r="BF301" s="113"/>
      <c r="BG301" s="113"/>
      <c r="BH301" s="113"/>
      <c r="BI301" s="113"/>
      <c r="BJ301" s="113"/>
      <c r="BK301" s="113"/>
      <c r="BL301" s="113"/>
      <c r="BM301" s="113"/>
      <c r="BN301" s="113"/>
      <c r="BO301" s="113"/>
      <c r="BP301" s="113"/>
      <c r="BQ301" s="113"/>
      <c r="BR301" s="113"/>
      <c r="BS301" s="113"/>
      <c r="BT301" s="113"/>
      <c r="BU301" s="113"/>
      <c r="BV301" s="113"/>
      <c r="BW301" s="113"/>
      <c r="BX301" s="113"/>
      <c r="BY301" s="113"/>
      <c r="BZ301" s="113"/>
      <c r="CA301" s="113"/>
      <c r="CB301" s="113"/>
      <c r="CC301" s="113"/>
      <c r="CD301" s="113"/>
      <c r="CE301" s="113"/>
      <c r="CF301" s="113"/>
      <c r="CG301" s="113"/>
      <c r="CH301" s="113"/>
    </row>
    <row r="302" spans="1:86" ht="13.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N302" s="113"/>
      <c r="AO302" s="113"/>
      <c r="AP302" s="113"/>
      <c r="AQ302" s="113"/>
      <c r="AR302" s="113"/>
      <c r="AS302" s="113"/>
      <c r="AT302" s="113"/>
      <c r="AU302" s="113"/>
      <c r="AV302" s="113"/>
      <c r="AW302" s="113"/>
      <c r="AX302" s="113"/>
      <c r="AY302" s="113"/>
      <c r="AZ302" s="113"/>
      <c r="BA302" s="113"/>
      <c r="BB302" s="113"/>
      <c r="BC302" s="113"/>
      <c r="BD302" s="113"/>
      <c r="BE302" s="113"/>
      <c r="BF302" s="113"/>
      <c r="BG302" s="113"/>
      <c r="BH302" s="113"/>
      <c r="BI302" s="113"/>
      <c r="BJ302" s="113"/>
      <c r="BK302" s="113"/>
      <c r="BL302" s="113"/>
      <c r="BM302" s="113"/>
      <c r="BN302" s="113"/>
      <c r="BO302" s="113"/>
      <c r="BP302" s="113"/>
      <c r="BQ302" s="113"/>
      <c r="BR302" s="113"/>
      <c r="BS302" s="113"/>
      <c r="BT302" s="113"/>
      <c r="BU302" s="113"/>
      <c r="BV302" s="113"/>
      <c r="BW302" s="113"/>
      <c r="BX302" s="113"/>
      <c r="BY302" s="113"/>
      <c r="BZ302" s="113"/>
      <c r="CA302" s="113"/>
      <c r="CB302" s="113"/>
      <c r="CC302" s="113"/>
      <c r="CD302" s="113"/>
      <c r="CE302" s="113"/>
      <c r="CF302" s="113"/>
      <c r="CG302" s="113"/>
      <c r="CH302" s="113"/>
    </row>
    <row r="303" spans="1:86" ht="13.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N303" s="113"/>
      <c r="AO303" s="113"/>
      <c r="AP303" s="113"/>
      <c r="AQ303" s="113"/>
      <c r="AR303" s="113"/>
      <c r="AS303" s="113"/>
      <c r="AT303" s="113"/>
      <c r="AU303" s="113"/>
      <c r="AV303" s="113"/>
      <c r="AW303" s="113"/>
      <c r="AX303" s="113"/>
      <c r="AY303" s="113"/>
      <c r="AZ303" s="113"/>
      <c r="BA303" s="113"/>
      <c r="BB303" s="113"/>
      <c r="BC303" s="113"/>
      <c r="BD303" s="113"/>
      <c r="BE303" s="113"/>
      <c r="BF303" s="113"/>
      <c r="BG303" s="113"/>
      <c r="BH303" s="113"/>
      <c r="BI303" s="113"/>
      <c r="BJ303" s="113"/>
      <c r="BK303" s="113"/>
      <c r="BL303" s="113"/>
      <c r="BM303" s="113"/>
      <c r="BN303" s="113"/>
      <c r="BO303" s="113"/>
      <c r="BP303" s="113"/>
      <c r="BQ303" s="113"/>
      <c r="BR303" s="113"/>
      <c r="BS303" s="113"/>
      <c r="BT303" s="113"/>
      <c r="BU303" s="113"/>
      <c r="BV303" s="113"/>
      <c r="BW303" s="113"/>
      <c r="BX303" s="113"/>
      <c r="BY303" s="113"/>
      <c r="BZ303" s="113"/>
      <c r="CA303" s="113"/>
      <c r="CB303" s="113"/>
      <c r="CC303" s="113"/>
      <c r="CD303" s="113"/>
      <c r="CE303" s="113"/>
      <c r="CF303" s="113"/>
      <c r="CG303" s="113"/>
      <c r="CH303" s="113"/>
    </row>
    <row r="304" spans="1:86" ht="13.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3"/>
      <c r="AK304" s="113"/>
      <c r="AL304" s="113"/>
      <c r="AM304" s="113"/>
      <c r="AN304" s="113"/>
      <c r="AO304" s="113"/>
      <c r="AP304" s="113"/>
      <c r="AQ304" s="113"/>
      <c r="AR304" s="113"/>
      <c r="AS304" s="113"/>
      <c r="AT304" s="113"/>
      <c r="AU304" s="113"/>
      <c r="AV304" s="113"/>
      <c r="AW304" s="113"/>
      <c r="AX304" s="113"/>
      <c r="AY304" s="113"/>
      <c r="AZ304" s="113"/>
      <c r="BA304" s="113"/>
      <c r="BB304" s="113"/>
      <c r="BC304" s="113"/>
      <c r="BD304" s="113"/>
      <c r="BE304" s="113"/>
      <c r="BF304" s="113"/>
      <c r="BG304" s="113"/>
      <c r="BH304" s="113"/>
      <c r="BI304" s="113"/>
      <c r="BJ304" s="113"/>
      <c r="BK304" s="113"/>
      <c r="BL304" s="113"/>
      <c r="BM304" s="113"/>
      <c r="BN304" s="113"/>
      <c r="BO304" s="113"/>
      <c r="BP304" s="113"/>
      <c r="BQ304" s="113"/>
      <c r="BR304" s="113"/>
      <c r="BS304" s="113"/>
      <c r="BT304" s="113"/>
      <c r="BU304" s="113"/>
      <c r="BV304" s="113"/>
      <c r="BW304" s="113"/>
      <c r="BX304" s="113"/>
      <c r="BY304" s="113"/>
      <c r="BZ304" s="113"/>
      <c r="CA304" s="113"/>
      <c r="CB304" s="113"/>
      <c r="CC304" s="113"/>
      <c r="CD304" s="113"/>
      <c r="CE304" s="113"/>
      <c r="CF304" s="113"/>
      <c r="CG304" s="113"/>
      <c r="CH304" s="113"/>
    </row>
    <row r="305" spans="1:86" ht="13.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3"/>
      <c r="AK305" s="113"/>
      <c r="AL305" s="113"/>
      <c r="AM305" s="113"/>
      <c r="AN305" s="113"/>
      <c r="AO305" s="113"/>
      <c r="AP305" s="113"/>
      <c r="AQ305" s="113"/>
      <c r="AR305" s="113"/>
      <c r="AS305" s="113"/>
      <c r="AT305" s="113"/>
      <c r="AU305" s="113"/>
      <c r="AV305" s="113"/>
      <c r="AW305" s="113"/>
      <c r="AX305" s="113"/>
      <c r="AY305" s="113"/>
      <c r="AZ305" s="113"/>
      <c r="BA305" s="113"/>
      <c r="BB305" s="113"/>
      <c r="BC305" s="113"/>
      <c r="BD305" s="113"/>
      <c r="BE305" s="113"/>
      <c r="BF305" s="113"/>
      <c r="BG305" s="113"/>
      <c r="BH305" s="113"/>
      <c r="BI305" s="113"/>
      <c r="BJ305" s="113"/>
      <c r="BK305" s="113"/>
      <c r="BL305" s="113"/>
      <c r="BM305" s="113"/>
      <c r="BN305" s="113"/>
      <c r="BO305" s="113"/>
      <c r="BP305" s="113"/>
      <c r="BQ305" s="113"/>
      <c r="BR305" s="113"/>
      <c r="BS305" s="113"/>
      <c r="BT305" s="113"/>
      <c r="BU305" s="113"/>
      <c r="BV305" s="113"/>
      <c r="BW305" s="113"/>
      <c r="BX305" s="113"/>
      <c r="BY305" s="113"/>
      <c r="BZ305" s="113"/>
      <c r="CA305" s="113"/>
      <c r="CB305" s="113"/>
      <c r="CC305" s="113"/>
      <c r="CD305" s="113"/>
      <c r="CE305" s="113"/>
      <c r="CF305" s="113"/>
      <c r="CG305" s="113"/>
      <c r="CH305" s="113"/>
    </row>
    <row r="306" spans="1:86" ht="13.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113"/>
      <c r="AL306" s="113"/>
      <c r="AM306" s="113"/>
      <c r="AN306" s="113"/>
      <c r="AO306" s="113"/>
      <c r="AP306" s="113"/>
      <c r="AQ306" s="113"/>
      <c r="AR306" s="113"/>
      <c r="AS306" s="113"/>
      <c r="AT306" s="113"/>
      <c r="AU306" s="113"/>
      <c r="AV306" s="113"/>
      <c r="AW306" s="113"/>
      <c r="AX306" s="113"/>
      <c r="AY306" s="113"/>
      <c r="AZ306" s="113"/>
      <c r="BA306" s="113"/>
      <c r="BB306" s="113"/>
      <c r="BC306" s="113"/>
      <c r="BD306" s="113"/>
      <c r="BE306" s="113"/>
      <c r="BF306" s="113"/>
      <c r="BG306" s="113"/>
      <c r="BH306" s="113"/>
      <c r="BI306" s="113"/>
      <c r="BJ306" s="113"/>
      <c r="BK306" s="113"/>
      <c r="BL306" s="113"/>
      <c r="BM306" s="113"/>
      <c r="BN306" s="113"/>
      <c r="BO306" s="113"/>
      <c r="BP306" s="113"/>
      <c r="BQ306" s="113"/>
      <c r="BR306" s="113"/>
      <c r="BS306" s="113"/>
      <c r="BT306" s="113"/>
      <c r="BU306" s="113"/>
      <c r="BV306" s="113"/>
      <c r="BW306" s="113"/>
      <c r="BX306" s="113"/>
      <c r="BY306" s="113"/>
      <c r="BZ306" s="113"/>
      <c r="CA306" s="113"/>
      <c r="CB306" s="113"/>
      <c r="CC306" s="113"/>
      <c r="CD306" s="113"/>
      <c r="CE306" s="113"/>
      <c r="CF306" s="113"/>
      <c r="CG306" s="113"/>
      <c r="CH306" s="113"/>
    </row>
    <row r="307" spans="1:86" ht="13.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3"/>
      <c r="AK307" s="113"/>
      <c r="AL307" s="113"/>
      <c r="AM307" s="113"/>
      <c r="AN307" s="113"/>
      <c r="AO307" s="113"/>
      <c r="AP307" s="113"/>
      <c r="AQ307" s="113"/>
      <c r="AR307" s="113"/>
      <c r="AS307" s="113"/>
      <c r="AT307" s="113"/>
      <c r="AU307" s="113"/>
      <c r="AV307" s="113"/>
      <c r="AW307" s="113"/>
      <c r="AX307" s="113"/>
      <c r="AY307" s="113"/>
      <c r="AZ307" s="113"/>
      <c r="BA307" s="113"/>
      <c r="BB307" s="113"/>
      <c r="BC307" s="113"/>
      <c r="BD307" s="113"/>
      <c r="BE307" s="113"/>
      <c r="BF307" s="113"/>
      <c r="BG307" s="113"/>
      <c r="BH307" s="113"/>
      <c r="BI307" s="113"/>
      <c r="BJ307" s="113"/>
      <c r="BK307" s="113"/>
      <c r="BL307" s="113"/>
      <c r="BM307" s="113"/>
      <c r="BN307" s="113"/>
      <c r="BO307" s="113"/>
      <c r="BP307" s="113"/>
      <c r="BQ307" s="113"/>
      <c r="BR307" s="113"/>
      <c r="BS307" s="113"/>
      <c r="BT307" s="113"/>
      <c r="BU307" s="113"/>
      <c r="BV307" s="113"/>
      <c r="BW307" s="113"/>
      <c r="BX307" s="113"/>
      <c r="BY307" s="113"/>
      <c r="BZ307" s="113"/>
      <c r="CA307" s="113"/>
      <c r="CB307" s="113"/>
      <c r="CC307" s="113"/>
      <c r="CD307" s="113"/>
      <c r="CE307" s="113"/>
      <c r="CF307" s="113"/>
      <c r="CG307" s="113"/>
      <c r="CH307" s="113"/>
    </row>
    <row r="308" spans="1:86" ht="13.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N308" s="113"/>
      <c r="AO308" s="113"/>
      <c r="AP308" s="113"/>
      <c r="AQ308" s="113"/>
      <c r="AR308" s="113"/>
      <c r="AS308" s="113"/>
      <c r="AT308" s="113"/>
      <c r="AU308" s="113"/>
      <c r="AV308" s="113"/>
      <c r="AW308" s="113"/>
      <c r="AX308" s="113"/>
      <c r="AY308" s="113"/>
      <c r="AZ308" s="113"/>
      <c r="BA308" s="113"/>
      <c r="BB308" s="113"/>
      <c r="BC308" s="113"/>
      <c r="BD308" s="113"/>
      <c r="BE308" s="113"/>
      <c r="BF308" s="113"/>
      <c r="BG308" s="113"/>
      <c r="BH308" s="113"/>
      <c r="BI308" s="113"/>
      <c r="BJ308" s="113"/>
      <c r="BK308" s="113"/>
      <c r="BL308" s="113"/>
      <c r="BM308" s="113"/>
      <c r="BN308" s="113"/>
      <c r="BO308" s="113"/>
      <c r="BP308" s="113"/>
      <c r="BQ308" s="113"/>
      <c r="BR308" s="113"/>
      <c r="BS308" s="113"/>
      <c r="BT308" s="113"/>
      <c r="BU308" s="113"/>
      <c r="BV308" s="113"/>
      <c r="BW308" s="113"/>
      <c r="BX308" s="113"/>
      <c r="BY308" s="113"/>
      <c r="BZ308" s="113"/>
      <c r="CA308" s="113"/>
      <c r="CB308" s="113"/>
      <c r="CC308" s="113"/>
      <c r="CD308" s="113"/>
      <c r="CE308" s="113"/>
      <c r="CF308" s="113"/>
      <c r="CG308" s="113"/>
      <c r="CH308" s="113"/>
    </row>
    <row r="309" spans="1:86" ht="13.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113"/>
      <c r="AL309" s="113"/>
      <c r="AM309" s="113"/>
      <c r="AN309" s="113"/>
      <c r="AO309" s="113"/>
      <c r="AP309" s="113"/>
      <c r="AQ309" s="113"/>
      <c r="AR309" s="113"/>
      <c r="AS309" s="113"/>
      <c r="AT309" s="113"/>
      <c r="AU309" s="113"/>
      <c r="AV309" s="113"/>
      <c r="AW309" s="113"/>
      <c r="AX309" s="113"/>
      <c r="AY309" s="113"/>
      <c r="AZ309" s="113"/>
      <c r="BA309" s="113"/>
      <c r="BB309" s="113"/>
      <c r="BC309" s="113"/>
      <c r="BD309" s="113"/>
      <c r="BE309" s="113"/>
      <c r="BF309" s="113"/>
      <c r="BG309" s="113"/>
      <c r="BH309" s="113"/>
      <c r="BI309" s="113"/>
      <c r="BJ309" s="113"/>
      <c r="BK309" s="113"/>
      <c r="BL309" s="113"/>
      <c r="BM309" s="113"/>
      <c r="BN309" s="113"/>
      <c r="BO309" s="113"/>
      <c r="BP309" s="113"/>
      <c r="BQ309" s="113"/>
      <c r="BR309" s="113"/>
      <c r="BS309" s="113"/>
      <c r="BT309" s="113"/>
      <c r="BU309" s="113"/>
      <c r="BV309" s="113"/>
      <c r="BW309" s="113"/>
      <c r="BX309" s="113"/>
      <c r="BY309" s="113"/>
      <c r="BZ309" s="113"/>
      <c r="CA309" s="113"/>
      <c r="CB309" s="113"/>
      <c r="CC309" s="113"/>
      <c r="CD309" s="113"/>
      <c r="CE309" s="113"/>
      <c r="CF309" s="113"/>
      <c r="CG309" s="113"/>
      <c r="CH309" s="113"/>
    </row>
    <row r="310" spans="1:86" ht="13.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N310" s="113"/>
      <c r="AO310" s="113"/>
      <c r="AP310" s="113"/>
      <c r="AQ310" s="113"/>
      <c r="AR310" s="113"/>
      <c r="AS310" s="113"/>
      <c r="AT310" s="113"/>
      <c r="AU310" s="113"/>
      <c r="AV310" s="113"/>
      <c r="AW310" s="113"/>
      <c r="AX310" s="113"/>
      <c r="AY310" s="113"/>
      <c r="AZ310" s="113"/>
      <c r="BA310" s="113"/>
      <c r="BB310" s="113"/>
      <c r="BC310" s="113"/>
      <c r="BD310" s="113"/>
      <c r="BE310" s="113"/>
      <c r="BF310" s="113"/>
      <c r="BG310" s="113"/>
      <c r="BH310" s="113"/>
      <c r="BI310" s="113"/>
      <c r="BJ310" s="113"/>
      <c r="BK310" s="113"/>
      <c r="BL310" s="113"/>
      <c r="BM310" s="113"/>
      <c r="BN310" s="113"/>
      <c r="BO310" s="113"/>
      <c r="BP310" s="113"/>
      <c r="BQ310" s="113"/>
      <c r="BR310" s="113"/>
      <c r="BS310" s="113"/>
      <c r="BT310" s="113"/>
      <c r="BU310" s="113"/>
      <c r="BV310" s="113"/>
      <c r="BW310" s="113"/>
      <c r="BX310" s="113"/>
      <c r="BY310" s="113"/>
      <c r="BZ310" s="113"/>
      <c r="CA310" s="113"/>
      <c r="CB310" s="113"/>
      <c r="CC310" s="113"/>
      <c r="CD310" s="113"/>
      <c r="CE310" s="113"/>
      <c r="CF310" s="113"/>
      <c r="CG310" s="113"/>
      <c r="CH310" s="113"/>
    </row>
    <row r="311" spans="1:86" ht="13.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N311" s="113"/>
      <c r="AO311" s="113"/>
      <c r="AP311" s="113"/>
      <c r="AQ311" s="113"/>
      <c r="AR311" s="113"/>
      <c r="AS311" s="113"/>
      <c r="AT311" s="113"/>
      <c r="AU311" s="113"/>
      <c r="AV311" s="113"/>
      <c r="AW311" s="113"/>
      <c r="AX311" s="113"/>
      <c r="AY311" s="113"/>
      <c r="AZ311" s="113"/>
      <c r="BA311" s="113"/>
      <c r="BB311" s="113"/>
      <c r="BC311" s="113"/>
      <c r="BD311" s="113"/>
      <c r="BE311" s="113"/>
      <c r="BF311" s="113"/>
      <c r="BG311" s="113"/>
      <c r="BH311" s="113"/>
      <c r="BI311" s="113"/>
      <c r="BJ311" s="113"/>
      <c r="BK311" s="113"/>
      <c r="BL311" s="113"/>
      <c r="BM311" s="113"/>
      <c r="BN311" s="113"/>
      <c r="BO311" s="113"/>
      <c r="BP311" s="113"/>
      <c r="BQ311" s="113"/>
      <c r="BR311" s="113"/>
      <c r="BS311" s="113"/>
      <c r="BT311" s="113"/>
      <c r="BU311" s="113"/>
      <c r="BV311" s="113"/>
      <c r="BW311" s="113"/>
      <c r="BX311" s="113"/>
      <c r="BY311" s="113"/>
      <c r="BZ311" s="113"/>
      <c r="CA311" s="113"/>
      <c r="CB311" s="113"/>
      <c r="CC311" s="113"/>
      <c r="CD311" s="113"/>
      <c r="CE311" s="113"/>
      <c r="CF311" s="113"/>
      <c r="CG311" s="113"/>
      <c r="CH311" s="113"/>
    </row>
    <row r="312" spans="1:86" ht="13.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3"/>
      <c r="AK312" s="113"/>
      <c r="AL312" s="113"/>
      <c r="AM312" s="113"/>
      <c r="AN312" s="113"/>
      <c r="AO312" s="113"/>
      <c r="AP312" s="113"/>
      <c r="AQ312" s="113"/>
      <c r="AR312" s="113"/>
      <c r="AS312" s="113"/>
      <c r="AT312" s="113"/>
      <c r="AU312" s="113"/>
      <c r="AV312" s="113"/>
      <c r="AW312" s="113"/>
      <c r="AX312" s="113"/>
      <c r="AY312" s="113"/>
      <c r="AZ312" s="113"/>
      <c r="BA312" s="113"/>
      <c r="BB312" s="113"/>
      <c r="BC312" s="113"/>
      <c r="BD312" s="113"/>
      <c r="BE312" s="113"/>
      <c r="BF312" s="113"/>
      <c r="BG312" s="113"/>
      <c r="BH312" s="113"/>
      <c r="BI312" s="113"/>
      <c r="BJ312" s="113"/>
      <c r="BK312" s="113"/>
      <c r="BL312" s="113"/>
      <c r="BM312" s="113"/>
      <c r="BN312" s="113"/>
      <c r="BO312" s="113"/>
      <c r="BP312" s="113"/>
      <c r="BQ312" s="113"/>
      <c r="BR312" s="113"/>
      <c r="BS312" s="113"/>
      <c r="BT312" s="113"/>
      <c r="BU312" s="113"/>
      <c r="BV312" s="113"/>
      <c r="BW312" s="113"/>
      <c r="BX312" s="113"/>
      <c r="BY312" s="113"/>
      <c r="BZ312" s="113"/>
      <c r="CA312" s="113"/>
      <c r="CB312" s="113"/>
      <c r="CC312" s="113"/>
      <c r="CD312" s="113"/>
      <c r="CE312" s="113"/>
      <c r="CF312" s="113"/>
      <c r="CG312" s="113"/>
      <c r="CH312" s="113"/>
    </row>
    <row r="313" spans="1:86" ht="13.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3"/>
      <c r="AK313" s="113"/>
      <c r="AL313" s="113"/>
      <c r="AM313" s="113"/>
      <c r="AN313" s="113"/>
      <c r="AO313" s="113"/>
      <c r="AP313" s="113"/>
      <c r="AQ313" s="113"/>
      <c r="AR313" s="113"/>
      <c r="AS313" s="113"/>
      <c r="AT313" s="113"/>
      <c r="AU313" s="113"/>
      <c r="AV313" s="113"/>
      <c r="AW313" s="113"/>
      <c r="AX313" s="113"/>
      <c r="AY313" s="113"/>
      <c r="AZ313" s="113"/>
      <c r="BA313" s="113"/>
      <c r="BB313" s="113"/>
      <c r="BC313" s="113"/>
      <c r="BD313" s="113"/>
      <c r="BE313" s="113"/>
      <c r="BF313" s="113"/>
      <c r="BG313" s="113"/>
      <c r="BH313" s="113"/>
      <c r="BI313" s="113"/>
      <c r="BJ313" s="113"/>
      <c r="BK313" s="113"/>
      <c r="BL313" s="113"/>
      <c r="BM313" s="113"/>
      <c r="BN313" s="113"/>
      <c r="BO313" s="113"/>
      <c r="BP313" s="113"/>
      <c r="BQ313" s="113"/>
      <c r="BR313" s="113"/>
      <c r="BS313" s="113"/>
      <c r="BT313" s="113"/>
      <c r="BU313" s="113"/>
      <c r="BV313" s="113"/>
      <c r="BW313" s="113"/>
      <c r="BX313" s="113"/>
      <c r="BY313" s="113"/>
      <c r="BZ313" s="113"/>
      <c r="CA313" s="113"/>
      <c r="CB313" s="113"/>
      <c r="CC313" s="113"/>
      <c r="CD313" s="113"/>
      <c r="CE313" s="113"/>
      <c r="CF313" s="113"/>
      <c r="CG313" s="113"/>
      <c r="CH313" s="113"/>
    </row>
    <row r="314" spans="1:86" ht="13.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3"/>
      <c r="AK314" s="113"/>
      <c r="AL314" s="113"/>
      <c r="AM314" s="113"/>
      <c r="AN314" s="113"/>
      <c r="AO314" s="113"/>
      <c r="AP314" s="113"/>
      <c r="AQ314" s="113"/>
      <c r="AR314" s="113"/>
      <c r="AS314" s="113"/>
      <c r="AT314" s="113"/>
      <c r="AU314" s="113"/>
      <c r="AV314" s="113"/>
      <c r="AW314" s="113"/>
      <c r="AX314" s="113"/>
      <c r="AY314" s="113"/>
      <c r="AZ314" s="113"/>
      <c r="BA314" s="113"/>
      <c r="BB314" s="113"/>
      <c r="BC314" s="113"/>
      <c r="BD314" s="113"/>
      <c r="BE314" s="113"/>
      <c r="BF314" s="113"/>
      <c r="BG314" s="113"/>
      <c r="BH314" s="113"/>
      <c r="BI314" s="113"/>
      <c r="BJ314" s="113"/>
      <c r="BK314" s="113"/>
      <c r="BL314" s="113"/>
      <c r="BM314" s="113"/>
      <c r="BN314" s="113"/>
      <c r="BO314" s="113"/>
      <c r="BP314" s="113"/>
      <c r="BQ314" s="113"/>
      <c r="BR314" s="113"/>
      <c r="BS314" s="113"/>
      <c r="BT314" s="113"/>
      <c r="BU314" s="113"/>
      <c r="BV314" s="113"/>
      <c r="BW314" s="113"/>
      <c r="BX314" s="113"/>
      <c r="BY314" s="113"/>
      <c r="BZ314" s="113"/>
      <c r="CA314" s="113"/>
      <c r="CB314" s="113"/>
      <c r="CC314" s="113"/>
      <c r="CD314" s="113"/>
      <c r="CE314" s="113"/>
      <c r="CF314" s="113"/>
      <c r="CG314" s="113"/>
      <c r="CH314" s="113"/>
    </row>
    <row r="315" spans="1:86" ht="13.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3"/>
      <c r="AK315" s="113"/>
      <c r="AL315" s="113"/>
      <c r="AM315" s="113"/>
      <c r="AN315" s="113"/>
      <c r="AO315" s="113"/>
      <c r="AP315" s="113"/>
      <c r="AQ315" s="113"/>
      <c r="AR315" s="113"/>
      <c r="AS315" s="113"/>
      <c r="AT315" s="113"/>
      <c r="AU315" s="113"/>
      <c r="AV315" s="113"/>
      <c r="AW315" s="113"/>
      <c r="AX315" s="113"/>
      <c r="AY315" s="113"/>
      <c r="AZ315" s="113"/>
      <c r="BA315" s="113"/>
      <c r="BB315" s="113"/>
      <c r="BC315" s="113"/>
      <c r="BD315" s="113"/>
      <c r="BE315" s="113"/>
      <c r="BF315" s="113"/>
      <c r="BG315" s="113"/>
      <c r="BH315" s="113"/>
      <c r="BI315" s="113"/>
      <c r="BJ315" s="113"/>
      <c r="BK315" s="113"/>
      <c r="BL315" s="113"/>
      <c r="BM315" s="113"/>
      <c r="BN315" s="113"/>
      <c r="BO315" s="113"/>
      <c r="BP315" s="113"/>
      <c r="BQ315" s="113"/>
      <c r="BR315" s="113"/>
      <c r="BS315" s="113"/>
      <c r="BT315" s="113"/>
      <c r="BU315" s="113"/>
      <c r="BV315" s="113"/>
      <c r="BW315" s="113"/>
      <c r="BX315" s="113"/>
      <c r="BY315" s="113"/>
      <c r="BZ315" s="113"/>
      <c r="CA315" s="113"/>
      <c r="CB315" s="113"/>
      <c r="CC315" s="113"/>
      <c r="CD315" s="113"/>
      <c r="CE315" s="113"/>
      <c r="CF315" s="113"/>
      <c r="CG315" s="113"/>
      <c r="CH315" s="113"/>
    </row>
    <row r="316" spans="1:86" ht="13.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3"/>
      <c r="AK316" s="113"/>
      <c r="AL316" s="113"/>
      <c r="AM316" s="113"/>
      <c r="AN316" s="113"/>
      <c r="AO316" s="113"/>
      <c r="AP316" s="113"/>
      <c r="AQ316" s="113"/>
      <c r="AR316" s="113"/>
      <c r="AS316" s="113"/>
      <c r="AT316" s="113"/>
      <c r="AU316" s="113"/>
      <c r="AV316" s="113"/>
      <c r="AW316" s="113"/>
      <c r="AX316" s="113"/>
      <c r="AY316" s="113"/>
      <c r="AZ316" s="113"/>
      <c r="BA316" s="113"/>
      <c r="BB316" s="113"/>
      <c r="BC316" s="113"/>
      <c r="BD316" s="113"/>
      <c r="BE316" s="113"/>
      <c r="BF316" s="113"/>
      <c r="BG316" s="113"/>
      <c r="BH316" s="113"/>
      <c r="BI316" s="113"/>
      <c r="BJ316" s="113"/>
      <c r="BK316" s="113"/>
      <c r="BL316" s="113"/>
      <c r="BM316" s="113"/>
      <c r="BN316" s="113"/>
      <c r="BO316" s="113"/>
      <c r="BP316" s="113"/>
      <c r="BQ316" s="113"/>
      <c r="BR316" s="113"/>
      <c r="BS316" s="113"/>
      <c r="BT316" s="113"/>
      <c r="BU316" s="113"/>
      <c r="BV316" s="113"/>
      <c r="BW316" s="113"/>
      <c r="BX316" s="113"/>
      <c r="BY316" s="113"/>
      <c r="BZ316" s="113"/>
      <c r="CA316" s="113"/>
      <c r="CB316" s="113"/>
      <c r="CC316" s="113"/>
      <c r="CD316" s="113"/>
      <c r="CE316" s="113"/>
      <c r="CF316" s="113"/>
      <c r="CG316" s="113"/>
      <c r="CH316" s="113"/>
    </row>
    <row r="317" spans="1:86" ht="13.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3"/>
      <c r="AK317" s="113"/>
      <c r="AL317" s="113"/>
      <c r="AM317" s="113"/>
      <c r="AN317" s="113"/>
      <c r="AO317" s="113"/>
      <c r="AP317" s="113"/>
      <c r="AQ317" s="113"/>
      <c r="AR317" s="113"/>
      <c r="AS317" s="113"/>
      <c r="AT317" s="113"/>
      <c r="AU317" s="113"/>
      <c r="AV317" s="113"/>
      <c r="AW317" s="113"/>
      <c r="AX317" s="113"/>
      <c r="AY317" s="113"/>
      <c r="AZ317" s="113"/>
      <c r="BA317" s="113"/>
      <c r="BB317" s="113"/>
      <c r="BC317" s="113"/>
      <c r="BD317" s="113"/>
      <c r="BE317" s="113"/>
      <c r="BF317" s="113"/>
      <c r="BG317" s="113"/>
      <c r="BH317" s="113"/>
      <c r="BI317" s="113"/>
      <c r="BJ317" s="113"/>
      <c r="BK317" s="113"/>
      <c r="BL317" s="113"/>
      <c r="BM317" s="113"/>
      <c r="BN317" s="113"/>
      <c r="BO317" s="113"/>
      <c r="BP317" s="113"/>
      <c r="BQ317" s="113"/>
      <c r="BR317" s="113"/>
      <c r="BS317" s="113"/>
      <c r="BT317" s="113"/>
      <c r="BU317" s="113"/>
      <c r="BV317" s="113"/>
      <c r="BW317" s="113"/>
      <c r="BX317" s="113"/>
      <c r="BY317" s="113"/>
      <c r="BZ317" s="113"/>
      <c r="CA317" s="113"/>
      <c r="CB317" s="113"/>
      <c r="CC317" s="113"/>
      <c r="CD317" s="113"/>
      <c r="CE317" s="113"/>
      <c r="CF317" s="113"/>
      <c r="CG317" s="113"/>
      <c r="CH317" s="113"/>
    </row>
    <row r="318" spans="1:86" ht="13.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3"/>
      <c r="AK318" s="113"/>
      <c r="AL318" s="113"/>
      <c r="AM318" s="113"/>
      <c r="AN318" s="113"/>
      <c r="AO318" s="113"/>
      <c r="AP318" s="113"/>
      <c r="AQ318" s="113"/>
      <c r="AR318" s="113"/>
      <c r="AS318" s="113"/>
      <c r="AT318" s="113"/>
      <c r="AU318" s="113"/>
      <c r="AV318" s="113"/>
      <c r="AW318" s="113"/>
      <c r="AX318" s="113"/>
      <c r="AY318" s="113"/>
      <c r="AZ318" s="113"/>
      <c r="BA318" s="113"/>
      <c r="BB318" s="113"/>
      <c r="BC318" s="113"/>
      <c r="BD318" s="113"/>
      <c r="BE318" s="113"/>
      <c r="BF318" s="113"/>
      <c r="BG318" s="113"/>
      <c r="BH318" s="113"/>
      <c r="BI318" s="113"/>
      <c r="BJ318" s="113"/>
      <c r="BK318" s="113"/>
      <c r="BL318" s="113"/>
      <c r="BM318" s="113"/>
      <c r="BN318" s="113"/>
      <c r="BO318" s="113"/>
      <c r="BP318" s="113"/>
      <c r="BQ318" s="113"/>
      <c r="BR318" s="113"/>
      <c r="BS318" s="113"/>
      <c r="BT318" s="113"/>
      <c r="BU318" s="113"/>
      <c r="BV318" s="113"/>
      <c r="BW318" s="113"/>
      <c r="BX318" s="113"/>
      <c r="BY318" s="113"/>
      <c r="BZ318" s="113"/>
      <c r="CA318" s="113"/>
      <c r="CB318" s="113"/>
      <c r="CC318" s="113"/>
      <c r="CD318" s="113"/>
      <c r="CE318" s="113"/>
      <c r="CF318" s="113"/>
      <c r="CG318" s="113"/>
      <c r="CH318" s="113"/>
    </row>
    <row r="319" spans="1:86" ht="13.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N319" s="113"/>
      <c r="AO319" s="113"/>
      <c r="AP319" s="113"/>
      <c r="AQ319" s="113"/>
      <c r="AR319" s="113"/>
      <c r="AS319" s="113"/>
      <c r="AT319" s="113"/>
      <c r="AU319" s="113"/>
      <c r="AV319" s="113"/>
      <c r="AW319" s="113"/>
      <c r="AX319" s="113"/>
      <c r="AY319" s="113"/>
      <c r="AZ319" s="113"/>
      <c r="BA319" s="113"/>
      <c r="BB319" s="113"/>
      <c r="BC319" s="113"/>
      <c r="BD319" s="113"/>
      <c r="BE319" s="113"/>
      <c r="BF319" s="113"/>
      <c r="BG319" s="113"/>
      <c r="BH319" s="113"/>
      <c r="BI319" s="113"/>
      <c r="BJ319" s="113"/>
      <c r="BK319" s="113"/>
      <c r="BL319" s="113"/>
      <c r="BM319" s="113"/>
      <c r="BN319" s="113"/>
      <c r="BO319" s="113"/>
      <c r="BP319" s="113"/>
      <c r="BQ319" s="113"/>
      <c r="BR319" s="113"/>
      <c r="BS319" s="113"/>
      <c r="BT319" s="113"/>
      <c r="BU319" s="113"/>
      <c r="BV319" s="113"/>
      <c r="BW319" s="113"/>
      <c r="BX319" s="113"/>
      <c r="BY319" s="113"/>
      <c r="BZ319" s="113"/>
      <c r="CA319" s="113"/>
      <c r="CB319" s="113"/>
      <c r="CC319" s="113"/>
      <c r="CD319" s="113"/>
      <c r="CE319" s="113"/>
      <c r="CF319" s="113"/>
      <c r="CG319" s="113"/>
      <c r="CH319" s="113"/>
    </row>
    <row r="320" spans="1:86" ht="13.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3"/>
      <c r="AK320" s="113"/>
      <c r="AL320" s="113"/>
      <c r="AM320" s="113"/>
      <c r="AN320" s="113"/>
      <c r="AO320" s="113"/>
      <c r="AP320" s="113"/>
      <c r="AQ320" s="113"/>
      <c r="AR320" s="113"/>
      <c r="AS320" s="113"/>
      <c r="AT320" s="113"/>
      <c r="AU320" s="113"/>
      <c r="AV320" s="113"/>
      <c r="AW320" s="113"/>
      <c r="AX320" s="113"/>
      <c r="AY320" s="113"/>
      <c r="AZ320" s="113"/>
      <c r="BA320" s="113"/>
      <c r="BB320" s="113"/>
      <c r="BC320" s="113"/>
      <c r="BD320" s="113"/>
      <c r="BE320" s="113"/>
      <c r="BF320" s="113"/>
      <c r="BG320" s="113"/>
      <c r="BH320" s="113"/>
      <c r="BI320" s="113"/>
      <c r="BJ320" s="113"/>
      <c r="BK320" s="113"/>
      <c r="BL320" s="113"/>
      <c r="BM320" s="113"/>
      <c r="BN320" s="113"/>
      <c r="BO320" s="113"/>
      <c r="BP320" s="113"/>
      <c r="BQ320" s="113"/>
      <c r="BR320" s="113"/>
      <c r="BS320" s="113"/>
      <c r="BT320" s="113"/>
      <c r="BU320" s="113"/>
      <c r="BV320" s="113"/>
      <c r="BW320" s="113"/>
      <c r="BX320" s="113"/>
      <c r="BY320" s="113"/>
      <c r="BZ320" s="113"/>
      <c r="CA320" s="113"/>
      <c r="CB320" s="113"/>
      <c r="CC320" s="113"/>
      <c r="CD320" s="113"/>
      <c r="CE320" s="113"/>
      <c r="CF320" s="113"/>
      <c r="CG320" s="113"/>
      <c r="CH320" s="113"/>
    </row>
    <row r="321" spans="1:86" ht="13.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N321" s="113"/>
      <c r="AO321" s="113"/>
      <c r="AP321" s="113"/>
      <c r="AQ321" s="113"/>
      <c r="AR321" s="113"/>
      <c r="AS321" s="113"/>
      <c r="AT321" s="113"/>
      <c r="AU321" s="113"/>
      <c r="AV321" s="113"/>
      <c r="AW321" s="113"/>
      <c r="AX321" s="113"/>
      <c r="AY321" s="113"/>
      <c r="AZ321" s="113"/>
      <c r="BA321" s="113"/>
      <c r="BB321" s="113"/>
      <c r="BC321" s="113"/>
      <c r="BD321" s="113"/>
      <c r="BE321" s="113"/>
      <c r="BF321" s="113"/>
      <c r="BG321" s="113"/>
      <c r="BH321" s="113"/>
      <c r="BI321" s="113"/>
      <c r="BJ321" s="113"/>
      <c r="BK321" s="113"/>
      <c r="BL321" s="113"/>
      <c r="BM321" s="113"/>
      <c r="BN321" s="113"/>
      <c r="BO321" s="113"/>
      <c r="BP321" s="113"/>
      <c r="BQ321" s="113"/>
      <c r="BR321" s="113"/>
      <c r="BS321" s="113"/>
      <c r="BT321" s="113"/>
      <c r="BU321" s="113"/>
      <c r="BV321" s="113"/>
      <c r="BW321" s="113"/>
      <c r="BX321" s="113"/>
      <c r="BY321" s="113"/>
      <c r="BZ321" s="113"/>
      <c r="CA321" s="113"/>
      <c r="CB321" s="113"/>
      <c r="CC321" s="113"/>
      <c r="CD321" s="113"/>
      <c r="CE321" s="113"/>
      <c r="CF321" s="113"/>
      <c r="CG321" s="113"/>
      <c r="CH321" s="113"/>
    </row>
    <row r="322" spans="1:86" ht="13.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3"/>
      <c r="AK322" s="113"/>
      <c r="AL322" s="113"/>
      <c r="AM322" s="113"/>
      <c r="AN322" s="113"/>
      <c r="AO322" s="113"/>
      <c r="AP322" s="113"/>
      <c r="AQ322" s="113"/>
      <c r="AR322" s="113"/>
      <c r="AS322" s="113"/>
      <c r="AT322" s="113"/>
      <c r="AU322" s="113"/>
      <c r="AV322" s="113"/>
      <c r="AW322" s="113"/>
      <c r="AX322" s="113"/>
      <c r="AY322" s="113"/>
      <c r="AZ322" s="113"/>
      <c r="BA322" s="113"/>
      <c r="BB322" s="113"/>
      <c r="BC322" s="113"/>
      <c r="BD322" s="113"/>
      <c r="BE322" s="113"/>
      <c r="BF322" s="113"/>
      <c r="BG322" s="113"/>
      <c r="BH322" s="113"/>
      <c r="BI322" s="113"/>
      <c r="BJ322" s="113"/>
      <c r="BK322" s="113"/>
      <c r="BL322" s="113"/>
      <c r="BM322" s="113"/>
      <c r="BN322" s="113"/>
      <c r="BO322" s="113"/>
      <c r="BP322" s="113"/>
      <c r="BQ322" s="113"/>
      <c r="BR322" s="113"/>
      <c r="BS322" s="113"/>
      <c r="BT322" s="113"/>
      <c r="BU322" s="113"/>
      <c r="BV322" s="113"/>
      <c r="BW322" s="113"/>
      <c r="BX322" s="113"/>
      <c r="BY322" s="113"/>
      <c r="BZ322" s="113"/>
      <c r="CA322" s="113"/>
      <c r="CB322" s="113"/>
      <c r="CC322" s="113"/>
      <c r="CD322" s="113"/>
      <c r="CE322" s="113"/>
      <c r="CF322" s="113"/>
      <c r="CG322" s="113"/>
      <c r="CH322" s="113"/>
    </row>
    <row r="323" spans="1:86" ht="13.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3"/>
      <c r="AK323" s="113"/>
      <c r="AL323" s="113"/>
      <c r="AM323" s="113"/>
      <c r="AN323" s="113"/>
      <c r="AO323" s="113"/>
      <c r="AP323" s="113"/>
      <c r="AQ323" s="113"/>
      <c r="AR323" s="113"/>
      <c r="AS323" s="113"/>
      <c r="AT323" s="113"/>
      <c r="AU323" s="113"/>
      <c r="AV323" s="113"/>
      <c r="AW323" s="113"/>
      <c r="AX323" s="113"/>
      <c r="AY323" s="113"/>
      <c r="AZ323" s="113"/>
      <c r="BA323" s="113"/>
      <c r="BB323" s="113"/>
      <c r="BC323" s="113"/>
      <c r="BD323" s="113"/>
      <c r="BE323" s="113"/>
      <c r="BF323" s="113"/>
      <c r="BG323" s="113"/>
      <c r="BH323" s="113"/>
      <c r="BI323" s="113"/>
      <c r="BJ323" s="113"/>
      <c r="BK323" s="113"/>
      <c r="BL323" s="113"/>
      <c r="BM323" s="113"/>
      <c r="BN323" s="113"/>
      <c r="BO323" s="113"/>
      <c r="BP323" s="113"/>
      <c r="BQ323" s="113"/>
      <c r="BR323" s="113"/>
      <c r="BS323" s="113"/>
      <c r="BT323" s="113"/>
      <c r="BU323" s="113"/>
      <c r="BV323" s="113"/>
      <c r="BW323" s="113"/>
      <c r="BX323" s="113"/>
      <c r="BY323" s="113"/>
      <c r="BZ323" s="113"/>
      <c r="CA323" s="113"/>
      <c r="CB323" s="113"/>
      <c r="CC323" s="113"/>
      <c r="CD323" s="113"/>
      <c r="CE323" s="113"/>
      <c r="CF323" s="113"/>
      <c r="CG323" s="113"/>
      <c r="CH323" s="113"/>
    </row>
    <row r="324" spans="1:86" ht="13.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3"/>
      <c r="AK324" s="113"/>
      <c r="AL324" s="113"/>
      <c r="AM324" s="113"/>
      <c r="AN324" s="113"/>
      <c r="AO324" s="113"/>
      <c r="AP324" s="113"/>
      <c r="AQ324" s="113"/>
      <c r="AR324" s="113"/>
      <c r="AS324" s="113"/>
      <c r="AT324" s="113"/>
      <c r="AU324" s="113"/>
      <c r="AV324" s="113"/>
      <c r="AW324" s="113"/>
      <c r="AX324" s="113"/>
      <c r="AY324" s="113"/>
      <c r="AZ324" s="113"/>
      <c r="BA324" s="113"/>
      <c r="BB324" s="113"/>
      <c r="BC324" s="113"/>
      <c r="BD324" s="113"/>
      <c r="BE324" s="113"/>
      <c r="BF324" s="113"/>
      <c r="BG324" s="113"/>
      <c r="BH324" s="113"/>
      <c r="BI324" s="113"/>
      <c r="BJ324" s="113"/>
      <c r="BK324" s="113"/>
      <c r="BL324" s="113"/>
      <c r="BM324" s="113"/>
      <c r="BN324" s="113"/>
      <c r="BO324" s="113"/>
      <c r="BP324" s="113"/>
      <c r="BQ324" s="113"/>
      <c r="BR324" s="113"/>
      <c r="BS324" s="113"/>
      <c r="BT324" s="113"/>
      <c r="BU324" s="113"/>
      <c r="BV324" s="113"/>
      <c r="BW324" s="113"/>
      <c r="BX324" s="113"/>
      <c r="BY324" s="113"/>
      <c r="BZ324" s="113"/>
      <c r="CA324" s="113"/>
      <c r="CB324" s="113"/>
      <c r="CC324" s="113"/>
      <c r="CD324" s="113"/>
      <c r="CE324" s="113"/>
      <c r="CF324" s="113"/>
      <c r="CG324" s="113"/>
      <c r="CH324" s="113"/>
    </row>
    <row r="325" spans="1:86" ht="13.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3"/>
      <c r="AK325" s="113"/>
      <c r="AL325" s="113"/>
      <c r="AM325" s="113"/>
      <c r="AN325" s="113"/>
      <c r="AO325" s="113"/>
      <c r="AP325" s="113"/>
      <c r="AQ325" s="113"/>
      <c r="AR325" s="113"/>
      <c r="AS325" s="113"/>
      <c r="AT325" s="113"/>
      <c r="AU325" s="113"/>
      <c r="AV325" s="113"/>
      <c r="AW325" s="113"/>
      <c r="AX325" s="113"/>
      <c r="AY325" s="113"/>
      <c r="AZ325" s="113"/>
      <c r="BA325" s="113"/>
      <c r="BB325" s="113"/>
      <c r="BC325" s="113"/>
      <c r="BD325" s="113"/>
      <c r="BE325" s="113"/>
      <c r="BF325" s="113"/>
      <c r="BG325" s="113"/>
      <c r="BH325" s="113"/>
      <c r="BI325" s="113"/>
      <c r="BJ325" s="113"/>
      <c r="BK325" s="113"/>
      <c r="BL325" s="113"/>
      <c r="BM325" s="113"/>
      <c r="BN325" s="113"/>
      <c r="BO325" s="113"/>
      <c r="BP325" s="113"/>
      <c r="BQ325" s="113"/>
      <c r="BR325" s="113"/>
      <c r="BS325" s="113"/>
      <c r="BT325" s="113"/>
      <c r="BU325" s="113"/>
      <c r="BV325" s="113"/>
      <c r="BW325" s="113"/>
      <c r="BX325" s="113"/>
      <c r="BY325" s="113"/>
      <c r="BZ325" s="113"/>
      <c r="CA325" s="113"/>
      <c r="CB325" s="113"/>
      <c r="CC325" s="113"/>
      <c r="CD325" s="113"/>
      <c r="CE325" s="113"/>
      <c r="CF325" s="113"/>
      <c r="CG325" s="113"/>
      <c r="CH325" s="113"/>
    </row>
    <row r="326" spans="1:86" ht="13.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3"/>
      <c r="AK326" s="113"/>
      <c r="AL326" s="113"/>
      <c r="AM326" s="113"/>
      <c r="AN326" s="113"/>
      <c r="AO326" s="113"/>
      <c r="AP326" s="113"/>
      <c r="AQ326" s="113"/>
      <c r="AR326" s="113"/>
      <c r="AS326" s="113"/>
      <c r="AT326" s="113"/>
      <c r="AU326" s="113"/>
      <c r="AV326" s="113"/>
      <c r="AW326" s="113"/>
      <c r="AX326" s="113"/>
      <c r="AY326" s="113"/>
      <c r="AZ326" s="113"/>
      <c r="BA326" s="113"/>
      <c r="BB326" s="113"/>
      <c r="BC326" s="113"/>
      <c r="BD326" s="113"/>
      <c r="BE326" s="113"/>
      <c r="BF326" s="113"/>
      <c r="BG326" s="113"/>
      <c r="BH326" s="113"/>
      <c r="BI326" s="113"/>
      <c r="BJ326" s="113"/>
      <c r="BK326" s="113"/>
      <c r="BL326" s="113"/>
      <c r="BM326" s="113"/>
      <c r="BN326" s="113"/>
      <c r="BO326" s="113"/>
      <c r="BP326" s="113"/>
      <c r="BQ326" s="113"/>
      <c r="BR326" s="113"/>
      <c r="BS326" s="113"/>
      <c r="BT326" s="113"/>
      <c r="BU326" s="113"/>
      <c r="BV326" s="113"/>
      <c r="BW326" s="113"/>
      <c r="BX326" s="113"/>
      <c r="BY326" s="113"/>
      <c r="BZ326" s="113"/>
      <c r="CA326" s="113"/>
      <c r="CB326" s="113"/>
      <c r="CC326" s="113"/>
      <c r="CD326" s="113"/>
      <c r="CE326" s="113"/>
      <c r="CF326" s="113"/>
      <c r="CG326" s="113"/>
      <c r="CH326" s="113"/>
    </row>
    <row r="327" spans="1:86" ht="13.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3"/>
      <c r="AK327" s="113"/>
      <c r="AL327" s="113"/>
      <c r="AM327" s="113"/>
      <c r="AN327" s="113"/>
      <c r="AO327" s="113"/>
      <c r="AP327" s="113"/>
      <c r="AQ327" s="113"/>
      <c r="AR327" s="113"/>
      <c r="AS327" s="113"/>
      <c r="AT327" s="113"/>
      <c r="AU327" s="113"/>
      <c r="AV327" s="113"/>
      <c r="AW327" s="113"/>
      <c r="AX327" s="113"/>
      <c r="AY327" s="113"/>
      <c r="AZ327" s="113"/>
      <c r="BA327" s="113"/>
      <c r="BB327" s="113"/>
      <c r="BC327" s="113"/>
      <c r="BD327" s="113"/>
      <c r="BE327" s="113"/>
      <c r="BF327" s="113"/>
      <c r="BG327" s="113"/>
      <c r="BH327" s="113"/>
      <c r="BI327" s="113"/>
      <c r="BJ327" s="113"/>
      <c r="BK327" s="113"/>
      <c r="BL327" s="113"/>
      <c r="BM327" s="113"/>
      <c r="BN327" s="113"/>
      <c r="BO327" s="113"/>
      <c r="BP327" s="113"/>
      <c r="BQ327" s="113"/>
      <c r="BR327" s="113"/>
      <c r="BS327" s="113"/>
      <c r="BT327" s="113"/>
      <c r="BU327" s="113"/>
      <c r="BV327" s="113"/>
      <c r="BW327" s="113"/>
      <c r="BX327" s="113"/>
      <c r="BY327" s="113"/>
      <c r="BZ327" s="113"/>
      <c r="CA327" s="113"/>
      <c r="CB327" s="113"/>
      <c r="CC327" s="113"/>
      <c r="CD327" s="113"/>
      <c r="CE327" s="113"/>
      <c r="CF327" s="113"/>
      <c r="CG327" s="113"/>
      <c r="CH327" s="113"/>
    </row>
    <row r="328" spans="1:86" ht="13.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3"/>
      <c r="AK328" s="113"/>
      <c r="AL328" s="113"/>
      <c r="AM328" s="113"/>
      <c r="AN328" s="113"/>
      <c r="AO328" s="113"/>
      <c r="AP328" s="113"/>
      <c r="AQ328" s="113"/>
      <c r="AR328" s="113"/>
      <c r="AS328" s="113"/>
      <c r="AT328" s="113"/>
      <c r="AU328" s="113"/>
      <c r="AV328" s="113"/>
      <c r="AW328" s="113"/>
      <c r="AX328" s="113"/>
      <c r="AY328" s="113"/>
      <c r="AZ328" s="113"/>
      <c r="BA328" s="113"/>
      <c r="BB328" s="113"/>
      <c r="BC328" s="113"/>
      <c r="BD328" s="113"/>
      <c r="BE328" s="113"/>
      <c r="BF328" s="113"/>
      <c r="BG328" s="113"/>
      <c r="BH328" s="113"/>
      <c r="BI328" s="113"/>
      <c r="BJ328" s="113"/>
      <c r="BK328" s="113"/>
      <c r="BL328" s="113"/>
      <c r="BM328" s="113"/>
      <c r="BN328" s="113"/>
      <c r="BO328" s="113"/>
      <c r="BP328" s="113"/>
      <c r="BQ328" s="113"/>
      <c r="BR328" s="113"/>
      <c r="BS328" s="113"/>
      <c r="BT328" s="113"/>
      <c r="BU328" s="113"/>
      <c r="BV328" s="113"/>
      <c r="BW328" s="113"/>
      <c r="BX328" s="113"/>
      <c r="BY328" s="113"/>
      <c r="BZ328" s="113"/>
      <c r="CA328" s="113"/>
      <c r="CB328" s="113"/>
      <c r="CC328" s="113"/>
      <c r="CD328" s="113"/>
      <c r="CE328" s="113"/>
      <c r="CF328" s="113"/>
      <c r="CG328" s="113"/>
      <c r="CH328" s="113"/>
    </row>
    <row r="329" spans="1:86" ht="13.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3"/>
      <c r="AK329" s="113"/>
      <c r="AL329" s="113"/>
      <c r="AM329" s="113"/>
      <c r="AN329" s="113"/>
      <c r="AO329" s="113"/>
      <c r="AP329" s="113"/>
      <c r="AQ329" s="113"/>
      <c r="AR329" s="113"/>
      <c r="AS329" s="113"/>
      <c r="AT329" s="113"/>
      <c r="AU329" s="113"/>
      <c r="AV329" s="113"/>
      <c r="AW329" s="113"/>
      <c r="AX329" s="113"/>
      <c r="AY329" s="113"/>
      <c r="AZ329" s="113"/>
      <c r="BA329" s="113"/>
      <c r="BB329" s="113"/>
      <c r="BC329" s="113"/>
      <c r="BD329" s="113"/>
      <c r="BE329" s="113"/>
      <c r="BF329" s="113"/>
      <c r="BG329" s="113"/>
      <c r="BH329" s="113"/>
      <c r="BI329" s="113"/>
      <c r="BJ329" s="113"/>
      <c r="BK329" s="113"/>
      <c r="BL329" s="113"/>
      <c r="BM329" s="113"/>
      <c r="BN329" s="113"/>
      <c r="BO329" s="113"/>
      <c r="BP329" s="113"/>
      <c r="BQ329" s="113"/>
      <c r="BR329" s="113"/>
      <c r="BS329" s="113"/>
      <c r="BT329" s="113"/>
      <c r="BU329" s="113"/>
      <c r="BV329" s="113"/>
      <c r="BW329" s="113"/>
      <c r="BX329" s="113"/>
      <c r="BY329" s="113"/>
      <c r="BZ329" s="113"/>
      <c r="CA329" s="113"/>
      <c r="CB329" s="113"/>
      <c r="CC329" s="113"/>
      <c r="CD329" s="113"/>
      <c r="CE329" s="113"/>
      <c r="CF329" s="113"/>
      <c r="CG329" s="113"/>
      <c r="CH329" s="113"/>
    </row>
    <row r="330" spans="1:86" ht="13.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3"/>
      <c r="AK330" s="113"/>
      <c r="AL330" s="113"/>
      <c r="AM330" s="113"/>
      <c r="AN330" s="113"/>
      <c r="AO330" s="113"/>
      <c r="AP330" s="113"/>
      <c r="AQ330" s="113"/>
      <c r="AR330" s="113"/>
      <c r="AS330" s="113"/>
      <c r="AT330" s="113"/>
      <c r="AU330" s="113"/>
      <c r="AV330" s="113"/>
      <c r="AW330" s="113"/>
      <c r="AX330" s="113"/>
      <c r="AY330" s="113"/>
      <c r="AZ330" s="113"/>
      <c r="BA330" s="113"/>
      <c r="BB330" s="113"/>
      <c r="BC330" s="113"/>
      <c r="BD330" s="113"/>
      <c r="BE330" s="113"/>
      <c r="BF330" s="113"/>
      <c r="BG330" s="113"/>
      <c r="BH330" s="113"/>
      <c r="BI330" s="113"/>
      <c r="BJ330" s="113"/>
      <c r="BK330" s="113"/>
      <c r="BL330" s="113"/>
      <c r="BM330" s="113"/>
      <c r="BN330" s="113"/>
      <c r="BO330" s="113"/>
      <c r="BP330" s="113"/>
      <c r="BQ330" s="113"/>
      <c r="BR330" s="113"/>
      <c r="BS330" s="113"/>
      <c r="BT330" s="113"/>
      <c r="BU330" s="113"/>
      <c r="BV330" s="113"/>
      <c r="BW330" s="113"/>
      <c r="BX330" s="113"/>
      <c r="BY330" s="113"/>
      <c r="BZ330" s="113"/>
      <c r="CA330" s="113"/>
      <c r="CB330" s="113"/>
      <c r="CC330" s="113"/>
      <c r="CD330" s="113"/>
      <c r="CE330" s="113"/>
      <c r="CF330" s="113"/>
      <c r="CG330" s="113"/>
      <c r="CH330" s="113"/>
    </row>
    <row r="331" spans="1:86" ht="13.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3"/>
      <c r="AK331" s="113"/>
      <c r="AL331" s="113"/>
      <c r="AM331" s="113"/>
      <c r="AN331" s="113"/>
      <c r="AO331" s="113"/>
      <c r="AP331" s="113"/>
      <c r="AQ331" s="113"/>
      <c r="AR331" s="113"/>
      <c r="AS331" s="113"/>
      <c r="AT331" s="113"/>
      <c r="AU331" s="113"/>
      <c r="AV331" s="113"/>
      <c r="AW331" s="113"/>
      <c r="AX331" s="113"/>
      <c r="AY331" s="113"/>
      <c r="AZ331" s="113"/>
      <c r="BA331" s="113"/>
      <c r="BB331" s="113"/>
      <c r="BC331" s="113"/>
      <c r="BD331" s="113"/>
      <c r="BE331" s="113"/>
      <c r="BF331" s="113"/>
      <c r="BG331" s="113"/>
      <c r="BH331" s="113"/>
      <c r="BI331" s="113"/>
      <c r="BJ331" s="113"/>
      <c r="BK331" s="113"/>
      <c r="BL331" s="113"/>
      <c r="BM331" s="113"/>
      <c r="BN331" s="113"/>
      <c r="BO331" s="113"/>
      <c r="BP331" s="113"/>
      <c r="BQ331" s="113"/>
      <c r="BR331" s="113"/>
      <c r="BS331" s="113"/>
      <c r="BT331" s="113"/>
      <c r="BU331" s="113"/>
      <c r="BV331" s="113"/>
      <c r="BW331" s="113"/>
      <c r="BX331" s="113"/>
      <c r="BY331" s="113"/>
      <c r="BZ331" s="113"/>
      <c r="CA331" s="113"/>
      <c r="CB331" s="113"/>
      <c r="CC331" s="113"/>
      <c r="CD331" s="113"/>
      <c r="CE331" s="113"/>
      <c r="CF331" s="113"/>
      <c r="CG331" s="113"/>
      <c r="CH331" s="113"/>
    </row>
    <row r="332" spans="1:86" ht="13.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3"/>
      <c r="AK332" s="113"/>
      <c r="AL332" s="113"/>
      <c r="AM332" s="113"/>
      <c r="AN332" s="113"/>
      <c r="AO332" s="113"/>
      <c r="AP332" s="113"/>
      <c r="AQ332" s="113"/>
      <c r="AR332" s="113"/>
      <c r="AS332" s="113"/>
      <c r="AT332" s="113"/>
      <c r="AU332" s="113"/>
      <c r="AV332" s="113"/>
      <c r="AW332" s="113"/>
      <c r="AX332" s="113"/>
      <c r="AY332" s="113"/>
      <c r="AZ332" s="113"/>
      <c r="BA332" s="113"/>
      <c r="BB332" s="113"/>
      <c r="BC332" s="113"/>
      <c r="BD332" s="113"/>
      <c r="BE332" s="113"/>
      <c r="BF332" s="113"/>
      <c r="BG332" s="113"/>
      <c r="BH332" s="113"/>
      <c r="BI332" s="113"/>
      <c r="BJ332" s="113"/>
      <c r="BK332" s="113"/>
      <c r="BL332" s="113"/>
      <c r="BM332" s="113"/>
      <c r="BN332" s="113"/>
      <c r="BO332" s="113"/>
      <c r="BP332" s="113"/>
      <c r="BQ332" s="113"/>
      <c r="BR332" s="113"/>
      <c r="BS332" s="113"/>
      <c r="BT332" s="113"/>
      <c r="BU332" s="113"/>
      <c r="BV332" s="113"/>
      <c r="BW332" s="113"/>
      <c r="BX332" s="113"/>
      <c r="BY332" s="113"/>
      <c r="BZ332" s="113"/>
      <c r="CA332" s="113"/>
      <c r="CB332" s="113"/>
      <c r="CC332" s="113"/>
      <c r="CD332" s="113"/>
      <c r="CE332" s="113"/>
      <c r="CF332" s="113"/>
      <c r="CG332" s="113"/>
      <c r="CH332" s="113"/>
    </row>
    <row r="333" spans="1:86" ht="13.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3"/>
      <c r="AK333" s="113"/>
      <c r="AL333" s="113"/>
      <c r="AM333" s="113"/>
      <c r="AN333" s="113"/>
      <c r="AO333" s="113"/>
      <c r="AP333" s="113"/>
      <c r="AQ333" s="113"/>
      <c r="AR333" s="113"/>
      <c r="AS333" s="113"/>
      <c r="AT333" s="113"/>
      <c r="AU333" s="113"/>
      <c r="AV333" s="113"/>
      <c r="AW333" s="113"/>
      <c r="AX333" s="113"/>
      <c r="AY333" s="113"/>
      <c r="AZ333" s="113"/>
      <c r="BA333" s="113"/>
      <c r="BB333" s="113"/>
      <c r="BC333" s="113"/>
      <c r="BD333" s="113"/>
      <c r="BE333" s="113"/>
      <c r="BF333" s="113"/>
      <c r="BG333" s="113"/>
      <c r="BH333" s="113"/>
      <c r="BI333" s="113"/>
      <c r="BJ333" s="113"/>
      <c r="BK333" s="113"/>
      <c r="BL333" s="113"/>
      <c r="BM333" s="113"/>
      <c r="BN333" s="113"/>
      <c r="BO333" s="113"/>
      <c r="BP333" s="113"/>
      <c r="BQ333" s="113"/>
      <c r="BR333" s="113"/>
      <c r="BS333" s="113"/>
      <c r="BT333" s="113"/>
      <c r="BU333" s="113"/>
      <c r="BV333" s="113"/>
      <c r="BW333" s="113"/>
      <c r="BX333" s="113"/>
      <c r="BY333" s="113"/>
      <c r="BZ333" s="113"/>
      <c r="CA333" s="113"/>
      <c r="CB333" s="113"/>
      <c r="CC333" s="113"/>
      <c r="CD333" s="113"/>
      <c r="CE333" s="113"/>
      <c r="CF333" s="113"/>
      <c r="CG333" s="113"/>
      <c r="CH333" s="113"/>
    </row>
    <row r="334" spans="1:86" ht="13.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3"/>
      <c r="AK334" s="113"/>
      <c r="AL334" s="113"/>
      <c r="AM334" s="113"/>
      <c r="AN334" s="113"/>
      <c r="AO334" s="113"/>
      <c r="AP334" s="113"/>
      <c r="AQ334" s="113"/>
      <c r="AR334" s="113"/>
      <c r="AS334" s="113"/>
      <c r="AT334" s="113"/>
      <c r="AU334" s="113"/>
      <c r="AV334" s="113"/>
      <c r="AW334" s="113"/>
      <c r="AX334" s="113"/>
      <c r="AY334" s="113"/>
      <c r="AZ334" s="113"/>
      <c r="BA334" s="113"/>
      <c r="BB334" s="113"/>
      <c r="BC334" s="113"/>
      <c r="BD334" s="113"/>
      <c r="BE334" s="113"/>
      <c r="BF334" s="113"/>
      <c r="BG334" s="113"/>
      <c r="BH334" s="113"/>
      <c r="BI334" s="113"/>
      <c r="BJ334" s="113"/>
      <c r="BK334" s="113"/>
      <c r="BL334" s="113"/>
      <c r="BM334" s="113"/>
      <c r="BN334" s="113"/>
      <c r="BO334" s="113"/>
      <c r="BP334" s="113"/>
      <c r="BQ334" s="113"/>
      <c r="BR334" s="113"/>
      <c r="BS334" s="113"/>
      <c r="BT334" s="113"/>
      <c r="BU334" s="113"/>
      <c r="BV334" s="113"/>
      <c r="BW334" s="113"/>
      <c r="BX334" s="113"/>
      <c r="BY334" s="113"/>
      <c r="BZ334" s="113"/>
      <c r="CA334" s="113"/>
      <c r="CB334" s="113"/>
      <c r="CC334" s="113"/>
      <c r="CD334" s="113"/>
      <c r="CE334" s="113"/>
      <c r="CF334" s="113"/>
      <c r="CG334" s="113"/>
      <c r="CH334" s="113"/>
    </row>
    <row r="335" spans="1:86" ht="13.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N335" s="113"/>
      <c r="AO335" s="113"/>
      <c r="AP335" s="113"/>
      <c r="AQ335" s="113"/>
      <c r="AR335" s="113"/>
      <c r="AS335" s="113"/>
      <c r="AT335" s="113"/>
      <c r="AU335" s="113"/>
      <c r="AV335" s="113"/>
      <c r="AW335" s="113"/>
      <c r="AX335" s="113"/>
      <c r="AY335" s="113"/>
      <c r="AZ335" s="113"/>
      <c r="BA335" s="113"/>
      <c r="BB335" s="113"/>
      <c r="BC335" s="113"/>
      <c r="BD335" s="113"/>
      <c r="BE335" s="113"/>
      <c r="BF335" s="113"/>
      <c r="BG335" s="113"/>
      <c r="BH335" s="113"/>
      <c r="BI335" s="113"/>
      <c r="BJ335" s="113"/>
      <c r="BK335" s="113"/>
      <c r="BL335" s="113"/>
      <c r="BM335" s="113"/>
      <c r="BN335" s="113"/>
      <c r="BO335" s="113"/>
      <c r="BP335" s="113"/>
      <c r="BQ335" s="113"/>
      <c r="BR335" s="113"/>
      <c r="BS335" s="113"/>
      <c r="BT335" s="113"/>
      <c r="BU335" s="113"/>
      <c r="BV335" s="113"/>
      <c r="BW335" s="113"/>
      <c r="BX335" s="113"/>
      <c r="BY335" s="113"/>
      <c r="BZ335" s="113"/>
      <c r="CA335" s="113"/>
      <c r="CB335" s="113"/>
      <c r="CC335" s="113"/>
      <c r="CD335" s="113"/>
      <c r="CE335" s="113"/>
      <c r="CF335" s="113"/>
      <c r="CG335" s="113"/>
      <c r="CH335" s="113"/>
    </row>
    <row r="336" spans="1:86" ht="13.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3"/>
      <c r="AK336" s="113"/>
      <c r="AL336" s="113"/>
      <c r="AM336" s="113"/>
      <c r="AN336" s="113"/>
      <c r="AO336" s="113"/>
      <c r="AP336" s="113"/>
      <c r="AQ336" s="113"/>
      <c r="AR336" s="113"/>
      <c r="AS336" s="113"/>
      <c r="AT336" s="113"/>
      <c r="AU336" s="113"/>
      <c r="AV336" s="113"/>
      <c r="AW336" s="113"/>
      <c r="AX336" s="113"/>
      <c r="AY336" s="113"/>
      <c r="AZ336" s="113"/>
      <c r="BA336" s="113"/>
      <c r="BB336" s="113"/>
      <c r="BC336" s="113"/>
      <c r="BD336" s="113"/>
      <c r="BE336" s="113"/>
      <c r="BF336" s="113"/>
      <c r="BG336" s="113"/>
      <c r="BH336" s="113"/>
      <c r="BI336" s="113"/>
      <c r="BJ336" s="113"/>
      <c r="BK336" s="113"/>
      <c r="BL336" s="113"/>
      <c r="BM336" s="113"/>
      <c r="BN336" s="113"/>
      <c r="BO336" s="113"/>
      <c r="BP336" s="113"/>
      <c r="BQ336" s="113"/>
      <c r="BR336" s="113"/>
      <c r="BS336" s="113"/>
      <c r="BT336" s="113"/>
      <c r="BU336" s="113"/>
      <c r="BV336" s="113"/>
      <c r="BW336" s="113"/>
      <c r="BX336" s="113"/>
      <c r="BY336" s="113"/>
      <c r="BZ336" s="113"/>
      <c r="CA336" s="113"/>
      <c r="CB336" s="113"/>
      <c r="CC336" s="113"/>
      <c r="CD336" s="113"/>
      <c r="CE336" s="113"/>
      <c r="CF336" s="113"/>
      <c r="CG336" s="113"/>
      <c r="CH336" s="113"/>
    </row>
    <row r="337" spans="1:86" ht="13.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3"/>
      <c r="AK337" s="113"/>
      <c r="AL337" s="113"/>
      <c r="AM337" s="113"/>
      <c r="AN337" s="113"/>
      <c r="AO337" s="113"/>
      <c r="AP337" s="113"/>
      <c r="AQ337" s="113"/>
      <c r="AR337" s="113"/>
      <c r="AS337" s="113"/>
      <c r="AT337" s="113"/>
      <c r="AU337" s="113"/>
      <c r="AV337" s="113"/>
      <c r="AW337" s="113"/>
      <c r="AX337" s="113"/>
      <c r="AY337" s="113"/>
      <c r="AZ337" s="113"/>
      <c r="BA337" s="113"/>
      <c r="BB337" s="113"/>
      <c r="BC337" s="113"/>
      <c r="BD337" s="113"/>
      <c r="BE337" s="113"/>
      <c r="BF337" s="113"/>
      <c r="BG337" s="113"/>
      <c r="BH337" s="113"/>
      <c r="BI337" s="113"/>
      <c r="BJ337" s="113"/>
      <c r="BK337" s="113"/>
      <c r="BL337" s="113"/>
      <c r="BM337" s="113"/>
      <c r="BN337" s="113"/>
      <c r="BO337" s="113"/>
      <c r="BP337" s="113"/>
      <c r="BQ337" s="113"/>
      <c r="BR337" s="113"/>
      <c r="BS337" s="113"/>
      <c r="BT337" s="113"/>
      <c r="BU337" s="113"/>
      <c r="BV337" s="113"/>
      <c r="BW337" s="113"/>
      <c r="BX337" s="113"/>
      <c r="BY337" s="113"/>
      <c r="BZ337" s="113"/>
      <c r="CA337" s="113"/>
      <c r="CB337" s="113"/>
      <c r="CC337" s="113"/>
      <c r="CD337" s="113"/>
      <c r="CE337" s="113"/>
      <c r="CF337" s="113"/>
      <c r="CG337" s="113"/>
      <c r="CH337" s="113"/>
    </row>
    <row r="338" spans="1:86" ht="13.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3"/>
      <c r="AK338" s="113"/>
      <c r="AL338" s="113"/>
      <c r="AM338" s="113"/>
      <c r="AN338" s="113"/>
      <c r="AO338" s="113"/>
      <c r="AP338" s="113"/>
      <c r="AQ338" s="113"/>
      <c r="AR338" s="113"/>
      <c r="AS338" s="113"/>
      <c r="AT338" s="113"/>
      <c r="AU338" s="113"/>
      <c r="AV338" s="113"/>
      <c r="AW338" s="113"/>
      <c r="AX338" s="113"/>
      <c r="AY338" s="113"/>
      <c r="AZ338" s="113"/>
      <c r="BA338" s="113"/>
      <c r="BB338" s="113"/>
      <c r="BC338" s="113"/>
      <c r="BD338" s="113"/>
      <c r="BE338" s="113"/>
      <c r="BF338" s="113"/>
      <c r="BG338" s="113"/>
      <c r="BH338" s="113"/>
      <c r="BI338" s="113"/>
      <c r="BJ338" s="113"/>
      <c r="BK338" s="113"/>
      <c r="BL338" s="113"/>
      <c r="BM338" s="113"/>
      <c r="BN338" s="113"/>
      <c r="BO338" s="113"/>
      <c r="BP338" s="113"/>
      <c r="BQ338" s="113"/>
      <c r="BR338" s="113"/>
      <c r="BS338" s="113"/>
      <c r="BT338" s="113"/>
      <c r="BU338" s="113"/>
      <c r="BV338" s="113"/>
      <c r="BW338" s="113"/>
      <c r="BX338" s="113"/>
      <c r="BY338" s="113"/>
      <c r="BZ338" s="113"/>
      <c r="CA338" s="113"/>
      <c r="CB338" s="113"/>
      <c r="CC338" s="113"/>
      <c r="CD338" s="113"/>
      <c r="CE338" s="113"/>
      <c r="CF338" s="113"/>
      <c r="CG338" s="113"/>
      <c r="CH338" s="113"/>
    </row>
    <row r="339" spans="1:86" ht="13.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3"/>
      <c r="AK339" s="113"/>
      <c r="AL339" s="113"/>
      <c r="AM339" s="113"/>
      <c r="AN339" s="113"/>
      <c r="AO339" s="113"/>
      <c r="AP339" s="113"/>
      <c r="AQ339" s="113"/>
      <c r="AR339" s="113"/>
      <c r="AS339" s="113"/>
      <c r="AT339" s="113"/>
      <c r="AU339" s="113"/>
      <c r="AV339" s="113"/>
      <c r="AW339" s="113"/>
      <c r="AX339" s="113"/>
      <c r="AY339" s="113"/>
      <c r="AZ339" s="113"/>
      <c r="BA339" s="113"/>
      <c r="BB339" s="113"/>
      <c r="BC339" s="113"/>
      <c r="BD339" s="113"/>
      <c r="BE339" s="113"/>
      <c r="BF339" s="113"/>
      <c r="BG339" s="113"/>
      <c r="BH339" s="113"/>
      <c r="BI339" s="113"/>
      <c r="BJ339" s="113"/>
      <c r="BK339" s="113"/>
      <c r="BL339" s="113"/>
      <c r="BM339" s="113"/>
      <c r="BN339" s="113"/>
      <c r="BO339" s="113"/>
      <c r="BP339" s="113"/>
      <c r="BQ339" s="113"/>
      <c r="BR339" s="113"/>
      <c r="BS339" s="113"/>
      <c r="BT339" s="113"/>
      <c r="BU339" s="113"/>
      <c r="BV339" s="113"/>
      <c r="BW339" s="113"/>
      <c r="BX339" s="113"/>
      <c r="BY339" s="113"/>
      <c r="BZ339" s="113"/>
      <c r="CA339" s="113"/>
      <c r="CB339" s="113"/>
      <c r="CC339" s="113"/>
      <c r="CD339" s="113"/>
      <c r="CE339" s="113"/>
      <c r="CF339" s="113"/>
      <c r="CG339" s="113"/>
      <c r="CH339" s="113"/>
    </row>
    <row r="340" spans="1:86" ht="13.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3"/>
      <c r="AK340" s="113"/>
      <c r="AL340" s="113"/>
      <c r="AM340" s="113"/>
      <c r="AN340" s="113"/>
      <c r="AO340" s="113"/>
      <c r="AP340" s="113"/>
      <c r="AQ340" s="113"/>
      <c r="AR340" s="113"/>
      <c r="AS340" s="113"/>
      <c r="AT340" s="113"/>
      <c r="AU340" s="113"/>
      <c r="AV340" s="113"/>
      <c r="AW340" s="113"/>
      <c r="AX340" s="113"/>
      <c r="AY340" s="113"/>
      <c r="AZ340" s="113"/>
      <c r="BA340" s="113"/>
      <c r="BB340" s="113"/>
      <c r="BC340" s="113"/>
      <c r="BD340" s="113"/>
      <c r="BE340" s="113"/>
      <c r="BF340" s="113"/>
      <c r="BG340" s="113"/>
      <c r="BH340" s="113"/>
      <c r="BI340" s="113"/>
      <c r="BJ340" s="113"/>
      <c r="BK340" s="113"/>
      <c r="BL340" s="113"/>
      <c r="BM340" s="113"/>
      <c r="BN340" s="113"/>
      <c r="BO340" s="113"/>
      <c r="BP340" s="113"/>
      <c r="BQ340" s="113"/>
      <c r="BR340" s="113"/>
      <c r="BS340" s="113"/>
      <c r="BT340" s="113"/>
      <c r="BU340" s="113"/>
      <c r="BV340" s="113"/>
      <c r="BW340" s="113"/>
      <c r="BX340" s="113"/>
      <c r="BY340" s="113"/>
      <c r="BZ340" s="113"/>
      <c r="CA340" s="113"/>
      <c r="CB340" s="113"/>
      <c r="CC340" s="113"/>
      <c r="CD340" s="113"/>
      <c r="CE340" s="113"/>
      <c r="CF340" s="113"/>
      <c r="CG340" s="113"/>
      <c r="CH340" s="113"/>
    </row>
    <row r="341" spans="1:86" ht="13.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3"/>
      <c r="AK341" s="113"/>
      <c r="AL341" s="113"/>
      <c r="AM341" s="113"/>
      <c r="AN341" s="113"/>
      <c r="AO341" s="113"/>
      <c r="AP341" s="113"/>
      <c r="AQ341" s="113"/>
      <c r="AR341" s="113"/>
      <c r="AS341" s="113"/>
      <c r="AT341" s="113"/>
      <c r="AU341" s="113"/>
      <c r="AV341" s="113"/>
      <c r="AW341" s="113"/>
      <c r="AX341" s="113"/>
      <c r="AY341" s="113"/>
      <c r="AZ341" s="113"/>
      <c r="BA341" s="113"/>
      <c r="BB341" s="113"/>
      <c r="BC341" s="113"/>
      <c r="BD341" s="113"/>
      <c r="BE341" s="113"/>
      <c r="BF341" s="113"/>
      <c r="BG341" s="113"/>
      <c r="BH341" s="113"/>
      <c r="BI341" s="113"/>
      <c r="BJ341" s="113"/>
      <c r="BK341" s="113"/>
      <c r="BL341" s="113"/>
      <c r="BM341" s="113"/>
      <c r="BN341" s="113"/>
      <c r="BO341" s="113"/>
      <c r="BP341" s="113"/>
      <c r="BQ341" s="113"/>
      <c r="BR341" s="113"/>
      <c r="BS341" s="113"/>
      <c r="BT341" s="113"/>
      <c r="BU341" s="113"/>
      <c r="BV341" s="113"/>
      <c r="BW341" s="113"/>
      <c r="BX341" s="113"/>
      <c r="BY341" s="113"/>
      <c r="BZ341" s="113"/>
      <c r="CA341" s="113"/>
      <c r="CB341" s="113"/>
      <c r="CC341" s="113"/>
      <c r="CD341" s="113"/>
      <c r="CE341" s="113"/>
      <c r="CF341" s="113"/>
      <c r="CG341" s="113"/>
      <c r="CH341" s="113"/>
    </row>
    <row r="342" spans="1:86" ht="13.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3"/>
      <c r="AK342" s="113"/>
      <c r="AL342" s="113"/>
      <c r="AM342" s="113"/>
      <c r="AN342" s="113"/>
      <c r="AO342" s="113"/>
      <c r="AP342" s="113"/>
      <c r="AQ342" s="113"/>
      <c r="AR342" s="113"/>
      <c r="AS342" s="113"/>
      <c r="AT342" s="113"/>
      <c r="AU342" s="113"/>
      <c r="AV342" s="113"/>
      <c r="AW342" s="113"/>
      <c r="AX342" s="113"/>
      <c r="AY342" s="113"/>
      <c r="AZ342" s="113"/>
      <c r="BA342" s="113"/>
      <c r="BB342" s="113"/>
      <c r="BC342" s="113"/>
      <c r="BD342" s="113"/>
      <c r="BE342" s="113"/>
      <c r="BF342" s="113"/>
      <c r="BG342" s="113"/>
      <c r="BH342" s="113"/>
      <c r="BI342" s="113"/>
      <c r="BJ342" s="113"/>
      <c r="BK342" s="113"/>
      <c r="BL342" s="113"/>
      <c r="BM342" s="113"/>
      <c r="BN342" s="113"/>
      <c r="BO342" s="113"/>
      <c r="BP342" s="113"/>
      <c r="BQ342" s="113"/>
      <c r="BR342" s="113"/>
      <c r="BS342" s="113"/>
      <c r="BT342" s="113"/>
      <c r="BU342" s="113"/>
      <c r="BV342" s="113"/>
      <c r="BW342" s="113"/>
      <c r="BX342" s="113"/>
      <c r="BY342" s="113"/>
      <c r="BZ342" s="113"/>
      <c r="CA342" s="113"/>
      <c r="CB342" s="113"/>
      <c r="CC342" s="113"/>
      <c r="CD342" s="113"/>
      <c r="CE342" s="113"/>
      <c r="CF342" s="113"/>
      <c r="CG342" s="113"/>
      <c r="CH342" s="113"/>
    </row>
    <row r="343" spans="1:86" ht="13.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3"/>
      <c r="AK343" s="113"/>
      <c r="AL343" s="113"/>
      <c r="AM343" s="113"/>
      <c r="AN343" s="113"/>
      <c r="AO343" s="113"/>
      <c r="AP343" s="113"/>
      <c r="AQ343" s="113"/>
      <c r="AR343" s="113"/>
      <c r="AS343" s="113"/>
      <c r="AT343" s="113"/>
      <c r="AU343" s="113"/>
      <c r="AV343" s="113"/>
      <c r="AW343" s="113"/>
      <c r="AX343" s="113"/>
      <c r="AY343" s="113"/>
      <c r="AZ343" s="113"/>
      <c r="BA343" s="113"/>
      <c r="BB343" s="113"/>
      <c r="BC343" s="113"/>
      <c r="BD343" s="113"/>
      <c r="BE343" s="113"/>
      <c r="BF343" s="113"/>
      <c r="BG343" s="113"/>
      <c r="BH343" s="113"/>
      <c r="BI343" s="113"/>
      <c r="BJ343" s="113"/>
      <c r="BK343" s="113"/>
      <c r="BL343" s="113"/>
      <c r="BM343" s="113"/>
      <c r="BN343" s="113"/>
      <c r="BO343" s="113"/>
      <c r="BP343" s="113"/>
      <c r="BQ343" s="113"/>
      <c r="BR343" s="113"/>
      <c r="BS343" s="113"/>
      <c r="BT343" s="113"/>
      <c r="BU343" s="113"/>
      <c r="BV343" s="113"/>
      <c r="BW343" s="113"/>
      <c r="BX343" s="113"/>
      <c r="BY343" s="113"/>
      <c r="BZ343" s="113"/>
      <c r="CA343" s="113"/>
      <c r="CB343" s="113"/>
      <c r="CC343" s="113"/>
      <c r="CD343" s="113"/>
      <c r="CE343" s="113"/>
      <c r="CF343" s="113"/>
      <c r="CG343" s="113"/>
      <c r="CH343" s="113"/>
    </row>
    <row r="344" spans="1:86" ht="13.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3"/>
      <c r="AK344" s="113"/>
      <c r="AL344" s="113"/>
      <c r="AM344" s="113"/>
      <c r="AN344" s="113"/>
      <c r="AO344" s="113"/>
      <c r="AP344" s="113"/>
      <c r="AQ344" s="113"/>
      <c r="AR344" s="113"/>
      <c r="AS344" s="113"/>
      <c r="AT344" s="113"/>
      <c r="AU344" s="113"/>
      <c r="AV344" s="113"/>
      <c r="AW344" s="113"/>
      <c r="AX344" s="113"/>
      <c r="AY344" s="113"/>
      <c r="AZ344" s="113"/>
      <c r="BA344" s="113"/>
      <c r="BB344" s="113"/>
      <c r="BC344" s="113"/>
      <c r="BD344" s="113"/>
      <c r="BE344" s="113"/>
      <c r="BF344" s="113"/>
      <c r="BG344" s="113"/>
      <c r="BH344" s="113"/>
      <c r="BI344" s="113"/>
      <c r="BJ344" s="113"/>
      <c r="BK344" s="113"/>
      <c r="BL344" s="113"/>
      <c r="BM344" s="113"/>
      <c r="BN344" s="113"/>
      <c r="BO344" s="113"/>
      <c r="BP344" s="113"/>
      <c r="BQ344" s="113"/>
      <c r="BR344" s="113"/>
      <c r="BS344" s="113"/>
      <c r="BT344" s="113"/>
      <c r="BU344" s="113"/>
      <c r="BV344" s="113"/>
      <c r="BW344" s="113"/>
      <c r="BX344" s="113"/>
      <c r="BY344" s="113"/>
      <c r="BZ344" s="113"/>
      <c r="CA344" s="113"/>
      <c r="CB344" s="113"/>
      <c r="CC344" s="113"/>
      <c r="CD344" s="113"/>
      <c r="CE344" s="113"/>
      <c r="CF344" s="113"/>
      <c r="CG344" s="113"/>
      <c r="CH344" s="113"/>
    </row>
    <row r="345" spans="1:86" ht="13.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3"/>
      <c r="AK345" s="113"/>
      <c r="AL345" s="113"/>
      <c r="AM345" s="113"/>
      <c r="AN345" s="113"/>
      <c r="AO345" s="113"/>
      <c r="AP345" s="113"/>
      <c r="AQ345" s="113"/>
      <c r="AR345" s="113"/>
      <c r="AS345" s="113"/>
      <c r="AT345" s="113"/>
      <c r="AU345" s="113"/>
      <c r="AV345" s="113"/>
      <c r="AW345" s="113"/>
      <c r="AX345" s="113"/>
      <c r="AY345" s="113"/>
      <c r="AZ345" s="113"/>
      <c r="BA345" s="113"/>
      <c r="BB345" s="113"/>
      <c r="BC345" s="113"/>
      <c r="BD345" s="113"/>
      <c r="BE345" s="113"/>
      <c r="BF345" s="113"/>
      <c r="BG345" s="113"/>
      <c r="BH345" s="113"/>
      <c r="BI345" s="113"/>
      <c r="BJ345" s="113"/>
      <c r="BK345" s="113"/>
      <c r="BL345" s="113"/>
      <c r="BM345" s="113"/>
      <c r="BN345" s="113"/>
      <c r="BO345" s="113"/>
      <c r="BP345" s="113"/>
      <c r="BQ345" s="113"/>
      <c r="BR345" s="113"/>
      <c r="BS345" s="113"/>
      <c r="BT345" s="113"/>
      <c r="BU345" s="113"/>
      <c r="BV345" s="113"/>
      <c r="BW345" s="113"/>
      <c r="BX345" s="113"/>
      <c r="BY345" s="113"/>
      <c r="BZ345" s="113"/>
      <c r="CA345" s="113"/>
      <c r="CB345" s="113"/>
      <c r="CC345" s="113"/>
      <c r="CD345" s="113"/>
      <c r="CE345" s="113"/>
      <c r="CF345" s="113"/>
      <c r="CG345" s="113"/>
      <c r="CH345" s="113"/>
    </row>
    <row r="346" spans="1:86" ht="13.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3"/>
      <c r="AK346" s="113"/>
      <c r="AL346" s="113"/>
      <c r="AM346" s="113"/>
      <c r="AN346" s="113"/>
      <c r="AO346" s="113"/>
      <c r="AP346" s="113"/>
      <c r="AQ346" s="113"/>
      <c r="AR346" s="113"/>
      <c r="AS346" s="113"/>
      <c r="AT346" s="113"/>
      <c r="AU346" s="113"/>
      <c r="AV346" s="113"/>
      <c r="AW346" s="113"/>
      <c r="AX346" s="113"/>
      <c r="AY346" s="113"/>
      <c r="AZ346" s="113"/>
      <c r="BA346" s="113"/>
      <c r="BB346" s="113"/>
      <c r="BC346" s="113"/>
      <c r="BD346" s="113"/>
      <c r="BE346" s="113"/>
      <c r="BF346" s="113"/>
      <c r="BG346" s="113"/>
      <c r="BH346" s="113"/>
      <c r="BI346" s="113"/>
      <c r="BJ346" s="113"/>
      <c r="BK346" s="113"/>
      <c r="BL346" s="113"/>
      <c r="BM346" s="113"/>
      <c r="BN346" s="113"/>
      <c r="BO346" s="113"/>
      <c r="BP346" s="113"/>
      <c r="BQ346" s="113"/>
      <c r="BR346" s="113"/>
      <c r="BS346" s="113"/>
      <c r="BT346" s="113"/>
      <c r="BU346" s="113"/>
      <c r="BV346" s="113"/>
      <c r="BW346" s="113"/>
      <c r="BX346" s="113"/>
      <c r="BY346" s="113"/>
      <c r="BZ346" s="113"/>
      <c r="CA346" s="113"/>
      <c r="CB346" s="113"/>
      <c r="CC346" s="113"/>
      <c r="CD346" s="113"/>
      <c r="CE346" s="113"/>
      <c r="CF346" s="113"/>
      <c r="CG346" s="113"/>
      <c r="CH346" s="113"/>
    </row>
    <row r="347" spans="1:86" ht="13.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3"/>
      <c r="AK347" s="113"/>
      <c r="AL347" s="113"/>
      <c r="AM347" s="113"/>
      <c r="AN347" s="113"/>
      <c r="AO347" s="113"/>
      <c r="AP347" s="113"/>
      <c r="AQ347" s="113"/>
      <c r="AR347" s="113"/>
      <c r="AS347" s="113"/>
      <c r="AT347" s="113"/>
      <c r="AU347" s="113"/>
      <c r="AV347" s="113"/>
      <c r="AW347" s="113"/>
      <c r="AX347" s="113"/>
      <c r="AY347" s="113"/>
      <c r="AZ347" s="113"/>
      <c r="BA347" s="113"/>
      <c r="BB347" s="113"/>
      <c r="BC347" s="113"/>
      <c r="BD347" s="113"/>
      <c r="BE347" s="113"/>
      <c r="BF347" s="113"/>
      <c r="BG347" s="113"/>
      <c r="BH347" s="113"/>
      <c r="BI347" s="113"/>
      <c r="BJ347" s="113"/>
      <c r="BK347" s="113"/>
      <c r="BL347" s="113"/>
      <c r="BM347" s="113"/>
      <c r="BN347" s="113"/>
      <c r="BO347" s="113"/>
      <c r="BP347" s="113"/>
      <c r="BQ347" s="113"/>
      <c r="BR347" s="113"/>
      <c r="BS347" s="113"/>
      <c r="BT347" s="113"/>
      <c r="BU347" s="113"/>
      <c r="BV347" s="113"/>
      <c r="BW347" s="113"/>
      <c r="BX347" s="113"/>
      <c r="BY347" s="113"/>
      <c r="BZ347" s="113"/>
      <c r="CA347" s="113"/>
      <c r="CB347" s="113"/>
      <c r="CC347" s="113"/>
      <c r="CD347" s="113"/>
      <c r="CE347" s="113"/>
      <c r="CF347" s="113"/>
      <c r="CG347" s="113"/>
      <c r="CH347" s="113"/>
    </row>
    <row r="348" spans="1:86" ht="13.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3"/>
      <c r="AK348" s="113"/>
      <c r="AL348" s="113"/>
      <c r="AM348" s="113"/>
      <c r="AN348" s="113"/>
      <c r="AO348" s="113"/>
      <c r="AP348" s="113"/>
      <c r="AQ348" s="113"/>
      <c r="AR348" s="113"/>
      <c r="AS348" s="113"/>
      <c r="AT348" s="113"/>
      <c r="AU348" s="113"/>
      <c r="AV348" s="113"/>
      <c r="AW348" s="113"/>
      <c r="AX348" s="113"/>
      <c r="AY348" s="113"/>
      <c r="AZ348" s="113"/>
      <c r="BA348" s="113"/>
      <c r="BB348" s="113"/>
      <c r="BC348" s="113"/>
      <c r="BD348" s="113"/>
      <c r="BE348" s="113"/>
      <c r="BF348" s="113"/>
      <c r="BG348" s="113"/>
      <c r="BH348" s="113"/>
      <c r="BI348" s="113"/>
      <c r="BJ348" s="113"/>
      <c r="BK348" s="113"/>
      <c r="BL348" s="113"/>
      <c r="BM348" s="113"/>
      <c r="BN348" s="113"/>
      <c r="BO348" s="113"/>
      <c r="BP348" s="113"/>
      <c r="BQ348" s="113"/>
      <c r="BR348" s="113"/>
      <c r="BS348" s="113"/>
      <c r="BT348" s="113"/>
      <c r="BU348" s="113"/>
      <c r="BV348" s="113"/>
      <c r="BW348" s="113"/>
      <c r="BX348" s="113"/>
      <c r="BY348" s="113"/>
      <c r="BZ348" s="113"/>
      <c r="CA348" s="113"/>
      <c r="CB348" s="113"/>
      <c r="CC348" s="113"/>
      <c r="CD348" s="113"/>
      <c r="CE348" s="113"/>
      <c r="CF348" s="113"/>
      <c r="CG348" s="113"/>
      <c r="CH348" s="113"/>
    </row>
    <row r="349" spans="1:86" ht="13.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N349" s="113"/>
      <c r="AO349" s="113"/>
      <c r="AP349" s="113"/>
      <c r="AQ349" s="113"/>
      <c r="AR349" s="113"/>
      <c r="AS349" s="113"/>
      <c r="AT349" s="113"/>
      <c r="AU349" s="113"/>
      <c r="AV349" s="113"/>
      <c r="AW349" s="113"/>
      <c r="AX349" s="113"/>
      <c r="AY349" s="113"/>
      <c r="AZ349" s="113"/>
      <c r="BA349" s="113"/>
      <c r="BB349" s="113"/>
      <c r="BC349" s="113"/>
      <c r="BD349" s="113"/>
      <c r="BE349" s="113"/>
      <c r="BF349" s="113"/>
      <c r="BG349" s="113"/>
      <c r="BH349" s="113"/>
      <c r="BI349" s="113"/>
      <c r="BJ349" s="113"/>
      <c r="BK349" s="113"/>
      <c r="BL349" s="113"/>
      <c r="BM349" s="113"/>
      <c r="BN349" s="113"/>
      <c r="BO349" s="113"/>
      <c r="BP349" s="113"/>
      <c r="BQ349" s="113"/>
      <c r="BR349" s="113"/>
      <c r="BS349" s="113"/>
      <c r="BT349" s="113"/>
      <c r="BU349" s="113"/>
      <c r="BV349" s="113"/>
      <c r="BW349" s="113"/>
      <c r="BX349" s="113"/>
      <c r="BY349" s="113"/>
      <c r="BZ349" s="113"/>
      <c r="CA349" s="113"/>
      <c r="CB349" s="113"/>
      <c r="CC349" s="113"/>
      <c r="CD349" s="113"/>
      <c r="CE349" s="113"/>
      <c r="CF349" s="113"/>
      <c r="CG349" s="113"/>
      <c r="CH349" s="113"/>
    </row>
    <row r="350" spans="1:86" ht="13.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  <c r="AU350" s="113"/>
      <c r="AV350" s="113"/>
      <c r="AW350" s="113"/>
      <c r="AX350" s="113"/>
      <c r="AY350" s="113"/>
      <c r="AZ350" s="113"/>
      <c r="BA350" s="113"/>
      <c r="BB350" s="113"/>
      <c r="BC350" s="113"/>
      <c r="BD350" s="113"/>
      <c r="BE350" s="113"/>
      <c r="BF350" s="113"/>
      <c r="BG350" s="113"/>
      <c r="BH350" s="113"/>
      <c r="BI350" s="113"/>
      <c r="BJ350" s="113"/>
      <c r="BK350" s="113"/>
      <c r="BL350" s="113"/>
      <c r="BM350" s="113"/>
      <c r="BN350" s="113"/>
      <c r="BO350" s="113"/>
      <c r="BP350" s="113"/>
      <c r="BQ350" s="113"/>
      <c r="BR350" s="113"/>
      <c r="BS350" s="113"/>
      <c r="BT350" s="113"/>
      <c r="BU350" s="113"/>
      <c r="BV350" s="113"/>
      <c r="BW350" s="113"/>
      <c r="BX350" s="113"/>
      <c r="BY350" s="113"/>
      <c r="BZ350" s="113"/>
      <c r="CA350" s="113"/>
      <c r="CB350" s="113"/>
      <c r="CC350" s="113"/>
      <c r="CD350" s="113"/>
      <c r="CE350" s="113"/>
      <c r="CF350" s="113"/>
      <c r="CG350" s="113"/>
      <c r="CH350" s="113"/>
    </row>
    <row r="351" spans="1:86" ht="13.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  <c r="AU351" s="113"/>
      <c r="AV351" s="113"/>
      <c r="AW351" s="113"/>
      <c r="AX351" s="113"/>
      <c r="AY351" s="113"/>
      <c r="AZ351" s="113"/>
      <c r="BA351" s="113"/>
      <c r="BB351" s="113"/>
      <c r="BC351" s="113"/>
      <c r="BD351" s="113"/>
      <c r="BE351" s="113"/>
      <c r="BF351" s="113"/>
      <c r="BG351" s="113"/>
      <c r="BH351" s="113"/>
      <c r="BI351" s="113"/>
      <c r="BJ351" s="113"/>
      <c r="BK351" s="113"/>
      <c r="BL351" s="113"/>
      <c r="BM351" s="113"/>
      <c r="BN351" s="113"/>
      <c r="BO351" s="113"/>
      <c r="BP351" s="113"/>
      <c r="BQ351" s="113"/>
      <c r="BR351" s="113"/>
      <c r="BS351" s="113"/>
      <c r="BT351" s="113"/>
      <c r="BU351" s="113"/>
      <c r="BV351" s="113"/>
      <c r="BW351" s="113"/>
      <c r="BX351" s="113"/>
      <c r="BY351" s="113"/>
      <c r="BZ351" s="113"/>
      <c r="CA351" s="113"/>
      <c r="CB351" s="113"/>
      <c r="CC351" s="113"/>
      <c r="CD351" s="113"/>
      <c r="CE351" s="113"/>
      <c r="CF351" s="113"/>
      <c r="CG351" s="113"/>
      <c r="CH351" s="113"/>
    </row>
    <row r="352" spans="1:86" ht="13.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  <c r="AU352" s="113"/>
      <c r="AV352" s="113"/>
      <c r="AW352" s="113"/>
      <c r="AX352" s="113"/>
      <c r="AY352" s="113"/>
      <c r="AZ352" s="113"/>
      <c r="BA352" s="113"/>
      <c r="BB352" s="113"/>
      <c r="BC352" s="113"/>
      <c r="BD352" s="113"/>
      <c r="BE352" s="113"/>
      <c r="BF352" s="113"/>
      <c r="BG352" s="113"/>
      <c r="BH352" s="113"/>
      <c r="BI352" s="113"/>
      <c r="BJ352" s="113"/>
      <c r="BK352" s="113"/>
      <c r="BL352" s="113"/>
      <c r="BM352" s="113"/>
      <c r="BN352" s="113"/>
      <c r="BO352" s="113"/>
      <c r="BP352" s="113"/>
      <c r="BQ352" s="113"/>
      <c r="BR352" s="113"/>
      <c r="BS352" s="113"/>
      <c r="BT352" s="113"/>
      <c r="BU352" s="113"/>
      <c r="BV352" s="113"/>
      <c r="BW352" s="113"/>
      <c r="BX352" s="113"/>
      <c r="BY352" s="113"/>
      <c r="BZ352" s="113"/>
      <c r="CA352" s="113"/>
      <c r="CB352" s="113"/>
      <c r="CC352" s="113"/>
      <c r="CD352" s="113"/>
      <c r="CE352" s="113"/>
      <c r="CF352" s="113"/>
      <c r="CG352" s="113"/>
      <c r="CH352" s="113"/>
    </row>
    <row r="353" spans="1:86" ht="13.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  <c r="AW353" s="113"/>
      <c r="AX353" s="113"/>
      <c r="AY353" s="113"/>
      <c r="AZ353" s="113"/>
      <c r="BA353" s="113"/>
      <c r="BB353" s="113"/>
      <c r="BC353" s="113"/>
      <c r="BD353" s="113"/>
      <c r="BE353" s="113"/>
      <c r="BF353" s="113"/>
      <c r="BG353" s="113"/>
      <c r="BH353" s="113"/>
      <c r="BI353" s="113"/>
      <c r="BJ353" s="113"/>
      <c r="BK353" s="113"/>
      <c r="BL353" s="113"/>
      <c r="BM353" s="113"/>
      <c r="BN353" s="113"/>
      <c r="BO353" s="113"/>
      <c r="BP353" s="113"/>
      <c r="BQ353" s="113"/>
      <c r="BR353" s="113"/>
      <c r="BS353" s="113"/>
      <c r="BT353" s="113"/>
      <c r="BU353" s="113"/>
      <c r="BV353" s="113"/>
      <c r="BW353" s="113"/>
      <c r="BX353" s="113"/>
      <c r="BY353" s="113"/>
      <c r="BZ353" s="113"/>
      <c r="CA353" s="113"/>
      <c r="CB353" s="113"/>
      <c r="CC353" s="113"/>
      <c r="CD353" s="113"/>
      <c r="CE353" s="113"/>
      <c r="CF353" s="113"/>
      <c r="CG353" s="113"/>
      <c r="CH353" s="113"/>
    </row>
    <row r="354" spans="1:86" ht="13.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  <c r="AW354" s="113"/>
      <c r="AX354" s="113"/>
      <c r="AY354" s="113"/>
      <c r="AZ354" s="113"/>
      <c r="BA354" s="113"/>
      <c r="BB354" s="113"/>
      <c r="BC354" s="113"/>
      <c r="BD354" s="113"/>
      <c r="BE354" s="113"/>
      <c r="BF354" s="113"/>
      <c r="BG354" s="113"/>
      <c r="BH354" s="113"/>
      <c r="BI354" s="113"/>
      <c r="BJ354" s="113"/>
      <c r="BK354" s="113"/>
      <c r="BL354" s="113"/>
      <c r="BM354" s="113"/>
      <c r="BN354" s="113"/>
      <c r="BO354" s="113"/>
      <c r="BP354" s="113"/>
      <c r="BQ354" s="113"/>
      <c r="BR354" s="113"/>
      <c r="BS354" s="113"/>
      <c r="BT354" s="113"/>
      <c r="BU354" s="113"/>
      <c r="BV354" s="113"/>
      <c r="BW354" s="113"/>
      <c r="BX354" s="113"/>
      <c r="BY354" s="113"/>
      <c r="BZ354" s="113"/>
      <c r="CA354" s="113"/>
      <c r="CB354" s="113"/>
      <c r="CC354" s="113"/>
      <c r="CD354" s="113"/>
      <c r="CE354" s="113"/>
      <c r="CF354" s="113"/>
      <c r="CG354" s="113"/>
      <c r="CH354" s="113"/>
    </row>
    <row r="355" spans="1:86" ht="13.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  <c r="AW355" s="113"/>
      <c r="AX355" s="113"/>
      <c r="AY355" s="113"/>
      <c r="AZ355" s="113"/>
      <c r="BA355" s="113"/>
      <c r="BB355" s="113"/>
      <c r="BC355" s="113"/>
      <c r="BD355" s="113"/>
      <c r="BE355" s="113"/>
      <c r="BF355" s="113"/>
      <c r="BG355" s="113"/>
      <c r="BH355" s="113"/>
      <c r="BI355" s="113"/>
      <c r="BJ355" s="113"/>
      <c r="BK355" s="113"/>
      <c r="BL355" s="113"/>
      <c r="BM355" s="113"/>
      <c r="BN355" s="113"/>
      <c r="BO355" s="113"/>
      <c r="BP355" s="113"/>
      <c r="BQ355" s="113"/>
      <c r="BR355" s="113"/>
      <c r="BS355" s="113"/>
      <c r="BT355" s="113"/>
      <c r="BU355" s="113"/>
      <c r="BV355" s="113"/>
      <c r="BW355" s="113"/>
      <c r="BX355" s="113"/>
      <c r="BY355" s="113"/>
      <c r="BZ355" s="113"/>
      <c r="CA355" s="113"/>
      <c r="CB355" s="113"/>
      <c r="CC355" s="113"/>
      <c r="CD355" s="113"/>
      <c r="CE355" s="113"/>
      <c r="CF355" s="113"/>
      <c r="CG355" s="113"/>
      <c r="CH355" s="113"/>
    </row>
    <row r="356" spans="1:86" ht="13.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  <c r="AU356" s="113"/>
      <c r="AV356" s="113"/>
      <c r="AW356" s="113"/>
      <c r="AX356" s="113"/>
      <c r="AY356" s="113"/>
      <c r="AZ356" s="113"/>
      <c r="BA356" s="113"/>
      <c r="BB356" s="113"/>
      <c r="BC356" s="113"/>
      <c r="BD356" s="113"/>
      <c r="BE356" s="113"/>
      <c r="BF356" s="113"/>
      <c r="BG356" s="113"/>
      <c r="BH356" s="113"/>
      <c r="BI356" s="113"/>
      <c r="BJ356" s="113"/>
      <c r="BK356" s="113"/>
      <c r="BL356" s="113"/>
      <c r="BM356" s="113"/>
      <c r="BN356" s="113"/>
      <c r="BO356" s="113"/>
      <c r="BP356" s="113"/>
      <c r="BQ356" s="113"/>
      <c r="BR356" s="113"/>
      <c r="BS356" s="113"/>
      <c r="BT356" s="113"/>
      <c r="BU356" s="113"/>
      <c r="BV356" s="113"/>
      <c r="BW356" s="113"/>
      <c r="BX356" s="113"/>
      <c r="BY356" s="113"/>
      <c r="BZ356" s="113"/>
      <c r="CA356" s="113"/>
      <c r="CB356" s="113"/>
      <c r="CC356" s="113"/>
      <c r="CD356" s="113"/>
      <c r="CE356" s="113"/>
      <c r="CF356" s="113"/>
      <c r="CG356" s="113"/>
      <c r="CH356" s="113"/>
    </row>
    <row r="357" spans="1:86" ht="13.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  <c r="AU357" s="113"/>
      <c r="AV357" s="113"/>
      <c r="AW357" s="113"/>
      <c r="AX357" s="113"/>
      <c r="AY357" s="113"/>
      <c r="AZ357" s="113"/>
      <c r="BA357" s="113"/>
      <c r="BB357" s="113"/>
      <c r="BC357" s="113"/>
      <c r="BD357" s="113"/>
      <c r="BE357" s="113"/>
      <c r="BF357" s="113"/>
      <c r="BG357" s="113"/>
      <c r="BH357" s="113"/>
      <c r="BI357" s="113"/>
      <c r="BJ357" s="113"/>
      <c r="BK357" s="113"/>
      <c r="BL357" s="113"/>
      <c r="BM357" s="113"/>
      <c r="BN357" s="113"/>
      <c r="BO357" s="113"/>
      <c r="BP357" s="113"/>
      <c r="BQ357" s="113"/>
      <c r="BR357" s="113"/>
      <c r="BS357" s="113"/>
      <c r="BT357" s="113"/>
      <c r="BU357" s="113"/>
      <c r="BV357" s="113"/>
      <c r="BW357" s="113"/>
      <c r="BX357" s="113"/>
      <c r="BY357" s="113"/>
      <c r="BZ357" s="113"/>
      <c r="CA357" s="113"/>
      <c r="CB357" s="113"/>
      <c r="CC357" s="113"/>
      <c r="CD357" s="113"/>
      <c r="CE357" s="113"/>
      <c r="CF357" s="113"/>
      <c r="CG357" s="113"/>
      <c r="CH357" s="113"/>
    </row>
    <row r="358" spans="1:86" ht="13.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  <c r="AU358" s="113"/>
      <c r="AV358" s="113"/>
      <c r="AW358" s="113"/>
      <c r="AX358" s="113"/>
      <c r="AY358" s="113"/>
      <c r="AZ358" s="113"/>
      <c r="BA358" s="113"/>
      <c r="BB358" s="113"/>
      <c r="BC358" s="113"/>
      <c r="BD358" s="113"/>
      <c r="BE358" s="113"/>
      <c r="BF358" s="113"/>
      <c r="BG358" s="113"/>
      <c r="BH358" s="113"/>
      <c r="BI358" s="113"/>
      <c r="BJ358" s="113"/>
      <c r="BK358" s="113"/>
      <c r="BL358" s="113"/>
      <c r="BM358" s="113"/>
      <c r="BN358" s="113"/>
      <c r="BO358" s="113"/>
      <c r="BP358" s="113"/>
      <c r="BQ358" s="113"/>
      <c r="BR358" s="113"/>
      <c r="BS358" s="113"/>
      <c r="BT358" s="113"/>
      <c r="BU358" s="113"/>
      <c r="BV358" s="113"/>
      <c r="BW358" s="113"/>
      <c r="BX358" s="113"/>
      <c r="BY358" s="113"/>
      <c r="BZ358" s="113"/>
      <c r="CA358" s="113"/>
      <c r="CB358" s="113"/>
      <c r="CC358" s="113"/>
      <c r="CD358" s="113"/>
      <c r="CE358" s="113"/>
      <c r="CF358" s="113"/>
      <c r="CG358" s="113"/>
      <c r="CH358" s="113"/>
    </row>
    <row r="359" spans="1:86" ht="13.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  <c r="AU359" s="113"/>
      <c r="AV359" s="113"/>
      <c r="AW359" s="113"/>
      <c r="AX359" s="113"/>
      <c r="AY359" s="113"/>
      <c r="AZ359" s="113"/>
      <c r="BA359" s="113"/>
      <c r="BB359" s="113"/>
      <c r="BC359" s="113"/>
      <c r="BD359" s="113"/>
      <c r="BE359" s="113"/>
      <c r="BF359" s="113"/>
      <c r="BG359" s="113"/>
      <c r="BH359" s="113"/>
      <c r="BI359" s="113"/>
      <c r="BJ359" s="113"/>
      <c r="BK359" s="113"/>
      <c r="BL359" s="113"/>
      <c r="BM359" s="113"/>
      <c r="BN359" s="113"/>
      <c r="BO359" s="113"/>
      <c r="BP359" s="113"/>
      <c r="BQ359" s="113"/>
      <c r="BR359" s="113"/>
      <c r="BS359" s="113"/>
      <c r="BT359" s="113"/>
      <c r="BU359" s="113"/>
      <c r="BV359" s="113"/>
      <c r="BW359" s="113"/>
      <c r="BX359" s="113"/>
      <c r="BY359" s="113"/>
      <c r="BZ359" s="113"/>
      <c r="CA359" s="113"/>
      <c r="CB359" s="113"/>
      <c r="CC359" s="113"/>
      <c r="CD359" s="113"/>
      <c r="CE359" s="113"/>
      <c r="CF359" s="113"/>
      <c r="CG359" s="113"/>
      <c r="CH359" s="113"/>
    </row>
    <row r="360" spans="1:86" ht="13.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  <c r="AU360" s="113"/>
      <c r="AV360" s="113"/>
      <c r="AW360" s="113"/>
      <c r="AX360" s="113"/>
      <c r="AY360" s="113"/>
      <c r="AZ360" s="113"/>
      <c r="BA360" s="113"/>
      <c r="BB360" s="113"/>
      <c r="BC360" s="113"/>
      <c r="BD360" s="113"/>
      <c r="BE360" s="113"/>
      <c r="BF360" s="113"/>
      <c r="BG360" s="113"/>
      <c r="BH360" s="113"/>
      <c r="BI360" s="113"/>
      <c r="BJ360" s="113"/>
      <c r="BK360" s="113"/>
      <c r="BL360" s="113"/>
      <c r="BM360" s="113"/>
      <c r="BN360" s="113"/>
      <c r="BO360" s="113"/>
      <c r="BP360" s="113"/>
      <c r="BQ360" s="113"/>
      <c r="BR360" s="113"/>
      <c r="BS360" s="113"/>
      <c r="BT360" s="113"/>
      <c r="BU360" s="113"/>
      <c r="BV360" s="113"/>
      <c r="BW360" s="113"/>
      <c r="BX360" s="113"/>
      <c r="BY360" s="113"/>
      <c r="BZ360" s="113"/>
      <c r="CA360" s="113"/>
      <c r="CB360" s="113"/>
      <c r="CC360" s="113"/>
      <c r="CD360" s="113"/>
      <c r="CE360" s="113"/>
      <c r="CF360" s="113"/>
      <c r="CG360" s="113"/>
      <c r="CH360" s="113"/>
    </row>
    <row r="361" spans="1:86" ht="13.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  <c r="AU361" s="113"/>
      <c r="AV361" s="113"/>
      <c r="AW361" s="113"/>
      <c r="AX361" s="113"/>
      <c r="AY361" s="113"/>
      <c r="AZ361" s="113"/>
      <c r="BA361" s="113"/>
      <c r="BB361" s="113"/>
      <c r="BC361" s="113"/>
      <c r="BD361" s="113"/>
      <c r="BE361" s="113"/>
      <c r="BF361" s="113"/>
      <c r="BG361" s="113"/>
      <c r="BH361" s="113"/>
      <c r="BI361" s="113"/>
      <c r="BJ361" s="113"/>
      <c r="BK361" s="113"/>
      <c r="BL361" s="113"/>
      <c r="BM361" s="113"/>
      <c r="BN361" s="113"/>
      <c r="BO361" s="113"/>
      <c r="BP361" s="113"/>
      <c r="BQ361" s="113"/>
      <c r="BR361" s="113"/>
      <c r="BS361" s="113"/>
      <c r="BT361" s="113"/>
      <c r="BU361" s="113"/>
      <c r="BV361" s="113"/>
      <c r="BW361" s="113"/>
      <c r="BX361" s="113"/>
      <c r="BY361" s="113"/>
      <c r="BZ361" s="113"/>
      <c r="CA361" s="113"/>
      <c r="CB361" s="113"/>
      <c r="CC361" s="113"/>
      <c r="CD361" s="113"/>
      <c r="CE361" s="113"/>
      <c r="CF361" s="113"/>
      <c r="CG361" s="113"/>
      <c r="CH361" s="113"/>
    </row>
    <row r="362" spans="1:86" ht="13.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  <c r="AU362" s="113"/>
      <c r="AV362" s="113"/>
      <c r="AW362" s="113"/>
      <c r="AX362" s="113"/>
      <c r="AY362" s="113"/>
      <c r="AZ362" s="113"/>
      <c r="BA362" s="113"/>
      <c r="BB362" s="113"/>
      <c r="BC362" s="113"/>
      <c r="BD362" s="113"/>
      <c r="BE362" s="113"/>
      <c r="BF362" s="113"/>
      <c r="BG362" s="113"/>
      <c r="BH362" s="113"/>
      <c r="BI362" s="113"/>
      <c r="BJ362" s="113"/>
      <c r="BK362" s="113"/>
      <c r="BL362" s="113"/>
      <c r="BM362" s="113"/>
      <c r="BN362" s="113"/>
      <c r="BO362" s="113"/>
      <c r="BP362" s="113"/>
      <c r="BQ362" s="113"/>
      <c r="BR362" s="113"/>
      <c r="BS362" s="113"/>
      <c r="BT362" s="113"/>
      <c r="BU362" s="113"/>
      <c r="BV362" s="113"/>
      <c r="BW362" s="113"/>
      <c r="BX362" s="113"/>
      <c r="BY362" s="113"/>
      <c r="BZ362" s="113"/>
      <c r="CA362" s="113"/>
      <c r="CB362" s="113"/>
      <c r="CC362" s="113"/>
      <c r="CD362" s="113"/>
      <c r="CE362" s="113"/>
      <c r="CF362" s="113"/>
      <c r="CG362" s="113"/>
      <c r="CH362" s="113"/>
    </row>
    <row r="363" spans="1:86" ht="13.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  <c r="AU363" s="113"/>
      <c r="AV363" s="113"/>
      <c r="AW363" s="113"/>
      <c r="AX363" s="113"/>
      <c r="AY363" s="113"/>
      <c r="AZ363" s="113"/>
      <c r="BA363" s="113"/>
      <c r="BB363" s="113"/>
      <c r="BC363" s="113"/>
      <c r="BD363" s="113"/>
      <c r="BE363" s="113"/>
      <c r="BF363" s="113"/>
      <c r="BG363" s="113"/>
      <c r="BH363" s="113"/>
      <c r="BI363" s="113"/>
      <c r="BJ363" s="113"/>
      <c r="BK363" s="113"/>
      <c r="BL363" s="113"/>
      <c r="BM363" s="113"/>
      <c r="BN363" s="113"/>
      <c r="BO363" s="113"/>
      <c r="BP363" s="113"/>
      <c r="BQ363" s="113"/>
      <c r="BR363" s="113"/>
      <c r="BS363" s="113"/>
      <c r="BT363" s="113"/>
      <c r="BU363" s="113"/>
      <c r="BV363" s="113"/>
      <c r="BW363" s="113"/>
      <c r="BX363" s="113"/>
      <c r="BY363" s="113"/>
      <c r="BZ363" s="113"/>
      <c r="CA363" s="113"/>
      <c r="CB363" s="113"/>
      <c r="CC363" s="113"/>
      <c r="CD363" s="113"/>
      <c r="CE363" s="113"/>
      <c r="CF363" s="113"/>
      <c r="CG363" s="113"/>
      <c r="CH363" s="113"/>
    </row>
    <row r="364" spans="1:86" ht="13.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  <c r="AU364" s="113"/>
      <c r="AV364" s="113"/>
      <c r="AW364" s="113"/>
      <c r="AX364" s="113"/>
      <c r="AY364" s="113"/>
      <c r="AZ364" s="113"/>
      <c r="BA364" s="113"/>
      <c r="BB364" s="113"/>
      <c r="BC364" s="113"/>
      <c r="BD364" s="113"/>
      <c r="BE364" s="113"/>
      <c r="BF364" s="113"/>
      <c r="BG364" s="113"/>
      <c r="BH364" s="113"/>
      <c r="BI364" s="113"/>
      <c r="BJ364" s="113"/>
      <c r="BK364" s="113"/>
      <c r="BL364" s="113"/>
      <c r="BM364" s="113"/>
      <c r="BN364" s="113"/>
      <c r="BO364" s="113"/>
      <c r="BP364" s="113"/>
      <c r="BQ364" s="113"/>
      <c r="BR364" s="113"/>
      <c r="BS364" s="113"/>
      <c r="BT364" s="113"/>
      <c r="BU364" s="113"/>
      <c r="BV364" s="113"/>
      <c r="BW364" s="113"/>
      <c r="BX364" s="113"/>
      <c r="BY364" s="113"/>
      <c r="BZ364" s="113"/>
      <c r="CA364" s="113"/>
      <c r="CB364" s="113"/>
      <c r="CC364" s="113"/>
      <c r="CD364" s="113"/>
      <c r="CE364" s="113"/>
      <c r="CF364" s="113"/>
      <c r="CG364" s="113"/>
      <c r="CH364" s="113"/>
    </row>
    <row r="365" spans="1:86" ht="13.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  <c r="AU365" s="113"/>
      <c r="AV365" s="113"/>
      <c r="AW365" s="113"/>
      <c r="AX365" s="113"/>
      <c r="AY365" s="113"/>
      <c r="AZ365" s="113"/>
      <c r="BA365" s="113"/>
      <c r="BB365" s="113"/>
      <c r="BC365" s="113"/>
      <c r="BD365" s="113"/>
      <c r="BE365" s="113"/>
      <c r="BF365" s="113"/>
      <c r="BG365" s="113"/>
      <c r="BH365" s="113"/>
      <c r="BI365" s="113"/>
      <c r="BJ365" s="113"/>
      <c r="BK365" s="113"/>
      <c r="BL365" s="113"/>
      <c r="BM365" s="113"/>
      <c r="BN365" s="113"/>
      <c r="BO365" s="113"/>
      <c r="BP365" s="113"/>
      <c r="BQ365" s="113"/>
      <c r="BR365" s="113"/>
      <c r="BS365" s="113"/>
      <c r="BT365" s="113"/>
      <c r="BU365" s="113"/>
      <c r="BV365" s="113"/>
      <c r="BW365" s="113"/>
      <c r="BX365" s="113"/>
      <c r="BY365" s="113"/>
      <c r="BZ365" s="113"/>
      <c r="CA365" s="113"/>
      <c r="CB365" s="113"/>
      <c r="CC365" s="113"/>
      <c r="CD365" s="113"/>
      <c r="CE365" s="113"/>
      <c r="CF365" s="113"/>
      <c r="CG365" s="113"/>
      <c r="CH365" s="113"/>
    </row>
    <row r="366" spans="1:86" ht="13.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  <c r="AU366" s="113"/>
      <c r="AV366" s="113"/>
      <c r="AW366" s="113"/>
      <c r="AX366" s="113"/>
      <c r="AY366" s="113"/>
      <c r="AZ366" s="113"/>
      <c r="BA366" s="113"/>
      <c r="BB366" s="113"/>
      <c r="BC366" s="113"/>
      <c r="BD366" s="113"/>
      <c r="BE366" s="113"/>
      <c r="BF366" s="113"/>
      <c r="BG366" s="113"/>
      <c r="BH366" s="113"/>
      <c r="BI366" s="113"/>
      <c r="BJ366" s="113"/>
      <c r="BK366" s="113"/>
      <c r="BL366" s="113"/>
      <c r="BM366" s="113"/>
      <c r="BN366" s="113"/>
      <c r="BO366" s="113"/>
      <c r="BP366" s="113"/>
      <c r="BQ366" s="113"/>
      <c r="BR366" s="113"/>
      <c r="BS366" s="113"/>
      <c r="BT366" s="113"/>
      <c r="BU366" s="113"/>
      <c r="BV366" s="113"/>
      <c r="BW366" s="113"/>
      <c r="BX366" s="113"/>
      <c r="BY366" s="113"/>
      <c r="BZ366" s="113"/>
      <c r="CA366" s="113"/>
      <c r="CB366" s="113"/>
      <c r="CC366" s="113"/>
      <c r="CD366" s="113"/>
      <c r="CE366" s="113"/>
      <c r="CF366" s="113"/>
      <c r="CG366" s="113"/>
      <c r="CH366" s="113"/>
    </row>
    <row r="367" spans="1:86" ht="13.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  <c r="AW367" s="113"/>
      <c r="AX367" s="113"/>
      <c r="AY367" s="113"/>
      <c r="AZ367" s="113"/>
      <c r="BA367" s="113"/>
      <c r="BB367" s="113"/>
      <c r="BC367" s="113"/>
      <c r="BD367" s="113"/>
      <c r="BE367" s="113"/>
      <c r="BF367" s="113"/>
      <c r="BG367" s="113"/>
      <c r="BH367" s="113"/>
      <c r="BI367" s="113"/>
      <c r="BJ367" s="113"/>
      <c r="BK367" s="113"/>
      <c r="BL367" s="113"/>
      <c r="BM367" s="113"/>
      <c r="BN367" s="113"/>
      <c r="BO367" s="113"/>
      <c r="BP367" s="113"/>
      <c r="BQ367" s="113"/>
      <c r="BR367" s="113"/>
      <c r="BS367" s="113"/>
      <c r="BT367" s="113"/>
      <c r="BU367" s="113"/>
      <c r="BV367" s="113"/>
      <c r="BW367" s="113"/>
      <c r="BX367" s="113"/>
      <c r="BY367" s="113"/>
      <c r="BZ367" s="113"/>
      <c r="CA367" s="113"/>
      <c r="CB367" s="113"/>
      <c r="CC367" s="113"/>
      <c r="CD367" s="113"/>
      <c r="CE367" s="113"/>
      <c r="CF367" s="113"/>
      <c r="CG367" s="113"/>
      <c r="CH367" s="113"/>
    </row>
    <row r="368" spans="1:86" ht="13.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  <c r="AU368" s="113"/>
      <c r="AV368" s="113"/>
      <c r="AW368" s="113"/>
      <c r="AX368" s="113"/>
      <c r="AY368" s="113"/>
      <c r="AZ368" s="113"/>
      <c r="BA368" s="113"/>
      <c r="BB368" s="113"/>
      <c r="BC368" s="113"/>
      <c r="BD368" s="113"/>
      <c r="BE368" s="113"/>
      <c r="BF368" s="113"/>
      <c r="BG368" s="113"/>
      <c r="BH368" s="113"/>
      <c r="BI368" s="113"/>
      <c r="BJ368" s="113"/>
      <c r="BK368" s="113"/>
      <c r="BL368" s="113"/>
      <c r="BM368" s="113"/>
      <c r="BN368" s="113"/>
      <c r="BO368" s="113"/>
      <c r="BP368" s="113"/>
      <c r="BQ368" s="113"/>
      <c r="BR368" s="113"/>
      <c r="BS368" s="113"/>
      <c r="BT368" s="113"/>
      <c r="BU368" s="113"/>
      <c r="BV368" s="113"/>
      <c r="BW368" s="113"/>
      <c r="BX368" s="113"/>
      <c r="BY368" s="113"/>
      <c r="BZ368" s="113"/>
      <c r="CA368" s="113"/>
      <c r="CB368" s="113"/>
      <c r="CC368" s="113"/>
      <c r="CD368" s="113"/>
      <c r="CE368" s="113"/>
      <c r="CF368" s="113"/>
      <c r="CG368" s="113"/>
      <c r="CH368" s="113"/>
    </row>
    <row r="369" spans="1:86" ht="13.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  <c r="AU369" s="113"/>
      <c r="AV369" s="113"/>
      <c r="AW369" s="113"/>
      <c r="AX369" s="113"/>
      <c r="AY369" s="113"/>
      <c r="AZ369" s="113"/>
      <c r="BA369" s="113"/>
      <c r="BB369" s="113"/>
      <c r="BC369" s="113"/>
      <c r="BD369" s="113"/>
      <c r="BE369" s="113"/>
      <c r="BF369" s="113"/>
      <c r="BG369" s="113"/>
      <c r="BH369" s="113"/>
      <c r="BI369" s="113"/>
      <c r="BJ369" s="113"/>
      <c r="BK369" s="113"/>
      <c r="BL369" s="113"/>
      <c r="BM369" s="113"/>
      <c r="BN369" s="113"/>
      <c r="BO369" s="113"/>
      <c r="BP369" s="113"/>
      <c r="BQ369" s="113"/>
      <c r="BR369" s="113"/>
      <c r="BS369" s="113"/>
      <c r="BT369" s="113"/>
      <c r="BU369" s="113"/>
      <c r="BV369" s="113"/>
      <c r="BW369" s="113"/>
      <c r="BX369" s="113"/>
      <c r="BY369" s="113"/>
      <c r="BZ369" s="113"/>
      <c r="CA369" s="113"/>
      <c r="CB369" s="113"/>
      <c r="CC369" s="113"/>
      <c r="CD369" s="113"/>
      <c r="CE369" s="113"/>
      <c r="CF369" s="113"/>
      <c r="CG369" s="113"/>
      <c r="CH369" s="113"/>
    </row>
    <row r="370" spans="1:86" ht="13.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  <c r="AU370" s="113"/>
      <c r="AV370" s="113"/>
      <c r="AW370" s="113"/>
      <c r="AX370" s="113"/>
      <c r="AY370" s="113"/>
      <c r="AZ370" s="113"/>
      <c r="BA370" s="113"/>
      <c r="BB370" s="113"/>
      <c r="BC370" s="113"/>
      <c r="BD370" s="113"/>
      <c r="BE370" s="113"/>
      <c r="BF370" s="113"/>
      <c r="BG370" s="113"/>
      <c r="BH370" s="113"/>
      <c r="BI370" s="113"/>
      <c r="BJ370" s="113"/>
      <c r="BK370" s="113"/>
      <c r="BL370" s="113"/>
      <c r="BM370" s="113"/>
      <c r="BN370" s="113"/>
      <c r="BO370" s="113"/>
      <c r="BP370" s="113"/>
      <c r="BQ370" s="113"/>
      <c r="BR370" s="113"/>
      <c r="BS370" s="113"/>
      <c r="BT370" s="113"/>
      <c r="BU370" s="113"/>
      <c r="BV370" s="113"/>
      <c r="BW370" s="113"/>
      <c r="BX370" s="113"/>
      <c r="BY370" s="113"/>
      <c r="BZ370" s="113"/>
      <c r="CA370" s="113"/>
      <c r="CB370" s="113"/>
      <c r="CC370" s="113"/>
      <c r="CD370" s="113"/>
      <c r="CE370" s="113"/>
      <c r="CF370" s="113"/>
      <c r="CG370" s="113"/>
      <c r="CH370" s="113"/>
    </row>
    <row r="371" spans="1:86" ht="13.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  <c r="AU371" s="113"/>
      <c r="AV371" s="113"/>
      <c r="AW371" s="113"/>
      <c r="AX371" s="113"/>
      <c r="AY371" s="113"/>
      <c r="AZ371" s="113"/>
      <c r="BA371" s="113"/>
      <c r="BB371" s="113"/>
      <c r="BC371" s="113"/>
      <c r="BD371" s="113"/>
      <c r="BE371" s="113"/>
      <c r="BF371" s="113"/>
      <c r="BG371" s="113"/>
      <c r="BH371" s="113"/>
      <c r="BI371" s="113"/>
      <c r="BJ371" s="113"/>
      <c r="BK371" s="113"/>
      <c r="BL371" s="113"/>
      <c r="BM371" s="113"/>
      <c r="BN371" s="113"/>
      <c r="BO371" s="113"/>
      <c r="BP371" s="113"/>
      <c r="BQ371" s="113"/>
      <c r="BR371" s="113"/>
      <c r="BS371" s="113"/>
      <c r="BT371" s="113"/>
      <c r="BU371" s="113"/>
      <c r="BV371" s="113"/>
      <c r="BW371" s="113"/>
      <c r="BX371" s="113"/>
      <c r="BY371" s="113"/>
      <c r="BZ371" s="113"/>
      <c r="CA371" s="113"/>
      <c r="CB371" s="113"/>
      <c r="CC371" s="113"/>
      <c r="CD371" s="113"/>
      <c r="CE371" s="113"/>
      <c r="CF371" s="113"/>
      <c r="CG371" s="113"/>
      <c r="CH371" s="113"/>
    </row>
    <row r="372" spans="1:86" ht="13.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  <c r="AU372" s="113"/>
      <c r="AV372" s="113"/>
      <c r="AW372" s="113"/>
      <c r="AX372" s="113"/>
      <c r="AY372" s="113"/>
      <c r="AZ372" s="113"/>
      <c r="BA372" s="113"/>
      <c r="BB372" s="113"/>
      <c r="BC372" s="113"/>
      <c r="BD372" s="113"/>
      <c r="BE372" s="113"/>
      <c r="BF372" s="113"/>
      <c r="BG372" s="113"/>
      <c r="BH372" s="113"/>
      <c r="BI372" s="113"/>
      <c r="BJ372" s="113"/>
      <c r="BK372" s="113"/>
      <c r="BL372" s="113"/>
      <c r="BM372" s="113"/>
      <c r="BN372" s="113"/>
      <c r="BO372" s="113"/>
      <c r="BP372" s="113"/>
      <c r="BQ372" s="113"/>
      <c r="BR372" s="113"/>
      <c r="BS372" s="113"/>
      <c r="BT372" s="113"/>
      <c r="BU372" s="113"/>
      <c r="BV372" s="113"/>
      <c r="BW372" s="113"/>
      <c r="BX372" s="113"/>
      <c r="BY372" s="113"/>
      <c r="BZ372" s="113"/>
      <c r="CA372" s="113"/>
      <c r="CB372" s="113"/>
      <c r="CC372" s="113"/>
      <c r="CD372" s="113"/>
      <c r="CE372" s="113"/>
      <c r="CF372" s="113"/>
      <c r="CG372" s="113"/>
      <c r="CH372" s="113"/>
    </row>
    <row r="373" spans="1:86" ht="13.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  <c r="AU373" s="113"/>
      <c r="AV373" s="113"/>
      <c r="AW373" s="113"/>
      <c r="AX373" s="113"/>
      <c r="AY373" s="113"/>
      <c r="AZ373" s="113"/>
      <c r="BA373" s="113"/>
      <c r="BB373" s="113"/>
      <c r="BC373" s="113"/>
      <c r="BD373" s="113"/>
      <c r="BE373" s="113"/>
      <c r="BF373" s="113"/>
      <c r="BG373" s="113"/>
      <c r="BH373" s="113"/>
      <c r="BI373" s="113"/>
      <c r="BJ373" s="113"/>
      <c r="BK373" s="113"/>
      <c r="BL373" s="113"/>
      <c r="BM373" s="113"/>
      <c r="BN373" s="113"/>
      <c r="BO373" s="113"/>
      <c r="BP373" s="113"/>
      <c r="BQ373" s="113"/>
      <c r="BR373" s="113"/>
      <c r="BS373" s="113"/>
      <c r="BT373" s="113"/>
      <c r="BU373" s="113"/>
      <c r="BV373" s="113"/>
      <c r="BW373" s="113"/>
      <c r="BX373" s="113"/>
      <c r="BY373" s="113"/>
      <c r="BZ373" s="113"/>
      <c r="CA373" s="113"/>
      <c r="CB373" s="113"/>
      <c r="CC373" s="113"/>
      <c r="CD373" s="113"/>
      <c r="CE373" s="113"/>
      <c r="CF373" s="113"/>
      <c r="CG373" s="113"/>
      <c r="CH373" s="113"/>
    </row>
    <row r="374" spans="1:86" ht="13.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  <c r="AU374" s="113"/>
      <c r="AV374" s="113"/>
      <c r="AW374" s="113"/>
      <c r="AX374" s="113"/>
      <c r="AY374" s="113"/>
      <c r="AZ374" s="113"/>
      <c r="BA374" s="113"/>
      <c r="BB374" s="113"/>
      <c r="BC374" s="113"/>
      <c r="BD374" s="113"/>
      <c r="BE374" s="113"/>
      <c r="BF374" s="113"/>
      <c r="BG374" s="113"/>
      <c r="BH374" s="113"/>
      <c r="BI374" s="113"/>
      <c r="BJ374" s="113"/>
      <c r="BK374" s="113"/>
      <c r="BL374" s="113"/>
      <c r="BM374" s="113"/>
      <c r="BN374" s="113"/>
      <c r="BO374" s="113"/>
      <c r="BP374" s="113"/>
      <c r="BQ374" s="113"/>
      <c r="BR374" s="113"/>
      <c r="BS374" s="113"/>
      <c r="BT374" s="113"/>
      <c r="BU374" s="113"/>
      <c r="BV374" s="113"/>
      <c r="BW374" s="113"/>
      <c r="BX374" s="113"/>
      <c r="BY374" s="113"/>
      <c r="BZ374" s="113"/>
      <c r="CA374" s="113"/>
      <c r="CB374" s="113"/>
      <c r="CC374" s="113"/>
      <c r="CD374" s="113"/>
      <c r="CE374" s="113"/>
      <c r="CF374" s="113"/>
      <c r="CG374" s="113"/>
      <c r="CH374" s="113"/>
    </row>
    <row r="375" spans="1:86" ht="13.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  <c r="AU375" s="113"/>
      <c r="AV375" s="113"/>
      <c r="AW375" s="113"/>
      <c r="AX375" s="113"/>
      <c r="AY375" s="113"/>
      <c r="AZ375" s="113"/>
      <c r="BA375" s="113"/>
      <c r="BB375" s="113"/>
      <c r="BC375" s="113"/>
      <c r="BD375" s="113"/>
      <c r="BE375" s="113"/>
      <c r="BF375" s="113"/>
      <c r="BG375" s="113"/>
      <c r="BH375" s="113"/>
      <c r="BI375" s="113"/>
      <c r="BJ375" s="113"/>
      <c r="BK375" s="113"/>
      <c r="BL375" s="113"/>
      <c r="BM375" s="113"/>
      <c r="BN375" s="113"/>
      <c r="BO375" s="113"/>
      <c r="BP375" s="113"/>
      <c r="BQ375" s="113"/>
      <c r="BR375" s="113"/>
      <c r="BS375" s="113"/>
      <c r="BT375" s="113"/>
      <c r="BU375" s="113"/>
      <c r="BV375" s="113"/>
      <c r="BW375" s="113"/>
      <c r="BX375" s="113"/>
      <c r="BY375" s="113"/>
      <c r="BZ375" s="113"/>
      <c r="CA375" s="113"/>
      <c r="CB375" s="113"/>
      <c r="CC375" s="113"/>
      <c r="CD375" s="113"/>
      <c r="CE375" s="113"/>
      <c r="CF375" s="113"/>
      <c r="CG375" s="113"/>
      <c r="CH375" s="113"/>
    </row>
    <row r="376" spans="1:86" ht="13.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  <c r="AX376" s="113"/>
      <c r="AY376" s="113"/>
      <c r="AZ376" s="113"/>
      <c r="BA376" s="113"/>
      <c r="BB376" s="113"/>
      <c r="BC376" s="113"/>
      <c r="BD376" s="113"/>
      <c r="BE376" s="113"/>
      <c r="BF376" s="113"/>
      <c r="BG376" s="113"/>
      <c r="BH376" s="113"/>
      <c r="BI376" s="113"/>
      <c r="BJ376" s="113"/>
      <c r="BK376" s="113"/>
      <c r="BL376" s="113"/>
      <c r="BM376" s="113"/>
      <c r="BN376" s="113"/>
      <c r="BO376" s="113"/>
      <c r="BP376" s="113"/>
      <c r="BQ376" s="113"/>
      <c r="BR376" s="113"/>
      <c r="BS376" s="113"/>
      <c r="BT376" s="113"/>
      <c r="BU376" s="113"/>
      <c r="BV376" s="113"/>
      <c r="BW376" s="113"/>
      <c r="BX376" s="113"/>
      <c r="BY376" s="113"/>
      <c r="BZ376" s="113"/>
      <c r="CA376" s="113"/>
      <c r="CB376" s="113"/>
      <c r="CC376" s="113"/>
      <c r="CD376" s="113"/>
      <c r="CE376" s="113"/>
      <c r="CF376" s="113"/>
      <c r="CG376" s="113"/>
      <c r="CH376" s="113"/>
    </row>
    <row r="377" spans="1:86" ht="13.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  <c r="AU377" s="113"/>
      <c r="AV377" s="113"/>
      <c r="AW377" s="113"/>
      <c r="AX377" s="113"/>
      <c r="AY377" s="113"/>
      <c r="AZ377" s="113"/>
      <c r="BA377" s="113"/>
      <c r="BB377" s="113"/>
      <c r="BC377" s="113"/>
      <c r="BD377" s="113"/>
      <c r="BE377" s="113"/>
      <c r="BF377" s="113"/>
      <c r="BG377" s="113"/>
      <c r="BH377" s="113"/>
      <c r="BI377" s="113"/>
      <c r="BJ377" s="113"/>
      <c r="BK377" s="113"/>
      <c r="BL377" s="113"/>
      <c r="BM377" s="113"/>
      <c r="BN377" s="113"/>
      <c r="BO377" s="113"/>
      <c r="BP377" s="113"/>
      <c r="BQ377" s="113"/>
      <c r="BR377" s="113"/>
      <c r="BS377" s="113"/>
      <c r="BT377" s="113"/>
      <c r="BU377" s="113"/>
      <c r="BV377" s="113"/>
      <c r="BW377" s="113"/>
      <c r="BX377" s="113"/>
      <c r="BY377" s="113"/>
      <c r="BZ377" s="113"/>
      <c r="CA377" s="113"/>
      <c r="CB377" s="113"/>
      <c r="CC377" s="113"/>
      <c r="CD377" s="113"/>
      <c r="CE377" s="113"/>
      <c r="CF377" s="113"/>
      <c r="CG377" s="113"/>
      <c r="CH377" s="113"/>
    </row>
    <row r="378" spans="1:86" ht="13.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  <c r="AU378" s="113"/>
      <c r="AV378" s="113"/>
      <c r="AW378" s="113"/>
      <c r="AX378" s="113"/>
      <c r="AY378" s="113"/>
      <c r="AZ378" s="113"/>
      <c r="BA378" s="113"/>
      <c r="BB378" s="113"/>
      <c r="BC378" s="113"/>
      <c r="BD378" s="113"/>
      <c r="BE378" s="113"/>
      <c r="BF378" s="113"/>
      <c r="BG378" s="113"/>
      <c r="BH378" s="113"/>
      <c r="BI378" s="113"/>
      <c r="BJ378" s="113"/>
      <c r="BK378" s="113"/>
      <c r="BL378" s="113"/>
      <c r="BM378" s="113"/>
      <c r="BN378" s="113"/>
      <c r="BO378" s="113"/>
      <c r="BP378" s="113"/>
      <c r="BQ378" s="113"/>
      <c r="BR378" s="113"/>
      <c r="BS378" s="113"/>
      <c r="BT378" s="113"/>
      <c r="BU378" s="113"/>
      <c r="BV378" s="113"/>
      <c r="BW378" s="113"/>
      <c r="BX378" s="113"/>
      <c r="BY378" s="113"/>
      <c r="BZ378" s="113"/>
      <c r="CA378" s="113"/>
      <c r="CB378" s="113"/>
      <c r="CC378" s="113"/>
      <c r="CD378" s="113"/>
      <c r="CE378" s="113"/>
      <c r="CF378" s="113"/>
      <c r="CG378" s="113"/>
      <c r="CH378" s="113"/>
    </row>
    <row r="379" spans="1:86" ht="13.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  <c r="AU379" s="113"/>
      <c r="AV379" s="113"/>
      <c r="AW379" s="113"/>
      <c r="AX379" s="113"/>
      <c r="AY379" s="113"/>
      <c r="AZ379" s="113"/>
      <c r="BA379" s="113"/>
      <c r="BB379" s="113"/>
      <c r="BC379" s="113"/>
      <c r="BD379" s="113"/>
      <c r="BE379" s="113"/>
      <c r="BF379" s="113"/>
      <c r="BG379" s="113"/>
      <c r="BH379" s="113"/>
      <c r="BI379" s="113"/>
      <c r="BJ379" s="113"/>
      <c r="BK379" s="113"/>
      <c r="BL379" s="113"/>
      <c r="BM379" s="113"/>
      <c r="BN379" s="113"/>
      <c r="BO379" s="113"/>
      <c r="BP379" s="113"/>
      <c r="BQ379" s="113"/>
      <c r="BR379" s="113"/>
      <c r="BS379" s="113"/>
      <c r="BT379" s="113"/>
      <c r="BU379" s="113"/>
      <c r="BV379" s="113"/>
      <c r="BW379" s="113"/>
      <c r="BX379" s="113"/>
      <c r="BY379" s="113"/>
      <c r="BZ379" s="113"/>
      <c r="CA379" s="113"/>
      <c r="CB379" s="113"/>
      <c r="CC379" s="113"/>
      <c r="CD379" s="113"/>
      <c r="CE379" s="113"/>
      <c r="CF379" s="113"/>
      <c r="CG379" s="113"/>
      <c r="CH379" s="113"/>
    </row>
    <row r="380" spans="1:86" ht="13.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  <c r="AX380" s="113"/>
      <c r="AY380" s="113"/>
      <c r="AZ380" s="113"/>
      <c r="BA380" s="113"/>
      <c r="BB380" s="113"/>
      <c r="BC380" s="113"/>
      <c r="BD380" s="113"/>
      <c r="BE380" s="113"/>
      <c r="BF380" s="113"/>
      <c r="BG380" s="113"/>
      <c r="BH380" s="113"/>
      <c r="BI380" s="113"/>
      <c r="BJ380" s="113"/>
      <c r="BK380" s="113"/>
      <c r="BL380" s="113"/>
      <c r="BM380" s="113"/>
      <c r="BN380" s="113"/>
      <c r="BO380" s="113"/>
      <c r="BP380" s="113"/>
      <c r="BQ380" s="113"/>
      <c r="BR380" s="113"/>
      <c r="BS380" s="113"/>
      <c r="BT380" s="113"/>
      <c r="BU380" s="113"/>
      <c r="BV380" s="113"/>
      <c r="BW380" s="113"/>
      <c r="BX380" s="113"/>
      <c r="BY380" s="113"/>
      <c r="BZ380" s="113"/>
      <c r="CA380" s="113"/>
      <c r="CB380" s="113"/>
      <c r="CC380" s="113"/>
      <c r="CD380" s="113"/>
      <c r="CE380" s="113"/>
      <c r="CF380" s="113"/>
      <c r="CG380" s="113"/>
      <c r="CH380" s="113"/>
    </row>
    <row r="381" spans="1:86" ht="13.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  <c r="AU381" s="113"/>
      <c r="AV381" s="113"/>
      <c r="AW381" s="113"/>
      <c r="AX381" s="113"/>
      <c r="AY381" s="113"/>
      <c r="AZ381" s="113"/>
      <c r="BA381" s="113"/>
      <c r="BB381" s="113"/>
      <c r="BC381" s="113"/>
      <c r="BD381" s="113"/>
      <c r="BE381" s="113"/>
      <c r="BF381" s="113"/>
      <c r="BG381" s="113"/>
      <c r="BH381" s="113"/>
      <c r="BI381" s="113"/>
      <c r="BJ381" s="113"/>
      <c r="BK381" s="113"/>
      <c r="BL381" s="113"/>
      <c r="BM381" s="113"/>
      <c r="BN381" s="113"/>
      <c r="BO381" s="113"/>
      <c r="BP381" s="113"/>
      <c r="BQ381" s="113"/>
      <c r="BR381" s="113"/>
      <c r="BS381" s="113"/>
      <c r="BT381" s="113"/>
      <c r="BU381" s="113"/>
      <c r="BV381" s="113"/>
      <c r="BW381" s="113"/>
      <c r="BX381" s="113"/>
      <c r="BY381" s="113"/>
      <c r="BZ381" s="113"/>
      <c r="CA381" s="113"/>
      <c r="CB381" s="113"/>
      <c r="CC381" s="113"/>
      <c r="CD381" s="113"/>
      <c r="CE381" s="113"/>
      <c r="CF381" s="113"/>
      <c r="CG381" s="113"/>
      <c r="CH381" s="113"/>
    </row>
    <row r="382" spans="1:86" ht="13.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  <c r="AW382" s="113"/>
      <c r="AX382" s="113"/>
      <c r="AY382" s="113"/>
      <c r="AZ382" s="113"/>
      <c r="BA382" s="113"/>
      <c r="BB382" s="113"/>
      <c r="BC382" s="113"/>
      <c r="BD382" s="113"/>
      <c r="BE382" s="113"/>
      <c r="BF382" s="113"/>
      <c r="BG382" s="113"/>
      <c r="BH382" s="113"/>
      <c r="BI382" s="113"/>
      <c r="BJ382" s="113"/>
      <c r="BK382" s="113"/>
      <c r="BL382" s="113"/>
      <c r="BM382" s="113"/>
      <c r="BN382" s="113"/>
      <c r="BO382" s="113"/>
      <c r="BP382" s="113"/>
      <c r="BQ382" s="113"/>
      <c r="BR382" s="113"/>
      <c r="BS382" s="113"/>
      <c r="BT382" s="113"/>
      <c r="BU382" s="113"/>
      <c r="BV382" s="113"/>
      <c r="BW382" s="113"/>
      <c r="BX382" s="113"/>
      <c r="BY382" s="113"/>
      <c r="BZ382" s="113"/>
      <c r="CA382" s="113"/>
      <c r="CB382" s="113"/>
      <c r="CC382" s="113"/>
      <c r="CD382" s="113"/>
      <c r="CE382" s="113"/>
      <c r="CF382" s="113"/>
      <c r="CG382" s="113"/>
      <c r="CH382" s="113"/>
    </row>
    <row r="383" spans="1:86" ht="13.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  <c r="AW383" s="113"/>
      <c r="AX383" s="113"/>
      <c r="AY383" s="113"/>
      <c r="AZ383" s="113"/>
      <c r="BA383" s="113"/>
      <c r="BB383" s="113"/>
      <c r="BC383" s="113"/>
      <c r="BD383" s="113"/>
      <c r="BE383" s="113"/>
      <c r="BF383" s="113"/>
      <c r="BG383" s="113"/>
      <c r="BH383" s="113"/>
      <c r="BI383" s="113"/>
      <c r="BJ383" s="113"/>
      <c r="BK383" s="113"/>
      <c r="BL383" s="113"/>
      <c r="BM383" s="113"/>
      <c r="BN383" s="113"/>
      <c r="BO383" s="113"/>
      <c r="BP383" s="113"/>
      <c r="BQ383" s="113"/>
      <c r="BR383" s="113"/>
      <c r="BS383" s="113"/>
      <c r="BT383" s="113"/>
      <c r="BU383" s="113"/>
      <c r="BV383" s="113"/>
      <c r="BW383" s="113"/>
      <c r="BX383" s="113"/>
      <c r="BY383" s="113"/>
      <c r="BZ383" s="113"/>
      <c r="CA383" s="113"/>
      <c r="CB383" s="113"/>
      <c r="CC383" s="113"/>
      <c r="CD383" s="113"/>
      <c r="CE383" s="113"/>
      <c r="CF383" s="113"/>
      <c r="CG383" s="113"/>
      <c r="CH383" s="113"/>
    </row>
    <row r="384" spans="1:86" ht="13.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  <c r="AU384" s="113"/>
      <c r="AV384" s="113"/>
      <c r="AW384" s="113"/>
      <c r="AX384" s="113"/>
      <c r="AY384" s="113"/>
      <c r="AZ384" s="113"/>
      <c r="BA384" s="113"/>
      <c r="BB384" s="113"/>
      <c r="BC384" s="113"/>
      <c r="BD384" s="113"/>
      <c r="BE384" s="113"/>
      <c r="BF384" s="113"/>
      <c r="BG384" s="113"/>
      <c r="BH384" s="113"/>
      <c r="BI384" s="113"/>
      <c r="BJ384" s="113"/>
      <c r="BK384" s="113"/>
      <c r="BL384" s="113"/>
      <c r="BM384" s="113"/>
      <c r="BN384" s="113"/>
      <c r="BO384" s="113"/>
      <c r="BP384" s="113"/>
      <c r="BQ384" s="113"/>
      <c r="BR384" s="113"/>
      <c r="BS384" s="113"/>
      <c r="BT384" s="113"/>
      <c r="BU384" s="113"/>
      <c r="BV384" s="113"/>
      <c r="BW384" s="113"/>
      <c r="BX384" s="113"/>
      <c r="BY384" s="113"/>
      <c r="BZ384" s="113"/>
      <c r="CA384" s="113"/>
      <c r="CB384" s="113"/>
      <c r="CC384" s="113"/>
      <c r="CD384" s="113"/>
      <c r="CE384" s="113"/>
      <c r="CF384" s="113"/>
      <c r="CG384" s="113"/>
      <c r="CH384" s="113"/>
    </row>
    <row r="385" spans="1:86" ht="13.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  <c r="AU385" s="113"/>
      <c r="AV385" s="113"/>
      <c r="AW385" s="113"/>
      <c r="AX385" s="113"/>
      <c r="AY385" s="113"/>
      <c r="AZ385" s="113"/>
      <c r="BA385" s="113"/>
      <c r="BB385" s="113"/>
      <c r="BC385" s="113"/>
      <c r="BD385" s="113"/>
      <c r="BE385" s="113"/>
      <c r="BF385" s="113"/>
      <c r="BG385" s="113"/>
      <c r="BH385" s="113"/>
      <c r="BI385" s="113"/>
      <c r="BJ385" s="113"/>
      <c r="BK385" s="113"/>
      <c r="BL385" s="113"/>
      <c r="BM385" s="113"/>
      <c r="BN385" s="113"/>
      <c r="BO385" s="113"/>
      <c r="BP385" s="113"/>
      <c r="BQ385" s="113"/>
      <c r="BR385" s="113"/>
      <c r="BS385" s="113"/>
      <c r="BT385" s="113"/>
      <c r="BU385" s="113"/>
      <c r="BV385" s="113"/>
      <c r="BW385" s="113"/>
      <c r="BX385" s="113"/>
      <c r="BY385" s="113"/>
      <c r="BZ385" s="113"/>
      <c r="CA385" s="113"/>
      <c r="CB385" s="113"/>
      <c r="CC385" s="113"/>
      <c r="CD385" s="113"/>
      <c r="CE385" s="113"/>
      <c r="CF385" s="113"/>
      <c r="CG385" s="113"/>
      <c r="CH385" s="113"/>
    </row>
    <row r="386" spans="1:86" ht="13.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  <c r="AU386" s="113"/>
      <c r="AV386" s="113"/>
      <c r="AW386" s="113"/>
      <c r="AX386" s="113"/>
      <c r="AY386" s="113"/>
      <c r="AZ386" s="113"/>
      <c r="BA386" s="113"/>
      <c r="BB386" s="113"/>
      <c r="BC386" s="113"/>
      <c r="BD386" s="113"/>
      <c r="BE386" s="113"/>
      <c r="BF386" s="113"/>
      <c r="BG386" s="113"/>
      <c r="BH386" s="113"/>
      <c r="BI386" s="113"/>
      <c r="BJ386" s="113"/>
      <c r="BK386" s="113"/>
      <c r="BL386" s="113"/>
      <c r="BM386" s="113"/>
      <c r="BN386" s="113"/>
      <c r="BO386" s="113"/>
      <c r="BP386" s="113"/>
      <c r="BQ386" s="113"/>
      <c r="BR386" s="113"/>
      <c r="BS386" s="113"/>
      <c r="BT386" s="113"/>
      <c r="BU386" s="113"/>
      <c r="BV386" s="113"/>
      <c r="BW386" s="113"/>
      <c r="BX386" s="113"/>
      <c r="BY386" s="113"/>
      <c r="BZ386" s="113"/>
      <c r="CA386" s="113"/>
      <c r="CB386" s="113"/>
      <c r="CC386" s="113"/>
      <c r="CD386" s="113"/>
      <c r="CE386" s="113"/>
      <c r="CF386" s="113"/>
      <c r="CG386" s="113"/>
      <c r="CH386" s="113"/>
    </row>
    <row r="387" spans="1:86" ht="13.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  <c r="AU387" s="113"/>
      <c r="AV387" s="113"/>
      <c r="AW387" s="113"/>
      <c r="AX387" s="113"/>
      <c r="AY387" s="113"/>
      <c r="AZ387" s="113"/>
      <c r="BA387" s="113"/>
      <c r="BB387" s="113"/>
      <c r="BC387" s="113"/>
      <c r="BD387" s="113"/>
      <c r="BE387" s="113"/>
      <c r="BF387" s="113"/>
      <c r="BG387" s="113"/>
      <c r="BH387" s="113"/>
      <c r="BI387" s="113"/>
      <c r="BJ387" s="113"/>
      <c r="BK387" s="113"/>
      <c r="BL387" s="113"/>
      <c r="BM387" s="113"/>
      <c r="BN387" s="113"/>
      <c r="BO387" s="113"/>
      <c r="BP387" s="113"/>
      <c r="BQ387" s="113"/>
      <c r="BR387" s="113"/>
      <c r="BS387" s="113"/>
      <c r="BT387" s="113"/>
      <c r="BU387" s="113"/>
      <c r="BV387" s="113"/>
      <c r="BW387" s="113"/>
      <c r="BX387" s="113"/>
      <c r="BY387" s="113"/>
      <c r="BZ387" s="113"/>
      <c r="CA387" s="113"/>
      <c r="CB387" s="113"/>
      <c r="CC387" s="113"/>
      <c r="CD387" s="113"/>
      <c r="CE387" s="113"/>
      <c r="CF387" s="113"/>
      <c r="CG387" s="113"/>
      <c r="CH387" s="113"/>
    </row>
    <row r="388" spans="1:86" ht="13.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  <c r="AU388" s="113"/>
      <c r="AV388" s="113"/>
      <c r="AW388" s="113"/>
      <c r="AX388" s="113"/>
      <c r="AY388" s="113"/>
      <c r="AZ388" s="113"/>
      <c r="BA388" s="113"/>
      <c r="BB388" s="113"/>
      <c r="BC388" s="113"/>
      <c r="BD388" s="113"/>
      <c r="BE388" s="113"/>
      <c r="BF388" s="113"/>
      <c r="BG388" s="113"/>
      <c r="BH388" s="113"/>
      <c r="BI388" s="113"/>
      <c r="BJ388" s="113"/>
      <c r="BK388" s="113"/>
      <c r="BL388" s="113"/>
      <c r="BM388" s="113"/>
      <c r="BN388" s="113"/>
      <c r="BO388" s="113"/>
      <c r="BP388" s="113"/>
      <c r="BQ388" s="113"/>
      <c r="BR388" s="113"/>
      <c r="BS388" s="113"/>
      <c r="BT388" s="113"/>
      <c r="BU388" s="113"/>
      <c r="BV388" s="113"/>
      <c r="BW388" s="113"/>
      <c r="BX388" s="113"/>
      <c r="BY388" s="113"/>
      <c r="BZ388" s="113"/>
      <c r="CA388" s="113"/>
      <c r="CB388" s="113"/>
      <c r="CC388" s="113"/>
      <c r="CD388" s="113"/>
      <c r="CE388" s="113"/>
      <c r="CF388" s="113"/>
      <c r="CG388" s="113"/>
      <c r="CH388" s="113"/>
    </row>
    <row r="389" spans="1:86" ht="13.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  <c r="AU389" s="113"/>
      <c r="AV389" s="113"/>
      <c r="AW389" s="113"/>
      <c r="AX389" s="113"/>
      <c r="AY389" s="113"/>
      <c r="AZ389" s="113"/>
      <c r="BA389" s="113"/>
      <c r="BB389" s="113"/>
      <c r="BC389" s="113"/>
      <c r="BD389" s="113"/>
      <c r="BE389" s="113"/>
      <c r="BF389" s="113"/>
      <c r="BG389" s="113"/>
      <c r="BH389" s="113"/>
      <c r="BI389" s="113"/>
      <c r="BJ389" s="113"/>
      <c r="BK389" s="113"/>
      <c r="BL389" s="113"/>
      <c r="BM389" s="113"/>
      <c r="BN389" s="113"/>
      <c r="BO389" s="113"/>
      <c r="BP389" s="113"/>
      <c r="BQ389" s="113"/>
      <c r="BR389" s="113"/>
      <c r="BS389" s="113"/>
      <c r="BT389" s="113"/>
      <c r="BU389" s="113"/>
      <c r="BV389" s="113"/>
      <c r="BW389" s="113"/>
      <c r="BX389" s="113"/>
      <c r="BY389" s="113"/>
      <c r="BZ389" s="113"/>
      <c r="CA389" s="113"/>
      <c r="CB389" s="113"/>
      <c r="CC389" s="113"/>
      <c r="CD389" s="113"/>
      <c r="CE389" s="113"/>
      <c r="CF389" s="113"/>
      <c r="CG389" s="113"/>
      <c r="CH389" s="113"/>
    </row>
    <row r="390" spans="1:86" ht="13.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  <c r="AU390" s="113"/>
      <c r="AV390" s="113"/>
      <c r="AW390" s="113"/>
      <c r="AX390" s="113"/>
      <c r="AY390" s="113"/>
      <c r="AZ390" s="113"/>
      <c r="BA390" s="113"/>
      <c r="BB390" s="113"/>
      <c r="BC390" s="113"/>
      <c r="BD390" s="113"/>
      <c r="BE390" s="113"/>
      <c r="BF390" s="113"/>
      <c r="BG390" s="113"/>
      <c r="BH390" s="113"/>
      <c r="BI390" s="113"/>
      <c r="BJ390" s="113"/>
      <c r="BK390" s="113"/>
      <c r="BL390" s="113"/>
      <c r="BM390" s="113"/>
      <c r="BN390" s="113"/>
      <c r="BO390" s="113"/>
      <c r="BP390" s="113"/>
      <c r="BQ390" s="113"/>
      <c r="BR390" s="113"/>
      <c r="BS390" s="113"/>
      <c r="BT390" s="113"/>
      <c r="BU390" s="113"/>
      <c r="BV390" s="113"/>
      <c r="BW390" s="113"/>
      <c r="BX390" s="113"/>
      <c r="BY390" s="113"/>
      <c r="BZ390" s="113"/>
      <c r="CA390" s="113"/>
      <c r="CB390" s="113"/>
      <c r="CC390" s="113"/>
      <c r="CD390" s="113"/>
      <c r="CE390" s="113"/>
      <c r="CF390" s="113"/>
      <c r="CG390" s="113"/>
      <c r="CH390" s="113"/>
    </row>
    <row r="391" spans="1:86" ht="13.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  <c r="AU391" s="113"/>
      <c r="AV391" s="113"/>
      <c r="AW391" s="113"/>
      <c r="AX391" s="113"/>
      <c r="AY391" s="113"/>
      <c r="AZ391" s="113"/>
      <c r="BA391" s="113"/>
      <c r="BB391" s="113"/>
      <c r="BC391" s="113"/>
      <c r="BD391" s="113"/>
      <c r="BE391" s="113"/>
      <c r="BF391" s="113"/>
      <c r="BG391" s="113"/>
      <c r="BH391" s="113"/>
      <c r="BI391" s="113"/>
      <c r="BJ391" s="113"/>
      <c r="BK391" s="113"/>
      <c r="BL391" s="113"/>
      <c r="BM391" s="113"/>
      <c r="BN391" s="113"/>
      <c r="BO391" s="113"/>
      <c r="BP391" s="113"/>
      <c r="BQ391" s="113"/>
      <c r="BR391" s="113"/>
      <c r="BS391" s="113"/>
      <c r="BT391" s="113"/>
      <c r="BU391" s="113"/>
      <c r="BV391" s="113"/>
      <c r="BW391" s="113"/>
      <c r="BX391" s="113"/>
      <c r="BY391" s="113"/>
      <c r="BZ391" s="113"/>
      <c r="CA391" s="113"/>
      <c r="CB391" s="113"/>
      <c r="CC391" s="113"/>
      <c r="CD391" s="113"/>
      <c r="CE391" s="113"/>
      <c r="CF391" s="113"/>
      <c r="CG391" s="113"/>
      <c r="CH391" s="113"/>
    </row>
    <row r="392" spans="1:86" ht="13.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  <c r="AW392" s="113"/>
      <c r="AX392" s="113"/>
      <c r="AY392" s="113"/>
      <c r="AZ392" s="113"/>
      <c r="BA392" s="113"/>
      <c r="BB392" s="113"/>
      <c r="BC392" s="113"/>
      <c r="BD392" s="113"/>
      <c r="BE392" s="113"/>
      <c r="BF392" s="113"/>
      <c r="BG392" s="113"/>
      <c r="BH392" s="113"/>
      <c r="BI392" s="113"/>
      <c r="BJ392" s="113"/>
      <c r="BK392" s="113"/>
      <c r="BL392" s="113"/>
      <c r="BM392" s="113"/>
      <c r="BN392" s="113"/>
      <c r="BO392" s="113"/>
      <c r="BP392" s="113"/>
      <c r="BQ392" s="113"/>
      <c r="BR392" s="113"/>
      <c r="BS392" s="113"/>
      <c r="BT392" s="113"/>
      <c r="BU392" s="113"/>
      <c r="BV392" s="113"/>
      <c r="BW392" s="113"/>
      <c r="BX392" s="113"/>
      <c r="BY392" s="113"/>
      <c r="BZ392" s="113"/>
      <c r="CA392" s="113"/>
      <c r="CB392" s="113"/>
      <c r="CC392" s="113"/>
      <c r="CD392" s="113"/>
      <c r="CE392" s="113"/>
      <c r="CF392" s="113"/>
      <c r="CG392" s="113"/>
      <c r="CH392" s="113"/>
    </row>
    <row r="393" spans="1:86" ht="13.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  <c r="AU393" s="113"/>
      <c r="AV393" s="113"/>
      <c r="AW393" s="113"/>
      <c r="AX393" s="113"/>
      <c r="AY393" s="113"/>
      <c r="AZ393" s="113"/>
      <c r="BA393" s="113"/>
      <c r="BB393" s="113"/>
      <c r="BC393" s="113"/>
      <c r="BD393" s="113"/>
      <c r="BE393" s="113"/>
      <c r="BF393" s="113"/>
      <c r="BG393" s="113"/>
      <c r="BH393" s="113"/>
      <c r="BI393" s="113"/>
      <c r="BJ393" s="113"/>
      <c r="BK393" s="113"/>
      <c r="BL393" s="113"/>
      <c r="BM393" s="113"/>
      <c r="BN393" s="113"/>
      <c r="BO393" s="113"/>
      <c r="BP393" s="113"/>
      <c r="BQ393" s="113"/>
      <c r="BR393" s="113"/>
      <c r="BS393" s="113"/>
      <c r="BT393" s="113"/>
      <c r="BU393" s="113"/>
      <c r="BV393" s="113"/>
      <c r="BW393" s="113"/>
      <c r="BX393" s="113"/>
      <c r="BY393" s="113"/>
      <c r="BZ393" s="113"/>
      <c r="CA393" s="113"/>
      <c r="CB393" s="113"/>
      <c r="CC393" s="113"/>
      <c r="CD393" s="113"/>
      <c r="CE393" s="113"/>
      <c r="CF393" s="113"/>
      <c r="CG393" s="113"/>
      <c r="CH393" s="113"/>
    </row>
    <row r="394" spans="1:86" ht="13.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  <c r="AU394" s="113"/>
      <c r="AV394" s="113"/>
      <c r="AW394" s="113"/>
      <c r="AX394" s="113"/>
      <c r="AY394" s="113"/>
      <c r="AZ394" s="113"/>
      <c r="BA394" s="113"/>
      <c r="BB394" s="113"/>
      <c r="BC394" s="113"/>
      <c r="BD394" s="113"/>
      <c r="BE394" s="113"/>
      <c r="BF394" s="113"/>
      <c r="BG394" s="113"/>
      <c r="BH394" s="113"/>
      <c r="BI394" s="113"/>
      <c r="BJ394" s="113"/>
      <c r="BK394" s="113"/>
      <c r="BL394" s="113"/>
      <c r="BM394" s="113"/>
      <c r="BN394" s="113"/>
      <c r="BO394" s="113"/>
      <c r="BP394" s="113"/>
      <c r="BQ394" s="113"/>
      <c r="BR394" s="113"/>
      <c r="BS394" s="113"/>
      <c r="BT394" s="113"/>
      <c r="BU394" s="113"/>
      <c r="BV394" s="113"/>
      <c r="BW394" s="113"/>
      <c r="BX394" s="113"/>
      <c r="BY394" s="113"/>
      <c r="BZ394" s="113"/>
      <c r="CA394" s="113"/>
      <c r="CB394" s="113"/>
      <c r="CC394" s="113"/>
      <c r="CD394" s="113"/>
      <c r="CE394" s="113"/>
      <c r="CF394" s="113"/>
      <c r="CG394" s="113"/>
      <c r="CH394" s="113"/>
    </row>
    <row r="395" spans="1:86" ht="13.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  <c r="AU395" s="113"/>
      <c r="AV395" s="113"/>
      <c r="AW395" s="113"/>
      <c r="AX395" s="113"/>
      <c r="AY395" s="113"/>
      <c r="AZ395" s="113"/>
      <c r="BA395" s="113"/>
      <c r="BB395" s="113"/>
      <c r="BC395" s="113"/>
      <c r="BD395" s="113"/>
      <c r="BE395" s="113"/>
      <c r="BF395" s="113"/>
      <c r="BG395" s="113"/>
      <c r="BH395" s="113"/>
      <c r="BI395" s="113"/>
      <c r="BJ395" s="113"/>
      <c r="BK395" s="113"/>
      <c r="BL395" s="113"/>
      <c r="BM395" s="113"/>
      <c r="BN395" s="113"/>
      <c r="BO395" s="113"/>
      <c r="BP395" s="113"/>
      <c r="BQ395" s="113"/>
      <c r="BR395" s="113"/>
      <c r="BS395" s="113"/>
      <c r="BT395" s="113"/>
      <c r="BU395" s="113"/>
      <c r="BV395" s="113"/>
      <c r="BW395" s="113"/>
      <c r="BX395" s="113"/>
      <c r="BY395" s="113"/>
      <c r="BZ395" s="113"/>
      <c r="CA395" s="113"/>
      <c r="CB395" s="113"/>
      <c r="CC395" s="113"/>
      <c r="CD395" s="113"/>
      <c r="CE395" s="113"/>
      <c r="CF395" s="113"/>
      <c r="CG395" s="113"/>
      <c r="CH395" s="113"/>
    </row>
    <row r="396" spans="1:86" ht="13.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  <c r="AU396" s="113"/>
      <c r="AV396" s="113"/>
      <c r="AW396" s="113"/>
      <c r="AX396" s="113"/>
      <c r="AY396" s="113"/>
      <c r="AZ396" s="113"/>
      <c r="BA396" s="113"/>
      <c r="BB396" s="113"/>
      <c r="BC396" s="113"/>
      <c r="BD396" s="113"/>
      <c r="BE396" s="113"/>
      <c r="BF396" s="113"/>
      <c r="BG396" s="113"/>
      <c r="BH396" s="113"/>
      <c r="BI396" s="113"/>
      <c r="BJ396" s="113"/>
      <c r="BK396" s="113"/>
      <c r="BL396" s="113"/>
      <c r="BM396" s="113"/>
      <c r="BN396" s="113"/>
      <c r="BO396" s="113"/>
      <c r="BP396" s="113"/>
      <c r="BQ396" s="113"/>
      <c r="BR396" s="113"/>
      <c r="BS396" s="113"/>
      <c r="BT396" s="113"/>
      <c r="BU396" s="113"/>
      <c r="BV396" s="113"/>
      <c r="BW396" s="113"/>
      <c r="BX396" s="113"/>
      <c r="BY396" s="113"/>
      <c r="BZ396" s="113"/>
      <c r="CA396" s="113"/>
      <c r="CB396" s="113"/>
      <c r="CC396" s="113"/>
      <c r="CD396" s="113"/>
      <c r="CE396" s="113"/>
      <c r="CF396" s="113"/>
      <c r="CG396" s="113"/>
      <c r="CH396" s="113"/>
    </row>
    <row r="397" spans="1:86" ht="13.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  <c r="AU397" s="113"/>
      <c r="AV397" s="113"/>
      <c r="AW397" s="113"/>
      <c r="AX397" s="113"/>
      <c r="AY397" s="113"/>
      <c r="AZ397" s="113"/>
      <c r="BA397" s="113"/>
      <c r="BB397" s="113"/>
      <c r="BC397" s="113"/>
      <c r="BD397" s="113"/>
      <c r="BE397" s="113"/>
      <c r="BF397" s="113"/>
      <c r="BG397" s="113"/>
      <c r="BH397" s="113"/>
      <c r="BI397" s="113"/>
      <c r="BJ397" s="113"/>
      <c r="BK397" s="113"/>
      <c r="BL397" s="113"/>
      <c r="BM397" s="113"/>
      <c r="BN397" s="113"/>
      <c r="BO397" s="113"/>
      <c r="BP397" s="113"/>
      <c r="BQ397" s="113"/>
      <c r="BR397" s="113"/>
      <c r="BS397" s="113"/>
      <c r="BT397" s="113"/>
      <c r="BU397" s="113"/>
      <c r="BV397" s="113"/>
      <c r="BW397" s="113"/>
      <c r="BX397" s="113"/>
      <c r="BY397" s="113"/>
      <c r="BZ397" s="113"/>
      <c r="CA397" s="113"/>
      <c r="CB397" s="113"/>
      <c r="CC397" s="113"/>
      <c r="CD397" s="113"/>
      <c r="CE397" s="113"/>
      <c r="CF397" s="113"/>
      <c r="CG397" s="113"/>
      <c r="CH397" s="113"/>
    </row>
    <row r="398" spans="1:86" ht="13.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  <c r="AU398" s="113"/>
      <c r="AV398" s="113"/>
      <c r="AW398" s="113"/>
      <c r="AX398" s="113"/>
      <c r="AY398" s="113"/>
      <c r="AZ398" s="113"/>
      <c r="BA398" s="113"/>
      <c r="BB398" s="113"/>
      <c r="BC398" s="113"/>
      <c r="BD398" s="113"/>
      <c r="BE398" s="113"/>
      <c r="BF398" s="113"/>
      <c r="BG398" s="113"/>
      <c r="BH398" s="113"/>
      <c r="BI398" s="113"/>
      <c r="BJ398" s="113"/>
      <c r="BK398" s="113"/>
      <c r="BL398" s="113"/>
      <c r="BM398" s="113"/>
      <c r="BN398" s="113"/>
      <c r="BO398" s="113"/>
      <c r="BP398" s="113"/>
      <c r="BQ398" s="113"/>
      <c r="BR398" s="113"/>
      <c r="BS398" s="113"/>
      <c r="BT398" s="113"/>
      <c r="BU398" s="113"/>
      <c r="BV398" s="113"/>
      <c r="BW398" s="113"/>
      <c r="BX398" s="113"/>
      <c r="BY398" s="113"/>
      <c r="BZ398" s="113"/>
      <c r="CA398" s="113"/>
      <c r="CB398" s="113"/>
      <c r="CC398" s="113"/>
      <c r="CD398" s="113"/>
      <c r="CE398" s="113"/>
      <c r="CF398" s="113"/>
      <c r="CG398" s="113"/>
      <c r="CH398" s="113"/>
    </row>
    <row r="399" spans="1:86" ht="13.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  <c r="AW399" s="113"/>
      <c r="AX399" s="113"/>
      <c r="AY399" s="113"/>
      <c r="AZ399" s="113"/>
      <c r="BA399" s="113"/>
      <c r="BB399" s="113"/>
      <c r="BC399" s="113"/>
      <c r="BD399" s="113"/>
      <c r="BE399" s="113"/>
      <c r="BF399" s="113"/>
      <c r="BG399" s="113"/>
      <c r="BH399" s="113"/>
      <c r="BI399" s="113"/>
      <c r="BJ399" s="113"/>
      <c r="BK399" s="113"/>
      <c r="BL399" s="113"/>
      <c r="BM399" s="113"/>
      <c r="BN399" s="113"/>
      <c r="BO399" s="113"/>
      <c r="BP399" s="113"/>
      <c r="BQ399" s="113"/>
      <c r="BR399" s="113"/>
      <c r="BS399" s="113"/>
      <c r="BT399" s="113"/>
      <c r="BU399" s="113"/>
      <c r="BV399" s="113"/>
      <c r="BW399" s="113"/>
      <c r="BX399" s="113"/>
      <c r="BY399" s="113"/>
      <c r="BZ399" s="113"/>
      <c r="CA399" s="113"/>
      <c r="CB399" s="113"/>
      <c r="CC399" s="113"/>
      <c r="CD399" s="113"/>
      <c r="CE399" s="113"/>
      <c r="CF399" s="113"/>
      <c r="CG399" s="113"/>
      <c r="CH399" s="113"/>
    </row>
    <row r="400" spans="1:86" ht="13.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  <c r="AU400" s="113"/>
      <c r="AV400" s="113"/>
      <c r="AW400" s="113"/>
      <c r="AX400" s="113"/>
      <c r="AY400" s="113"/>
      <c r="AZ400" s="113"/>
      <c r="BA400" s="113"/>
      <c r="BB400" s="113"/>
      <c r="BC400" s="113"/>
      <c r="BD400" s="113"/>
      <c r="BE400" s="113"/>
      <c r="BF400" s="113"/>
      <c r="BG400" s="113"/>
      <c r="BH400" s="113"/>
      <c r="BI400" s="113"/>
      <c r="BJ400" s="113"/>
      <c r="BK400" s="113"/>
      <c r="BL400" s="113"/>
      <c r="BM400" s="113"/>
      <c r="BN400" s="113"/>
      <c r="BO400" s="113"/>
      <c r="BP400" s="113"/>
      <c r="BQ400" s="113"/>
      <c r="BR400" s="113"/>
      <c r="BS400" s="113"/>
      <c r="BT400" s="113"/>
      <c r="BU400" s="113"/>
      <c r="BV400" s="113"/>
      <c r="BW400" s="113"/>
      <c r="BX400" s="113"/>
      <c r="BY400" s="113"/>
      <c r="BZ400" s="113"/>
      <c r="CA400" s="113"/>
      <c r="CB400" s="113"/>
      <c r="CC400" s="113"/>
      <c r="CD400" s="113"/>
      <c r="CE400" s="113"/>
      <c r="CF400" s="113"/>
      <c r="CG400" s="113"/>
      <c r="CH400" s="113"/>
    </row>
    <row r="401" spans="1:86" ht="13.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  <c r="AU401" s="113"/>
      <c r="AV401" s="113"/>
      <c r="AW401" s="113"/>
      <c r="AX401" s="113"/>
      <c r="AY401" s="113"/>
      <c r="AZ401" s="113"/>
      <c r="BA401" s="113"/>
      <c r="BB401" s="113"/>
      <c r="BC401" s="113"/>
      <c r="BD401" s="113"/>
      <c r="BE401" s="113"/>
      <c r="BF401" s="113"/>
      <c r="BG401" s="113"/>
      <c r="BH401" s="113"/>
      <c r="BI401" s="113"/>
      <c r="BJ401" s="113"/>
      <c r="BK401" s="113"/>
      <c r="BL401" s="113"/>
      <c r="BM401" s="113"/>
      <c r="BN401" s="113"/>
      <c r="BO401" s="113"/>
      <c r="BP401" s="113"/>
      <c r="BQ401" s="113"/>
      <c r="BR401" s="113"/>
      <c r="BS401" s="113"/>
      <c r="BT401" s="113"/>
      <c r="BU401" s="113"/>
      <c r="BV401" s="113"/>
      <c r="BW401" s="113"/>
      <c r="BX401" s="113"/>
      <c r="BY401" s="113"/>
      <c r="BZ401" s="113"/>
      <c r="CA401" s="113"/>
      <c r="CB401" s="113"/>
      <c r="CC401" s="113"/>
      <c r="CD401" s="113"/>
      <c r="CE401" s="113"/>
      <c r="CF401" s="113"/>
      <c r="CG401" s="113"/>
      <c r="CH401" s="113"/>
    </row>
    <row r="402" spans="1:86" ht="13.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  <c r="AU402" s="113"/>
      <c r="AV402" s="113"/>
      <c r="AW402" s="113"/>
      <c r="AX402" s="113"/>
      <c r="AY402" s="113"/>
      <c r="AZ402" s="113"/>
      <c r="BA402" s="113"/>
      <c r="BB402" s="113"/>
      <c r="BC402" s="113"/>
      <c r="BD402" s="113"/>
      <c r="BE402" s="113"/>
      <c r="BF402" s="113"/>
      <c r="BG402" s="113"/>
      <c r="BH402" s="113"/>
      <c r="BI402" s="113"/>
      <c r="BJ402" s="113"/>
      <c r="BK402" s="113"/>
      <c r="BL402" s="113"/>
      <c r="BM402" s="113"/>
      <c r="BN402" s="113"/>
      <c r="BO402" s="113"/>
      <c r="BP402" s="113"/>
      <c r="BQ402" s="113"/>
      <c r="BR402" s="113"/>
      <c r="BS402" s="113"/>
      <c r="BT402" s="113"/>
      <c r="BU402" s="113"/>
      <c r="BV402" s="113"/>
      <c r="BW402" s="113"/>
      <c r="BX402" s="113"/>
      <c r="BY402" s="113"/>
      <c r="BZ402" s="113"/>
      <c r="CA402" s="113"/>
      <c r="CB402" s="113"/>
      <c r="CC402" s="113"/>
      <c r="CD402" s="113"/>
      <c r="CE402" s="113"/>
      <c r="CF402" s="113"/>
      <c r="CG402" s="113"/>
      <c r="CH402" s="113"/>
    </row>
    <row r="403" spans="1:86" ht="13.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  <c r="AU403" s="113"/>
      <c r="AV403" s="113"/>
      <c r="AW403" s="113"/>
      <c r="AX403" s="113"/>
      <c r="AY403" s="113"/>
      <c r="AZ403" s="113"/>
      <c r="BA403" s="113"/>
      <c r="BB403" s="113"/>
      <c r="BC403" s="113"/>
      <c r="BD403" s="113"/>
      <c r="BE403" s="113"/>
      <c r="BF403" s="113"/>
      <c r="BG403" s="113"/>
      <c r="BH403" s="113"/>
      <c r="BI403" s="113"/>
      <c r="BJ403" s="113"/>
      <c r="BK403" s="113"/>
      <c r="BL403" s="113"/>
      <c r="BM403" s="113"/>
      <c r="BN403" s="113"/>
      <c r="BO403" s="113"/>
      <c r="BP403" s="113"/>
      <c r="BQ403" s="113"/>
      <c r="BR403" s="113"/>
      <c r="BS403" s="113"/>
      <c r="BT403" s="113"/>
      <c r="BU403" s="113"/>
      <c r="BV403" s="113"/>
      <c r="BW403" s="113"/>
      <c r="BX403" s="113"/>
      <c r="BY403" s="113"/>
      <c r="BZ403" s="113"/>
      <c r="CA403" s="113"/>
      <c r="CB403" s="113"/>
      <c r="CC403" s="113"/>
      <c r="CD403" s="113"/>
      <c r="CE403" s="113"/>
      <c r="CF403" s="113"/>
      <c r="CG403" s="113"/>
      <c r="CH403" s="113"/>
    </row>
    <row r="404" spans="1:86" ht="13.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  <c r="AU404" s="113"/>
      <c r="AV404" s="113"/>
      <c r="AW404" s="113"/>
      <c r="AX404" s="113"/>
      <c r="AY404" s="113"/>
      <c r="AZ404" s="113"/>
      <c r="BA404" s="113"/>
      <c r="BB404" s="113"/>
      <c r="BC404" s="113"/>
      <c r="BD404" s="113"/>
      <c r="BE404" s="113"/>
      <c r="BF404" s="113"/>
      <c r="BG404" s="113"/>
      <c r="BH404" s="113"/>
      <c r="BI404" s="113"/>
      <c r="BJ404" s="113"/>
      <c r="BK404" s="113"/>
      <c r="BL404" s="113"/>
      <c r="BM404" s="113"/>
      <c r="BN404" s="113"/>
      <c r="BO404" s="113"/>
      <c r="BP404" s="113"/>
      <c r="BQ404" s="113"/>
      <c r="BR404" s="113"/>
      <c r="BS404" s="113"/>
      <c r="BT404" s="113"/>
      <c r="BU404" s="113"/>
      <c r="BV404" s="113"/>
      <c r="BW404" s="113"/>
      <c r="BX404" s="113"/>
      <c r="BY404" s="113"/>
      <c r="BZ404" s="113"/>
      <c r="CA404" s="113"/>
      <c r="CB404" s="113"/>
      <c r="CC404" s="113"/>
      <c r="CD404" s="113"/>
      <c r="CE404" s="113"/>
      <c r="CF404" s="113"/>
      <c r="CG404" s="113"/>
      <c r="CH404" s="113"/>
    </row>
    <row r="405" spans="1:86" ht="13.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  <c r="AU405" s="113"/>
      <c r="AV405" s="113"/>
      <c r="AW405" s="113"/>
      <c r="AX405" s="113"/>
      <c r="AY405" s="113"/>
      <c r="AZ405" s="113"/>
      <c r="BA405" s="113"/>
      <c r="BB405" s="113"/>
      <c r="BC405" s="113"/>
      <c r="BD405" s="113"/>
      <c r="BE405" s="113"/>
      <c r="BF405" s="113"/>
      <c r="BG405" s="113"/>
      <c r="BH405" s="113"/>
      <c r="BI405" s="113"/>
      <c r="BJ405" s="113"/>
      <c r="BK405" s="113"/>
      <c r="BL405" s="113"/>
      <c r="BM405" s="113"/>
      <c r="BN405" s="113"/>
      <c r="BO405" s="113"/>
      <c r="BP405" s="113"/>
      <c r="BQ405" s="113"/>
      <c r="BR405" s="113"/>
      <c r="BS405" s="113"/>
      <c r="BT405" s="113"/>
      <c r="BU405" s="113"/>
      <c r="BV405" s="113"/>
      <c r="BW405" s="113"/>
      <c r="BX405" s="113"/>
      <c r="BY405" s="113"/>
      <c r="BZ405" s="113"/>
      <c r="CA405" s="113"/>
      <c r="CB405" s="113"/>
      <c r="CC405" s="113"/>
      <c r="CD405" s="113"/>
      <c r="CE405" s="113"/>
      <c r="CF405" s="113"/>
      <c r="CG405" s="113"/>
      <c r="CH405" s="113"/>
    </row>
    <row r="406" spans="1:86" ht="13.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  <c r="AU406" s="113"/>
      <c r="AV406" s="113"/>
      <c r="AW406" s="113"/>
      <c r="AX406" s="113"/>
      <c r="AY406" s="113"/>
      <c r="AZ406" s="113"/>
      <c r="BA406" s="113"/>
      <c r="BB406" s="113"/>
      <c r="BC406" s="113"/>
      <c r="BD406" s="113"/>
      <c r="BE406" s="113"/>
      <c r="BF406" s="113"/>
      <c r="BG406" s="113"/>
      <c r="BH406" s="113"/>
      <c r="BI406" s="113"/>
      <c r="BJ406" s="113"/>
      <c r="BK406" s="113"/>
      <c r="BL406" s="113"/>
      <c r="BM406" s="113"/>
      <c r="BN406" s="113"/>
      <c r="BO406" s="113"/>
      <c r="BP406" s="113"/>
      <c r="BQ406" s="113"/>
      <c r="BR406" s="113"/>
      <c r="BS406" s="113"/>
      <c r="BT406" s="113"/>
      <c r="BU406" s="113"/>
      <c r="BV406" s="113"/>
      <c r="BW406" s="113"/>
      <c r="BX406" s="113"/>
      <c r="BY406" s="113"/>
      <c r="BZ406" s="113"/>
      <c r="CA406" s="113"/>
      <c r="CB406" s="113"/>
      <c r="CC406" s="113"/>
      <c r="CD406" s="113"/>
      <c r="CE406" s="113"/>
      <c r="CF406" s="113"/>
      <c r="CG406" s="113"/>
      <c r="CH406" s="113"/>
    </row>
    <row r="407" spans="1:86" ht="13.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  <c r="AU407" s="113"/>
      <c r="AV407" s="113"/>
      <c r="AW407" s="113"/>
      <c r="AX407" s="113"/>
      <c r="AY407" s="113"/>
      <c r="AZ407" s="113"/>
      <c r="BA407" s="113"/>
      <c r="BB407" s="113"/>
      <c r="BC407" s="113"/>
      <c r="BD407" s="113"/>
      <c r="BE407" s="113"/>
      <c r="BF407" s="113"/>
      <c r="BG407" s="113"/>
      <c r="BH407" s="113"/>
      <c r="BI407" s="113"/>
      <c r="BJ407" s="113"/>
      <c r="BK407" s="113"/>
      <c r="BL407" s="113"/>
      <c r="BM407" s="113"/>
      <c r="BN407" s="113"/>
      <c r="BO407" s="113"/>
      <c r="BP407" s="113"/>
      <c r="BQ407" s="113"/>
      <c r="BR407" s="113"/>
      <c r="BS407" s="113"/>
      <c r="BT407" s="113"/>
      <c r="BU407" s="113"/>
      <c r="BV407" s="113"/>
      <c r="BW407" s="113"/>
      <c r="BX407" s="113"/>
      <c r="BY407" s="113"/>
      <c r="BZ407" s="113"/>
      <c r="CA407" s="113"/>
      <c r="CB407" s="113"/>
      <c r="CC407" s="113"/>
      <c r="CD407" s="113"/>
      <c r="CE407" s="113"/>
      <c r="CF407" s="113"/>
      <c r="CG407" s="113"/>
      <c r="CH407" s="113"/>
    </row>
    <row r="408" spans="1:86" ht="13.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  <c r="AU408" s="113"/>
      <c r="AV408" s="113"/>
      <c r="AW408" s="113"/>
      <c r="AX408" s="113"/>
      <c r="AY408" s="113"/>
      <c r="AZ408" s="113"/>
      <c r="BA408" s="113"/>
      <c r="BB408" s="113"/>
      <c r="BC408" s="113"/>
      <c r="BD408" s="113"/>
      <c r="BE408" s="113"/>
      <c r="BF408" s="113"/>
      <c r="BG408" s="113"/>
      <c r="BH408" s="113"/>
      <c r="BI408" s="113"/>
      <c r="BJ408" s="113"/>
      <c r="BK408" s="113"/>
      <c r="BL408" s="113"/>
      <c r="BM408" s="113"/>
      <c r="BN408" s="113"/>
      <c r="BO408" s="113"/>
      <c r="BP408" s="113"/>
      <c r="BQ408" s="113"/>
      <c r="BR408" s="113"/>
      <c r="BS408" s="113"/>
      <c r="BT408" s="113"/>
      <c r="BU408" s="113"/>
      <c r="BV408" s="113"/>
      <c r="BW408" s="113"/>
      <c r="BX408" s="113"/>
      <c r="BY408" s="113"/>
      <c r="BZ408" s="113"/>
      <c r="CA408" s="113"/>
      <c r="CB408" s="113"/>
      <c r="CC408" s="113"/>
      <c r="CD408" s="113"/>
      <c r="CE408" s="113"/>
      <c r="CF408" s="113"/>
      <c r="CG408" s="113"/>
      <c r="CH408" s="113"/>
    </row>
    <row r="409" spans="1:86" ht="13.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  <c r="AU409" s="113"/>
      <c r="AV409" s="113"/>
      <c r="AW409" s="113"/>
      <c r="AX409" s="113"/>
      <c r="AY409" s="113"/>
      <c r="AZ409" s="113"/>
      <c r="BA409" s="113"/>
      <c r="BB409" s="113"/>
      <c r="BC409" s="113"/>
      <c r="BD409" s="113"/>
      <c r="BE409" s="113"/>
      <c r="BF409" s="113"/>
      <c r="BG409" s="113"/>
      <c r="BH409" s="113"/>
      <c r="BI409" s="113"/>
      <c r="BJ409" s="113"/>
      <c r="BK409" s="113"/>
      <c r="BL409" s="113"/>
      <c r="BM409" s="113"/>
      <c r="BN409" s="113"/>
      <c r="BO409" s="113"/>
      <c r="BP409" s="113"/>
      <c r="BQ409" s="113"/>
      <c r="BR409" s="113"/>
      <c r="BS409" s="113"/>
      <c r="BT409" s="113"/>
      <c r="BU409" s="113"/>
      <c r="BV409" s="113"/>
      <c r="BW409" s="113"/>
      <c r="BX409" s="113"/>
      <c r="BY409" s="113"/>
      <c r="BZ409" s="113"/>
      <c r="CA409" s="113"/>
      <c r="CB409" s="113"/>
      <c r="CC409" s="113"/>
      <c r="CD409" s="113"/>
      <c r="CE409" s="113"/>
      <c r="CF409" s="113"/>
      <c r="CG409" s="113"/>
      <c r="CH409" s="113"/>
    </row>
    <row r="410" spans="1:86" ht="13.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  <c r="AU410" s="113"/>
      <c r="AV410" s="113"/>
      <c r="AW410" s="113"/>
      <c r="AX410" s="113"/>
      <c r="AY410" s="113"/>
      <c r="AZ410" s="113"/>
      <c r="BA410" s="113"/>
      <c r="BB410" s="113"/>
      <c r="BC410" s="113"/>
      <c r="BD410" s="113"/>
      <c r="BE410" s="113"/>
      <c r="BF410" s="113"/>
      <c r="BG410" s="113"/>
      <c r="BH410" s="113"/>
      <c r="BI410" s="113"/>
      <c r="BJ410" s="113"/>
      <c r="BK410" s="113"/>
      <c r="BL410" s="113"/>
      <c r="BM410" s="113"/>
      <c r="BN410" s="113"/>
      <c r="BO410" s="113"/>
      <c r="BP410" s="113"/>
      <c r="BQ410" s="113"/>
      <c r="BR410" s="113"/>
      <c r="BS410" s="113"/>
      <c r="BT410" s="113"/>
      <c r="BU410" s="113"/>
      <c r="BV410" s="113"/>
      <c r="BW410" s="113"/>
      <c r="BX410" s="113"/>
      <c r="BY410" s="113"/>
      <c r="BZ410" s="113"/>
      <c r="CA410" s="113"/>
      <c r="CB410" s="113"/>
      <c r="CC410" s="113"/>
      <c r="CD410" s="113"/>
      <c r="CE410" s="113"/>
      <c r="CF410" s="113"/>
      <c r="CG410" s="113"/>
      <c r="CH410" s="113"/>
    </row>
    <row r="411" spans="1:86" ht="13.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  <c r="AU411" s="113"/>
      <c r="AV411" s="113"/>
      <c r="AW411" s="113"/>
      <c r="AX411" s="113"/>
      <c r="AY411" s="113"/>
      <c r="AZ411" s="113"/>
      <c r="BA411" s="113"/>
      <c r="BB411" s="113"/>
      <c r="BC411" s="113"/>
      <c r="BD411" s="113"/>
      <c r="BE411" s="113"/>
      <c r="BF411" s="113"/>
      <c r="BG411" s="113"/>
      <c r="BH411" s="113"/>
      <c r="BI411" s="113"/>
      <c r="BJ411" s="113"/>
      <c r="BK411" s="113"/>
      <c r="BL411" s="113"/>
      <c r="BM411" s="113"/>
      <c r="BN411" s="113"/>
      <c r="BO411" s="113"/>
      <c r="BP411" s="113"/>
      <c r="BQ411" s="113"/>
      <c r="BR411" s="113"/>
      <c r="BS411" s="113"/>
      <c r="BT411" s="113"/>
      <c r="BU411" s="113"/>
      <c r="BV411" s="113"/>
      <c r="BW411" s="113"/>
      <c r="BX411" s="113"/>
      <c r="BY411" s="113"/>
      <c r="BZ411" s="113"/>
      <c r="CA411" s="113"/>
      <c r="CB411" s="113"/>
      <c r="CC411" s="113"/>
      <c r="CD411" s="113"/>
      <c r="CE411" s="113"/>
      <c r="CF411" s="113"/>
      <c r="CG411" s="113"/>
      <c r="CH411" s="113"/>
    </row>
    <row r="412" spans="1:86" ht="13.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  <c r="AX412" s="113"/>
      <c r="AY412" s="113"/>
      <c r="AZ412" s="113"/>
      <c r="BA412" s="113"/>
      <c r="BB412" s="113"/>
      <c r="BC412" s="113"/>
      <c r="BD412" s="113"/>
      <c r="BE412" s="113"/>
      <c r="BF412" s="113"/>
      <c r="BG412" s="113"/>
      <c r="BH412" s="113"/>
      <c r="BI412" s="113"/>
      <c r="BJ412" s="113"/>
      <c r="BK412" s="113"/>
      <c r="BL412" s="113"/>
      <c r="BM412" s="113"/>
      <c r="BN412" s="113"/>
      <c r="BO412" s="113"/>
      <c r="BP412" s="113"/>
      <c r="BQ412" s="113"/>
      <c r="BR412" s="113"/>
      <c r="BS412" s="113"/>
      <c r="BT412" s="113"/>
      <c r="BU412" s="113"/>
      <c r="BV412" s="113"/>
      <c r="BW412" s="113"/>
      <c r="BX412" s="113"/>
      <c r="BY412" s="113"/>
      <c r="BZ412" s="113"/>
      <c r="CA412" s="113"/>
      <c r="CB412" s="113"/>
      <c r="CC412" s="113"/>
      <c r="CD412" s="113"/>
      <c r="CE412" s="113"/>
      <c r="CF412" s="113"/>
      <c r="CG412" s="113"/>
      <c r="CH412" s="113"/>
    </row>
    <row r="413" spans="1:86" ht="13.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  <c r="AU413" s="113"/>
      <c r="AV413" s="113"/>
      <c r="AW413" s="113"/>
      <c r="AX413" s="113"/>
      <c r="AY413" s="113"/>
      <c r="AZ413" s="113"/>
      <c r="BA413" s="113"/>
      <c r="BB413" s="113"/>
      <c r="BC413" s="113"/>
      <c r="BD413" s="113"/>
      <c r="BE413" s="113"/>
      <c r="BF413" s="113"/>
      <c r="BG413" s="113"/>
      <c r="BH413" s="113"/>
      <c r="BI413" s="113"/>
      <c r="BJ413" s="113"/>
      <c r="BK413" s="113"/>
      <c r="BL413" s="113"/>
      <c r="BM413" s="113"/>
      <c r="BN413" s="113"/>
      <c r="BO413" s="113"/>
      <c r="BP413" s="113"/>
      <c r="BQ413" s="113"/>
      <c r="BR413" s="113"/>
      <c r="BS413" s="113"/>
      <c r="BT413" s="113"/>
      <c r="BU413" s="113"/>
      <c r="BV413" s="113"/>
      <c r="BW413" s="113"/>
      <c r="BX413" s="113"/>
      <c r="BY413" s="113"/>
      <c r="BZ413" s="113"/>
      <c r="CA413" s="113"/>
      <c r="CB413" s="113"/>
      <c r="CC413" s="113"/>
      <c r="CD413" s="113"/>
      <c r="CE413" s="113"/>
      <c r="CF413" s="113"/>
      <c r="CG413" s="113"/>
      <c r="CH413" s="113"/>
    </row>
    <row r="414" spans="1:86" ht="13.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  <c r="AU414" s="113"/>
      <c r="AV414" s="113"/>
      <c r="AW414" s="113"/>
      <c r="AX414" s="113"/>
      <c r="AY414" s="113"/>
      <c r="AZ414" s="113"/>
      <c r="BA414" s="113"/>
      <c r="BB414" s="113"/>
      <c r="BC414" s="113"/>
      <c r="BD414" s="113"/>
      <c r="BE414" s="113"/>
      <c r="BF414" s="113"/>
      <c r="BG414" s="113"/>
      <c r="BH414" s="113"/>
      <c r="BI414" s="113"/>
      <c r="BJ414" s="113"/>
      <c r="BK414" s="113"/>
      <c r="BL414" s="113"/>
      <c r="BM414" s="113"/>
      <c r="BN414" s="113"/>
      <c r="BO414" s="113"/>
      <c r="BP414" s="113"/>
      <c r="BQ414" s="113"/>
      <c r="BR414" s="113"/>
      <c r="BS414" s="113"/>
      <c r="BT414" s="113"/>
      <c r="BU414" s="113"/>
      <c r="BV414" s="113"/>
      <c r="BW414" s="113"/>
      <c r="BX414" s="113"/>
      <c r="BY414" s="113"/>
      <c r="BZ414" s="113"/>
      <c r="CA414" s="113"/>
      <c r="CB414" s="113"/>
      <c r="CC414" s="113"/>
      <c r="CD414" s="113"/>
      <c r="CE414" s="113"/>
      <c r="CF414" s="113"/>
      <c r="CG414" s="113"/>
      <c r="CH414" s="113"/>
    </row>
    <row r="415" spans="1:86" ht="13.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  <c r="AW415" s="113"/>
      <c r="AX415" s="113"/>
      <c r="AY415" s="113"/>
      <c r="AZ415" s="113"/>
      <c r="BA415" s="113"/>
      <c r="BB415" s="113"/>
      <c r="BC415" s="113"/>
      <c r="BD415" s="113"/>
      <c r="BE415" s="113"/>
      <c r="BF415" s="113"/>
      <c r="BG415" s="113"/>
      <c r="BH415" s="113"/>
      <c r="BI415" s="113"/>
      <c r="BJ415" s="113"/>
      <c r="BK415" s="113"/>
      <c r="BL415" s="113"/>
      <c r="BM415" s="113"/>
      <c r="BN415" s="113"/>
      <c r="BO415" s="113"/>
      <c r="BP415" s="113"/>
      <c r="BQ415" s="113"/>
      <c r="BR415" s="113"/>
      <c r="BS415" s="113"/>
      <c r="BT415" s="113"/>
      <c r="BU415" s="113"/>
      <c r="BV415" s="113"/>
      <c r="BW415" s="113"/>
      <c r="BX415" s="113"/>
      <c r="BY415" s="113"/>
      <c r="BZ415" s="113"/>
      <c r="CA415" s="113"/>
      <c r="CB415" s="113"/>
      <c r="CC415" s="113"/>
      <c r="CD415" s="113"/>
      <c r="CE415" s="113"/>
      <c r="CF415" s="113"/>
      <c r="CG415" s="113"/>
      <c r="CH415" s="113"/>
    </row>
    <row r="416" spans="1:86" ht="13.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  <c r="AX416" s="113"/>
      <c r="AY416" s="113"/>
      <c r="AZ416" s="113"/>
      <c r="BA416" s="113"/>
      <c r="BB416" s="113"/>
      <c r="BC416" s="113"/>
      <c r="BD416" s="113"/>
      <c r="BE416" s="113"/>
      <c r="BF416" s="113"/>
      <c r="BG416" s="113"/>
      <c r="BH416" s="113"/>
      <c r="BI416" s="113"/>
      <c r="BJ416" s="113"/>
      <c r="BK416" s="113"/>
      <c r="BL416" s="113"/>
      <c r="BM416" s="113"/>
      <c r="BN416" s="113"/>
      <c r="BO416" s="113"/>
      <c r="BP416" s="113"/>
      <c r="BQ416" s="113"/>
      <c r="BR416" s="113"/>
      <c r="BS416" s="113"/>
      <c r="BT416" s="113"/>
      <c r="BU416" s="113"/>
      <c r="BV416" s="113"/>
      <c r="BW416" s="113"/>
      <c r="BX416" s="113"/>
      <c r="BY416" s="113"/>
      <c r="BZ416" s="113"/>
      <c r="CA416" s="113"/>
      <c r="CB416" s="113"/>
      <c r="CC416" s="113"/>
      <c r="CD416" s="113"/>
      <c r="CE416" s="113"/>
      <c r="CF416" s="113"/>
      <c r="CG416" s="113"/>
      <c r="CH416" s="113"/>
    </row>
    <row r="417" spans="1:86" ht="13.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  <c r="AU417" s="113"/>
      <c r="AV417" s="113"/>
      <c r="AW417" s="113"/>
      <c r="AX417" s="113"/>
      <c r="AY417" s="113"/>
      <c r="AZ417" s="113"/>
      <c r="BA417" s="113"/>
      <c r="BB417" s="113"/>
      <c r="BC417" s="113"/>
      <c r="BD417" s="113"/>
      <c r="BE417" s="113"/>
      <c r="BF417" s="113"/>
      <c r="BG417" s="113"/>
      <c r="BH417" s="113"/>
      <c r="BI417" s="113"/>
      <c r="BJ417" s="113"/>
      <c r="BK417" s="113"/>
      <c r="BL417" s="113"/>
      <c r="BM417" s="113"/>
      <c r="BN417" s="113"/>
      <c r="BO417" s="113"/>
      <c r="BP417" s="113"/>
      <c r="BQ417" s="113"/>
      <c r="BR417" s="113"/>
      <c r="BS417" s="113"/>
      <c r="BT417" s="113"/>
      <c r="BU417" s="113"/>
      <c r="BV417" s="113"/>
      <c r="BW417" s="113"/>
      <c r="BX417" s="113"/>
      <c r="BY417" s="113"/>
      <c r="BZ417" s="113"/>
      <c r="CA417" s="113"/>
      <c r="CB417" s="113"/>
      <c r="CC417" s="113"/>
      <c r="CD417" s="113"/>
      <c r="CE417" s="113"/>
      <c r="CF417" s="113"/>
      <c r="CG417" s="113"/>
      <c r="CH417" s="113"/>
    </row>
    <row r="418" spans="1:86" ht="13.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  <c r="AU418" s="113"/>
      <c r="AV418" s="113"/>
      <c r="AW418" s="113"/>
      <c r="AX418" s="113"/>
      <c r="AY418" s="113"/>
      <c r="AZ418" s="113"/>
      <c r="BA418" s="113"/>
      <c r="BB418" s="113"/>
      <c r="BC418" s="113"/>
      <c r="BD418" s="113"/>
      <c r="BE418" s="113"/>
      <c r="BF418" s="113"/>
      <c r="BG418" s="113"/>
      <c r="BH418" s="113"/>
      <c r="BI418" s="113"/>
      <c r="BJ418" s="113"/>
      <c r="BK418" s="113"/>
      <c r="BL418" s="113"/>
      <c r="BM418" s="113"/>
      <c r="BN418" s="113"/>
      <c r="BO418" s="113"/>
      <c r="BP418" s="113"/>
      <c r="BQ418" s="113"/>
      <c r="BR418" s="113"/>
      <c r="BS418" s="113"/>
      <c r="BT418" s="113"/>
      <c r="BU418" s="113"/>
      <c r="BV418" s="113"/>
      <c r="BW418" s="113"/>
      <c r="BX418" s="113"/>
      <c r="BY418" s="113"/>
      <c r="BZ418" s="113"/>
      <c r="CA418" s="113"/>
      <c r="CB418" s="113"/>
      <c r="CC418" s="113"/>
      <c r="CD418" s="113"/>
      <c r="CE418" s="113"/>
      <c r="CF418" s="113"/>
      <c r="CG418" s="113"/>
      <c r="CH418" s="113"/>
    </row>
    <row r="419" spans="1:86" ht="13.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  <c r="AU419" s="113"/>
      <c r="AV419" s="113"/>
      <c r="AW419" s="113"/>
      <c r="AX419" s="113"/>
      <c r="AY419" s="113"/>
      <c r="AZ419" s="113"/>
      <c r="BA419" s="113"/>
      <c r="BB419" s="113"/>
      <c r="BC419" s="113"/>
      <c r="BD419" s="113"/>
      <c r="BE419" s="113"/>
      <c r="BF419" s="113"/>
      <c r="BG419" s="113"/>
      <c r="BH419" s="113"/>
      <c r="BI419" s="113"/>
      <c r="BJ419" s="113"/>
      <c r="BK419" s="113"/>
      <c r="BL419" s="113"/>
      <c r="BM419" s="113"/>
      <c r="BN419" s="113"/>
      <c r="BO419" s="113"/>
      <c r="BP419" s="113"/>
      <c r="BQ419" s="113"/>
      <c r="BR419" s="113"/>
      <c r="BS419" s="113"/>
      <c r="BT419" s="113"/>
      <c r="BU419" s="113"/>
      <c r="BV419" s="113"/>
      <c r="BW419" s="113"/>
      <c r="BX419" s="113"/>
      <c r="BY419" s="113"/>
      <c r="BZ419" s="113"/>
      <c r="CA419" s="113"/>
      <c r="CB419" s="113"/>
      <c r="CC419" s="113"/>
      <c r="CD419" s="113"/>
      <c r="CE419" s="113"/>
      <c r="CF419" s="113"/>
      <c r="CG419" s="113"/>
      <c r="CH419" s="113"/>
    </row>
    <row r="420" spans="1:86" ht="13.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  <c r="AU420" s="113"/>
      <c r="AV420" s="113"/>
      <c r="AW420" s="113"/>
      <c r="AX420" s="113"/>
      <c r="AY420" s="113"/>
      <c r="AZ420" s="113"/>
      <c r="BA420" s="113"/>
      <c r="BB420" s="113"/>
      <c r="BC420" s="113"/>
      <c r="BD420" s="113"/>
      <c r="BE420" s="113"/>
      <c r="BF420" s="113"/>
      <c r="BG420" s="113"/>
      <c r="BH420" s="113"/>
      <c r="BI420" s="113"/>
      <c r="BJ420" s="113"/>
      <c r="BK420" s="113"/>
      <c r="BL420" s="113"/>
      <c r="BM420" s="113"/>
      <c r="BN420" s="113"/>
      <c r="BO420" s="113"/>
      <c r="BP420" s="113"/>
      <c r="BQ420" s="113"/>
      <c r="BR420" s="113"/>
      <c r="BS420" s="113"/>
      <c r="BT420" s="113"/>
      <c r="BU420" s="113"/>
      <c r="BV420" s="113"/>
      <c r="BW420" s="113"/>
      <c r="BX420" s="113"/>
      <c r="BY420" s="113"/>
      <c r="BZ420" s="113"/>
      <c r="CA420" s="113"/>
      <c r="CB420" s="113"/>
      <c r="CC420" s="113"/>
      <c r="CD420" s="113"/>
      <c r="CE420" s="113"/>
      <c r="CF420" s="113"/>
      <c r="CG420" s="113"/>
      <c r="CH420" s="113"/>
    </row>
    <row r="421" spans="1:86" ht="13.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  <c r="AU421" s="113"/>
      <c r="AV421" s="113"/>
      <c r="AW421" s="113"/>
      <c r="AX421" s="113"/>
      <c r="AY421" s="113"/>
      <c r="AZ421" s="113"/>
      <c r="BA421" s="113"/>
      <c r="BB421" s="113"/>
      <c r="BC421" s="113"/>
      <c r="BD421" s="113"/>
      <c r="BE421" s="113"/>
      <c r="BF421" s="113"/>
      <c r="BG421" s="113"/>
      <c r="BH421" s="113"/>
      <c r="BI421" s="113"/>
      <c r="BJ421" s="113"/>
      <c r="BK421" s="113"/>
      <c r="BL421" s="113"/>
      <c r="BM421" s="113"/>
      <c r="BN421" s="113"/>
      <c r="BO421" s="113"/>
      <c r="BP421" s="113"/>
      <c r="BQ421" s="113"/>
      <c r="BR421" s="113"/>
      <c r="BS421" s="113"/>
      <c r="BT421" s="113"/>
      <c r="BU421" s="113"/>
      <c r="BV421" s="113"/>
      <c r="BW421" s="113"/>
      <c r="BX421" s="113"/>
      <c r="BY421" s="113"/>
      <c r="BZ421" s="113"/>
      <c r="CA421" s="113"/>
      <c r="CB421" s="113"/>
      <c r="CC421" s="113"/>
      <c r="CD421" s="113"/>
      <c r="CE421" s="113"/>
      <c r="CF421" s="113"/>
      <c r="CG421" s="113"/>
      <c r="CH421" s="113"/>
    </row>
    <row r="422" spans="1:86" ht="13.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  <c r="AU422" s="113"/>
      <c r="AV422" s="113"/>
      <c r="AW422" s="113"/>
      <c r="AX422" s="113"/>
      <c r="AY422" s="113"/>
      <c r="AZ422" s="113"/>
      <c r="BA422" s="113"/>
      <c r="BB422" s="113"/>
      <c r="BC422" s="113"/>
      <c r="BD422" s="113"/>
      <c r="BE422" s="113"/>
      <c r="BF422" s="113"/>
      <c r="BG422" s="113"/>
      <c r="BH422" s="113"/>
      <c r="BI422" s="113"/>
      <c r="BJ422" s="113"/>
      <c r="BK422" s="113"/>
      <c r="BL422" s="113"/>
      <c r="BM422" s="113"/>
      <c r="BN422" s="113"/>
      <c r="BO422" s="113"/>
      <c r="BP422" s="113"/>
      <c r="BQ422" s="113"/>
      <c r="BR422" s="113"/>
      <c r="BS422" s="113"/>
      <c r="BT422" s="113"/>
      <c r="BU422" s="113"/>
      <c r="BV422" s="113"/>
      <c r="BW422" s="113"/>
      <c r="BX422" s="113"/>
      <c r="BY422" s="113"/>
      <c r="BZ422" s="113"/>
      <c r="CA422" s="113"/>
      <c r="CB422" s="113"/>
      <c r="CC422" s="113"/>
      <c r="CD422" s="113"/>
      <c r="CE422" s="113"/>
      <c r="CF422" s="113"/>
      <c r="CG422" s="113"/>
      <c r="CH422" s="113"/>
    </row>
    <row r="423" spans="1:86" ht="13.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  <c r="AU423" s="113"/>
      <c r="AV423" s="113"/>
      <c r="AW423" s="113"/>
      <c r="AX423" s="113"/>
      <c r="AY423" s="113"/>
      <c r="AZ423" s="113"/>
      <c r="BA423" s="113"/>
      <c r="BB423" s="113"/>
      <c r="BC423" s="113"/>
      <c r="BD423" s="113"/>
      <c r="BE423" s="113"/>
      <c r="BF423" s="113"/>
      <c r="BG423" s="113"/>
      <c r="BH423" s="113"/>
      <c r="BI423" s="113"/>
      <c r="BJ423" s="113"/>
      <c r="BK423" s="113"/>
      <c r="BL423" s="113"/>
      <c r="BM423" s="113"/>
      <c r="BN423" s="113"/>
      <c r="BO423" s="113"/>
      <c r="BP423" s="113"/>
      <c r="BQ423" s="113"/>
      <c r="BR423" s="113"/>
      <c r="BS423" s="113"/>
      <c r="BT423" s="113"/>
      <c r="BU423" s="113"/>
      <c r="BV423" s="113"/>
      <c r="BW423" s="113"/>
      <c r="BX423" s="113"/>
      <c r="BY423" s="113"/>
      <c r="BZ423" s="113"/>
      <c r="CA423" s="113"/>
      <c r="CB423" s="113"/>
      <c r="CC423" s="113"/>
      <c r="CD423" s="113"/>
      <c r="CE423" s="113"/>
      <c r="CF423" s="113"/>
      <c r="CG423" s="113"/>
      <c r="CH423" s="113"/>
    </row>
    <row r="424" spans="1:86" ht="13.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  <c r="AU424" s="113"/>
      <c r="AV424" s="113"/>
      <c r="AW424" s="113"/>
      <c r="AX424" s="113"/>
      <c r="AY424" s="113"/>
      <c r="AZ424" s="113"/>
      <c r="BA424" s="113"/>
      <c r="BB424" s="113"/>
      <c r="BC424" s="113"/>
      <c r="BD424" s="113"/>
      <c r="BE424" s="113"/>
      <c r="BF424" s="113"/>
      <c r="BG424" s="113"/>
      <c r="BH424" s="113"/>
      <c r="BI424" s="113"/>
      <c r="BJ424" s="113"/>
      <c r="BK424" s="113"/>
      <c r="BL424" s="113"/>
      <c r="BM424" s="113"/>
      <c r="BN424" s="113"/>
      <c r="BO424" s="113"/>
      <c r="BP424" s="113"/>
      <c r="BQ424" s="113"/>
      <c r="BR424" s="113"/>
      <c r="BS424" s="113"/>
      <c r="BT424" s="113"/>
      <c r="BU424" s="113"/>
      <c r="BV424" s="113"/>
      <c r="BW424" s="113"/>
      <c r="BX424" s="113"/>
      <c r="BY424" s="113"/>
      <c r="BZ424" s="113"/>
      <c r="CA424" s="113"/>
      <c r="CB424" s="113"/>
      <c r="CC424" s="113"/>
      <c r="CD424" s="113"/>
      <c r="CE424" s="113"/>
      <c r="CF424" s="113"/>
      <c r="CG424" s="113"/>
      <c r="CH424" s="113"/>
    </row>
    <row r="425" spans="1:86" ht="13.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  <c r="AU425" s="113"/>
      <c r="AV425" s="113"/>
      <c r="AW425" s="113"/>
      <c r="AX425" s="113"/>
      <c r="AY425" s="113"/>
      <c r="AZ425" s="113"/>
      <c r="BA425" s="113"/>
      <c r="BB425" s="113"/>
      <c r="BC425" s="113"/>
      <c r="BD425" s="113"/>
      <c r="BE425" s="113"/>
      <c r="BF425" s="113"/>
      <c r="BG425" s="113"/>
      <c r="BH425" s="113"/>
      <c r="BI425" s="113"/>
      <c r="BJ425" s="113"/>
      <c r="BK425" s="113"/>
      <c r="BL425" s="113"/>
      <c r="BM425" s="113"/>
      <c r="BN425" s="113"/>
      <c r="BO425" s="113"/>
      <c r="BP425" s="113"/>
      <c r="BQ425" s="113"/>
      <c r="BR425" s="113"/>
      <c r="BS425" s="113"/>
      <c r="BT425" s="113"/>
      <c r="BU425" s="113"/>
      <c r="BV425" s="113"/>
      <c r="BW425" s="113"/>
      <c r="BX425" s="113"/>
      <c r="BY425" s="113"/>
      <c r="BZ425" s="113"/>
      <c r="CA425" s="113"/>
      <c r="CB425" s="113"/>
      <c r="CC425" s="113"/>
      <c r="CD425" s="113"/>
      <c r="CE425" s="113"/>
      <c r="CF425" s="113"/>
      <c r="CG425" s="113"/>
      <c r="CH425" s="113"/>
    </row>
    <row r="426" spans="1:86" ht="13.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  <c r="AU426" s="113"/>
      <c r="AV426" s="113"/>
      <c r="AW426" s="113"/>
      <c r="AX426" s="113"/>
      <c r="AY426" s="113"/>
      <c r="AZ426" s="113"/>
      <c r="BA426" s="113"/>
      <c r="BB426" s="113"/>
      <c r="BC426" s="113"/>
      <c r="BD426" s="113"/>
      <c r="BE426" s="113"/>
      <c r="BF426" s="113"/>
      <c r="BG426" s="113"/>
      <c r="BH426" s="113"/>
      <c r="BI426" s="113"/>
      <c r="BJ426" s="113"/>
      <c r="BK426" s="113"/>
      <c r="BL426" s="113"/>
      <c r="BM426" s="113"/>
      <c r="BN426" s="113"/>
      <c r="BO426" s="113"/>
      <c r="BP426" s="113"/>
      <c r="BQ426" s="113"/>
      <c r="BR426" s="113"/>
      <c r="BS426" s="113"/>
      <c r="BT426" s="113"/>
      <c r="BU426" s="113"/>
      <c r="BV426" s="113"/>
      <c r="BW426" s="113"/>
      <c r="BX426" s="113"/>
      <c r="BY426" s="113"/>
      <c r="BZ426" s="113"/>
      <c r="CA426" s="113"/>
      <c r="CB426" s="113"/>
      <c r="CC426" s="113"/>
      <c r="CD426" s="113"/>
      <c r="CE426" s="113"/>
      <c r="CF426" s="113"/>
      <c r="CG426" s="113"/>
      <c r="CH426" s="113"/>
    </row>
    <row r="427" spans="1:86" ht="13.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  <c r="AU427" s="113"/>
      <c r="AV427" s="113"/>
      <c r="AW427" s="113"/>
      <c r="AX427" s="113"/>
      <c r="AY427" s="113"/>
      <c r="AZ427" s="113"/>
      <c r="BA427" s="113"/>
      <c r="BB427" s="113"/>
      <c r="BC427" s="113"/>
      <c r="BD427" s="113"/>
      <c r="BE427" s="113"/>
      <c r="BF427" s="113"/>
      <c r="BG427" s="113"/>
      <c r="BH427" s="113"/>
      <c r="BI427" s="113"/>
      <c r="BJ427" s="113"/>
      <c r="BK427" s="113"/>
      <c r="BL427" s="113"/>
      <c r="BM427" s="113"/>
      <c r="BN427" s="113"/>
      <c r="BO427" s="113"/>
      <c r="BP427" s="113"/>
      <c r="BQ427" s="113"/>
      <c r="BR427" s="113"/>
      <c r="BS427" s="113"/>
      <c r="BT427" s="113"/>
      <c r="BU427" s="113"/>
      <c r="BV427" s="113"/>
      <c r="BW427" s="113"/>
      <c r="BX427" s="113"/>
      <c r="BY427" s="113"/>
      <c r="BZ427" s="113"/>
      <c r="CA427" s="113"/>
      <c r="CB427" s="113"/>
      <c r="CC427" s="113"/>
      <c r="CD427" s="113"/>
      <c r="CE427" s="113"/>
      <c r="CF427" s="113"/>
      <c r="CG427" s="113"/>
      <c r="CH427" s="113"/>
    </row>
    <row r="428" spans="1:86" ht="13.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  <c r="AU428" s="113"/>
      <c r="AV428" s="113"/>
      <c r="AW428" s="113"/>
      <c r="AX428" s="113"/>
      <c r="AY428" s="113"/>
      <c r="AZ428" s="113"/>
      <c r="BA428" s="113"/>
      <c r="BB428" s="113"/>
      <c r="BC428" s="113"/>
      <c r="BD428" s="113"/>
      <c r="BE428" s="113"/>
      <c r="BF428" s="113"/>
      <c r="BG428" s="113"/>
      <c r="BH428" s="113"/>
      <c r="BI428" s="113"/>
      <c r="BJ428" s="113"/>
      <c r="BK428" s="113"/>
      <c r="BL428" s="113"/>
      <c r="BM428" s="113"/>
      <c r="BN428" s="113"/>
      <c r="BO428" s="113"/>
      <c r="BP428" s="113"/>
      <c r="BQ428" s="113"/>
      <c r="BR428" s="113"/>
      <c r="BS428" s="113"/>
      <c r="BT428" s="113"/>
      <c r="BU428" s="113"/>
      <c r="BV428" s="113"/>
      <c r="BW428" s="113"/>
      <c r="BX428" s="113"/>
      <c r="BY428" s="113"/>
      <c r="BZ428" s="113"/>
      <c r="CA428" s="113"/>
      <c r="CB428" s="113"/>
      <c r="CC428" s="113"/>
      <c r="CD428" s="113"/>
      <c r="CE428" s="113"/>
      <c r="CF428" s="113"/>
      <c r="CG428" s="113"/>
      <c r="CH428" s="113"/>
    </row>
    <row r="429" spans="1:86" ht="13.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  <c r="AU429" s="113"/>
      <c r="AV429" s="113"/>
      <c r="AW429" s="113"/>
      <c r="AX429" s="113"/>
      <c r="AY429" s="113"/>
      <c r="AZ429" s="113"/>
      <c r="BA429" s="113"/>
      <c r="BB429" s="113"/>
      <c r="BC429" s="113"/>
      <c r="BD429" s="113"/>
      <c r="BE429" s="113"/>
      <c r="BF429" s="113"/>
      <c r="BG429" s="113"/>
      <c r="BH429" s="113"/>
      <c r="BI429" s="113"/>
      <c r="BJ429" s="113"/>
      <c r="BK429" s="113"/>
      <c r="BL429" s="113"/>
      <c r="BM429" s="113"/>
      <c r="BN429" s="113"/>
      <c r="BO429" s="113"/>
      <c r="BP429" s="113"/>
      <c r="BQ429" s="113"/>
      <c r="BR429" s="113"/>
      <c r="BS429" s="113"/>
      <c r="BT429" s="113"/>
      <c r="BU429" s="113"/>
      <c r="BV429" s="113"/>
      <c r="BW429" s="113"/>
      <c r="BX429" s="113"/>
      <c r="BY429" s="113"/>
      <c r="BZ429" s="113"/>
      <c r="CA429" s="113"/>
      <c r="CB429" s="113"/>
      <c r="CC429" s="113"/>
      <c r="CD429" s="113"/>
      <c r="CE429" s="113"/>
      <c r="CF429" s="113"/>
      <c r="CG429" s="113"/>
      <c r="CH429" s="113"/>
    </row>
    <row r="430" spans="1:86" ht="13.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  <c r="AU430" s="113"/>
      <c r="AV430" s="113"/>
      <c r="AW430" s="113"/>
      <c r="AX430" s="113"/>
      <c r="AY430" s="113"/>
      <c r="AZ430" s="113"/>
      <c r="BA430" s="113"/>
      <c r="BB430" s="113"/>
      <c r="BC430" s="113"/>
      <c r="BD430" s="113"/>
      <c r="BE430" s="113"/>
      <c r="BF430" s="113"/>
      <c r="BG430" s="113"/>
      <c r="BH430" s="113"/>
      <c r="BI430" s="113"/>
      <c r="BJ430" s="113"/>
      <c r="BK430" s="113"/>
      <c r="BL430" s="113"/>
      <c r="BM430" s="113"/>
      <c r="BN430" s="113"/>
      <c r="BO430" s="113"/>
      <c r="BP430" s="113"/>
      <c r="BQ430" s="113"/>
      <c r="BR430" s="113"/>
      <c r="BS430" s="113"/>
      <c r="BT430" s="113"/>
      <c r="BU430" s="113"/>
      <c r="BV430" s="113"/>
      <c r="BW430" s="113"/>
      <c r="BX430" s="113"/>
      <c r="BY430" s="113"/>
      <c r="BZ430" s="113"/>
      <c r="CA430" s="113"/>
      <c r="CB430" s="113"/>
      <c r="CC430" s="113"/>
      <c r="CD430" s="113"/>
      <c r="CE430" s="113"/>
      <c r="CF430" s="113"/>
      <c r="CG430" s="113"/>
      <c r="CH430" s="113"/>
    </row>
    <row r="431" spans="1:86" ht="13.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  <c r="AW431" s="113"/>
      <c r="AX431" s="113"/>
      <c r="AY431" s="113"/>
      <c r="AZ431" s="113"/>
      <c r="BA431" s="113"/>
      <c r="BB431" s="113"/>
      <c r="BC431" s="113"/>
      <c r="BD431" s="113"/>
      <c r="BE431" s="113"/>
      <c r="BF431" s="113"/>
      <c r="BG431" s="113"/>
      <c r="BH431" s="113"/>
      <c r="BI431" s="113"/>
      <c r="BJ431" s="113"/>
      <c r="BK431" s="113"/>
      <c r="BL431" s="113"/>
      <c r="BM431" s="113"/>
      <c r="BN431" s="113"/>
      <c r="BO431" s="113"/>
      <c r="BP431" s="113"/>
      <c r="BQ431" s="113"/>
      <c r="BR431" s="113"/>
      <c r="BS431" s="113"/>
      <c r="BT431" s="113"/>
      <c r="BU431" s="113"/>
      <c r="BV431" s="113"/>
      <c r="BW431" s="113"/>
      <c r="BX431" s="113"/>
      <c r="BY431" s="113"/>
      <c r="BZ431" s="113"/>
      <c r="CA431" s="113"/>
      <c r="CB431" s="113"/>
      <c r="CC431" s="113"/>
      <c r="CD431" s="113"/>
      <c r="CE431" s="113"/>
      <c r="CF431" s="113"/>
      <c r="CG431" s="113"/>
      <c r="CH431" s="113"/>
    </row>
    <row r="432" spans="1:86" ht="13.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  <c r="AU432" s="113"/>
      <c r="AV432" s="113"/>
      <c r="AW432" s="113"/>
      <c r="AX432" s="113"/>
      <c r="AY432" s="113"/>
      <c r="AZ432" s="113"/>
      <c r="BA432" s="113"/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3"/>
      <c r="BR432" s="113"/>
      <c r="BS432" s="113"/>
      <c r="BT432" s="113"/>
      <c r="BU432" s="113"/>
      <c r="BV432" s="113"/>
      <c r="BW432" s="113"/>
      <c r="BX432" s="113"/>
      <c r="BY432" s="113"/>
      <c r="BZ432" s="113"/>
      <c r="CA432" s="113"/>
      <c r="CB432" s="113"/>
      <c r="CC432" s="113"/>
      <c r="CD432" s="113"/>
      <c r="CE432" s="113"/>
      <c r="CF432" s="113"/>
      <c r="CG432" s="113"/>
      <c r="CH432" s="113"/>
    </row>
    <row r="433" spans="1:86" ht="13.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  <c r="AU433" s="113"/>
      <c r="AV433" s="113"/>
      <c r="AW433" s="113"/>
      <c r="AX433" s="113"/>
      <c r="AY433" s="113"/>
      <c r="AZ433" s="113"/>
      <c r="BA433" s="113"/>
      <c r="BB433" s="113"/>
      <c r="BC433" s="113"/>
      <c r="BD433" s="113"/>
      <c r="BE433" s="113"/>
      <c r="BF433" s="113"/>
      <c r="BG433" s="113"/>
      <c r="BH433" s="113"/>
      <c r="BI433" s="113"/>
      <c r="BJ433" s="113"/>
      <c r="BK433" s="113"/>
      <c r="BL433" s="113"/>
      <c r="BM433" s="113"/>
      <c r="BN433" s="113"/>
      <c r="BO433" s="113"/>
      <c r="BP433" s="113"/>
      <c r="BQ433" s="113"/>
      <c r="BR433" s="113"/>
      <c r="BS433" s="113"/>
      <c r="BT433" s="113"/>
      <c r="BU433" s="113"/>
      <c r="BV433" s="113"/>
      <c r="BW433" s="113"/>
      <c r="BX433" s="113"/>
      <c r="BY433" s="113"/>
      <c r="BZ433" s="113"/>
      <c r="CA433" s="113"/>
      <c r="CB433" s="113"/>
      <c r="CC433" s="113"/>
      <c r="CD433" s="113"/>
      <c r="CE433" s="113"/>
      <c r="CF433" s="113"/>
      <c r="CG433" s="113"/>
      <c r="CH433" s="113"/>
    </row>
    <row r="434" spans="1:86" ht="13.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  <c r="AU434" s="113"/>
      <c r="AV434" s="113"/>
      <c r="AW434" s="113"/>
      <c r="AX434" s="113"/>
      <c r="AY434" s="113"/>
      <c r="AZ434" s="113"/>
      <c r="BA434" s="113"/>
      <c r="BB434" s="113"/>
      <c r="BC434" s="113"/>
      <c r="BD434" s="113"/>
      <c r="BE434" s="113"/>
      <c r="BF434" s="113"/>
      <c r="BG434" s="113"/>
      <c r="BH434" s="113"/>
      <c r="BI434" s="113"/>
      <c r="BJ434" s="113"/>
      <c r="BK434" s="113"/>
      <c r="BL434" s="113"/>
      <c r="BM434" s="113"/>
      <c r="BN434" s="113"/>
      <c r="BO434" s="113"/>
      <c r="BP434" s="113"/>
      <c r="BQ434" s="113"/>
      <c r="BR434" s="113"/>
      <c r="BS434" s="113"/>
      <c r="BT434" s="113"/>
      <c r="BU434" s="113"/>
      <c r="BV434" s="113"/>
      <c r="BW434" s="113"/>
      <c r="BX434" s="113"/>
      <c r="BY434" s="113"/>
      <c r="BZ434" s="113"/>
      <c r="CA434" s="113"/>
      <c r="CB434" s="113"/>
      <c r="CC434" s="113"/>
      <c r="CD434" s="113"/>
      <c r="CE434" s="113"/>
      <c r="CF434" s="113"/>
      <c r="CG434" s="113"/>
      <c r="CH434" s="113"/>
    </row>
    <row r="435" spans="1:86" ht="13.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  <c r="AU435" s="113"/>
      <c r="AV435" s="113"/>
      <c r="AW435" s="113"/>
      <c r="AX435" s="113"/>
      <c r="AY435" s="113"/>
      <c r="AZ435" s="113"/>
      <c r="BA435" s="113"/>
      <c r="BB435" s="113"/>
      <c r="BC435" s="113"/>
      <c r="BD435" s="113"/>
      <c r="BE435" s="113"/>
      <c r="BF435" s="113"/>
      <c r="BG435" s="113"/>
      <c r="BH435" s="113"/>
      <c r="BI435" s="113"/>
      <c r="BJ435" s="113"/>
      <c r="BK435" s="113"/>
      <c r="BL435" s="113"/>
      <c r="BM435" s="113"/>
      <c r="BN435" s="113"/>
      <c r="BO435" s="113"/>
      <c r="BP435" s="113"/>
      <c r="BQ435" s="113"/>
      <c r="BR435" s="113"/>
      <c r="BS435" s="113"/>
      <c r="BT435" s="113"/>
      <c r="BU435" s="113"/>
      <c r="BV435" s="113"/>
      <c r="BW435" s="113"/>
      <c r="BX435" s="113"/>
      <c r="BY435" s="113"/>
      <c r="BZ435" s="113"/>
      <c r="CA435" s="113"/>
      <c r="CB435" s="113"/>
      <c r="CC435" s="113"/>
      <c r="CD435" s="113"/>
      <c r="CE435" s="113"/>
      <c r="CF435" s="113"/>
      <c r="CG435" s="113"/>
      <c r="CH435" s="113"/>
    </row>
    <row r="436" spans="1:86" ht="13.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  <c r="AU436" s="113"/>
      <c r="AV436" s="113"/>
      <c r="AW436" s="113"/>
      <c r="AX436" s="113"/>
      <c r="AY436" s="113"/>
      <c r="AZ436" s="113"/>
      <c r="BA436" s="113"/>
      <c r="BB436" s="113"/>
      <c r="BC436" s="113"/>
      <c r="BD436" s="113"/>
      <c r="BE436" s="113"/>
      <c r="BF436" s="113"/>
      <c r="BG436" s="113"/>
      <c r="BH436" s="113"/>
      <c r="BI436" s="113"/>
      <c r="BJ436" s="113"/>
      <c r="BK436" s="113"/>
      <c r="BL436" s="113"/>
      <c r="BM436" s="113"/>
      <c r="BN436" s="113"/>
      <c r="BO436" s="113"/>
      <c r="BP436" s="113"/>
      <c r="BQ436" s="113"/>
      <c r="BR436" s="113"/>
      <c r="BS436" s="113"/>
      <c r="BT436" s="113"/>
      <c r="BU436" s="113"/>
      <c r="BV436" s="113"/>
      <c r="BW436" s="113"/>
      <c r="BX436" s="113"/>
      <c r="BY436" s="113"/>
      <c r="BZ436" s="113"/>
      <c r="CA436" s="113"/>
      <c r="CB436" s="113"/>
      <c r="CC436" s="113"/>
      <c r="CD436" s="113"/>
      <c r="CE436" s="113"/>
      <c r="CF436" s="113"/>
      <c r="CG436" s="113"/>
      <c r="CH436" s="113"/>
    </row>
    <row r="437" spans="1:86" ht="13.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  <c r="AU437" s="113"/>
      <c r="AV437" s="113"/>
      <c r="AW437" s="113"/>
      <c r="AX437" s="113"/>
      <c r="AY437" s="113"/>
      <c r="AZ437" s="113"/>
      <c r="BA437" s="113"/>
      <c r="BB437" s="113"/>
      <c r="BC437" s="113"/>
      <c r="BD437" s="113"/>
      <c r="BE437" s="113"/>
      <c r="BF437" s="113"/>
      <c r="BG437" s="113"/>
      <c r="BH437" s="113"/>
      <c r="BI437" s="113"/>
      <c r="BJ437" s="113"/>
      <c r="BK437" s="113"/>
      <c r="BL437" s="113"/>
      <c r="BM437" s="113"/>
      <c r="BN437" s="113"/>
      <c r="BO437" s="113"/>
      <c r="BP437" s="113"/>
      <c r="BQ437" s="113"/>
      <c r="BR437" s="113"/>
      <c r="BS437" s="113"/>
      <c r="BT437" s="113"/>
      <c r="BU437" s="113"/>
      <c r="BV437" s="113"/>
      <c r="BW437" s="113"/>
      <c r="BX437" s="113"/>
      <c r="BY437" s="113"/>
      <c r="BZ437" s="113"/>
      <c r="CA437" s="113"/>
      <c r="CB437" s="113"/>
      <c r="CC437" s="113"/>
      <c r="CD437" s="113"/>
      <c r="CE437" s="113"/>
      <c r="CF437" s="113"/>
      <c r="CG437" s="113"/>
      <c r="CH437" s="113"/>
    </row>
    <row r="438" spans="1:86" ht="13.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  <c r="AU438" s="113"/>
      <c r="AV438" s="113"/>
      <c r="AW438" s="113"/>
      <c r="AX438" s="113"/>
      <c r="AY438" s="113"/>
      <c r="AZ438" s="113"/>
      <c r="BA438" s="113"/>
      <c r="BB438" s="113"/>
      <c r="BC438" s="113"/>
      <c r="BD438" s="113"/>
      <c r="BE438" s="113"/>
      <c r="BF438" s="113"/>
      <c r="BG438" s="113"/>
      <c r="BH438" s="113"/>
      <c r="BI438" s="113"/>
      <c r="BJ438" s="113"/>
      <c r="BK438" s="113"/>
      <c r="BL438" s="113"/>
      <c r="BM438" s="113"/>
      <c r="BN438" s="113"/>
      <c r="BO438" s="113"/>
      <c r="BP438" s="113"/>
      <c r="BQ438" s="113"/>
      <c r="BR438" s="113"/>
      <c r="BS438" s="113"/>
      <c r="BT438" s="113"/>
      <c r="BU438" s="113"/>
      <c r="BV438" s="113"/>
      <c r="BW438" s="113"/>
      <c r="BX438" s="113"/>
      <c r="BY438" s="113"/>
      <c r="BZ438" s="113"/>
      <c r="CA438" s="113"/>
      <c r="CB438" s="113"/>
      <c r="CC438" s="113"/>
      <c r="CD438" s="113"/>
      <c r="CE438" s="113"/>
      <c r="CF438" s="113"/>
      <c r="CG438" s="113"/>
      <c r="CH438" s="113"/>
    </row>
    <row r="439" spans="1:86" ht="13.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  <c r="AU439" s="113"/>
      <c r="AV439" s="113"/>
      <c r="AW439" s="113"/>
      <c r="AX439" s="113"/>
      <c r="AY439" s="113"/>
      <c r="AZ439" s="113"/>
      <c r="BA439" s="113"/>
      <c r="BB439" s="113"/>
      <c r="BC439" s="113"/>
      <c r="BD439" s="113"/>
      <c r="BE439" s="113"/>
      <c r="BF439" s="113"/>
      <c r="BG439" s="113"/>
      <c r="BH439" s="113"/>
      <c r="BI439" s="113"/>
      <c r="BJ439" s="113"/>
      <c r="BK439" s="113"/>
      <c r="BL439" s="113"/>
      <c r="BM439" s="113"/>
      <c r="BN439" s="113"/>
      <c r="BO439" s="113"/>
      <c r="BP439" s="113"/>
      <c r="BQ439" s="113"/>
      <c r="BR439" s="113"/>
      <c r="BS439" s="113"/>
      <c r="BT439" s="113"/>
      <c r="BU439" s="113"/>
      <c r="BV439" s="113"/>
      <c r="BW439" s="113"/>
      <c r="BX439" s="113"/>
      <c r="BY439" s="113"/>
      <c r="BZ439" s="113"/>
      <c r="CA439" s="113"/>
      <c r="CB439" s="113"/>
      <c r="CC439" s="113"/>
      <c r="CD439" s="113"/>
      <c r="CE439" s="113"/>
      <c r="CF439" s="113"/>
      <c r="CG439" s="113"/>
      <c r="CH439" s="113"/>
    </row>
    <row r="440" spans="1:86" ht="13.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  <c r="AU440" s="113"/>
      <c r="AV440" s="113"/>
      <c r="AW440" s="113"/>
      <c r="AX440" s="113"/>
      <c r="AY440" s="113"/>
      <c r="AZ440" s="113"/>
      <c r="BA440" s="113"/>
      <c r="BB440" s="113"/>
      <c r="BC440" s="113"/>
      <c r="BD440" s="113"/>
      <c r="BE440" s="113"/>
      <c r="BF440" s="113"/>
      <c r="BG440" s="113"/>
      <c r="BH440" s="113"/>
      <c r="BI440" s="113"/>
      <c r="BJ440" s="113"/>
      <c r="BK440" s="113"/>
      <c r="BL440" s="113"/>
      <c r="BM440" s="113"/>
      <c r="BN440" s="113"/>
      <c r="BO440" s="113"/>
      <c r="BP440" s="113"/>
      <c r="BQ440" s="113"/>
      <c r="BR440" s="113"/>
      <c r="BS440" s="113"/>
      <c r="BT440" s="113"/>
      <c r="BU440" s="113"/>
      <c r="BV440" s="113"/>
      <c r="BW440" s="113"/>
      <c r="BX440" s="113"/>
      <c r="BY440" s="113"/>
      <c r="BZ440" s="113"/>
      <c r="CA440" s="113"/>
      <c r="CB440" s="113"/>
      <c r="CC440" s="113"/>
      <c r="CD440" s="113"/>
      <c r="CE440" s="113"/>
      <c r="CF440" s="113"/>
      <c r="CG440" s="113"/>
      <c r="CH440" s="113"/>
    </row>
    <row r="441" spans="1:86" ht="13.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  <c r="AU441" s="113"/>
      <c r="AV441" s="113"/>
      <c r="AW441" s="113"/>
      <c r="AX441" s="113"/>
      <c r="AY441" s="113"/>
      <c r="AZ441" s="113"/>
      <c r="BA441" s="113"/>
      <c r="BB441" s="113"/>
      <c r="BC441" s="113"/>
      <c r="BD441" s="113"/>
      <c r="BE441" s="113"/>
      <c r="BF441" s="113"/>
      <c r="BG441" s="113"/>
      <c r="BH441" s="113"/>
      <c r="BI441" s="113"/>
      <c r="BJ441" s="113"/>
      <c r="BK441" s="113"/>
      <c r="BL441" s="113"/>
      <c r="BM441" s="113"/>
      <c r="BN441" s="113"/>
      <c r="BO441" s="113"/>
      <c r="BP441" s="113"/>
      <c r="BQ441" s="113"/>
      <c r="BR441" s="113"/>
      <c r="BS441" s="113"/>
      <c r="BT441" s="113"/>
      <c r="BU441" s="113"/>
      <c r="BV441" s="113"/>
      <c r="BW441" s="113"/>
      <c r="BX441" s="113"/>
      <c r="BY441" s="113"/>
      <c r="BZ441" s="113"/>
      <c r="CA441" s="113"/>
      <c r="CB441" s="113"/>
      <c r="CC441" s="113"/>
      <c r="CD441" s="113"/>
      <c r="CE441" s="113"/>
      <c r="CF441" s="113"/>
      <c r="CG441" s="113"/>
      <c r="CH441" s="113"/>
    </row>
    <row r="442" spans="1:86" ht="13.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  <c r="AU442" s="113"/>
      <c r="AV442" s="113"/>
      <c r="AW442" s="113"/>
      <c r="AX442" s="113"/>
      <c r="AY442" s="113"/>
      <c r="AZ442" s="113"/>
      <c r="BA442" s="113"/>
      <c r="BB442" s="113"/>
      <c r="BC442" s="113"/>
      <c r="BD442" s="113"/>
      <c r="BE442" s="113"/>
      <c r="BF442" s="113"/>
      <c r="BG442" s="113"/>
      <c r="BH442" s="113"/>
      <c r="BI442" s="113"/>
      <c r="BJ442" s="113"/>
      <c r="BK442" s="113"/>
      <c r="BL442" s="113"/>
      <c r="BM442" s="113"/>
      <c r="BN442" s="113"/>
      <c r="BO442" s="113"/>
      <c r="BP442" s="113"/>
      <c r="BQ442" s="113"/>
      <c r="BR442" s="113"/>
      <c r="BS442" s="113"/>
      <c r="BT442" s="113"/>
      <c r="BU442" s="113"/>
      <c r="BV442" s="113"/>
      <c r="BW442" s="113"/>
      <c r="BX442" s="113"/>
      <c r="BY442" s="113"/>
      <c r="BZ442" s="113"/>
      <c r="CA442" s="113"/>
      <c r="CB442" s="113"/>
      <c r="CC442" s="113"/>
      <c r="CD442" s="113"/>
      <c r="CE442" s="113"/>
      <c r="CF442" s="113"/>
      <c r="CG442" s="113"/>
      <c r="CH442" s="113"/>
    </row>
    <row r="443" spans="1:86" ht="13.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  <c r="AU443" s="113"/>
      <c r="AV443" s="113"/>
      <c r="AW443" s="113"/>
      <c r="AX443" s="113"/>
      <c r="AY443" s="113"/>
      <c r="AZ443" s="113"/>
      <c r="BA443" s="113"/>
      <c r="BB443" s="113"/>
      <c r="BC443" s="113"/>
      <c r="BD443" s="113"/>
      <c r="BE443" s="113"/>
      <c r="BF443" s="113"/>
      <c r="BG443" s="113"/>
      <c r="BH443" s="113"/>
      <c r="BI443" s="113"/>
      <c r="BJ443" s="113"/>
      <c r="BK443" s="113"/>
      <c r="BL443" s="113"/>
      <c r="BM443" s="113"/>
      <c r="BN443" s="113"/>
      <c r="BO443" s="113"/>
      <c r="BP443" s="113"/>
      <c r="BQ443" s="113"/>
      <c r="BR443" s="113"/>
      <c r="BS443" s="113"/>
      <c r="BT443" s="113"/>
      <c r="BU443" s="113"/>
      <c r="BV443" s="113"/>
      <c r="BW443" s="113"/>
      <c r="BX443" s="113"/>
      <c r="BY443" s="113"/>
      <c r="BZ443" s="113"/>
      <c r="CA443" s="113"/>
      <c r="CB443" s="113"/>
      <c r="CC443" s="113"/>
      <c r="CD443" s="113"/>
      <c r="CE443" s="113"/>
      <c r="CF443" s="113"/>
      <c r="CG443" s="113"/>
      <c r="CH443" s="113"/>
    </row>
    <row r="444" spans="1:86" ht="13.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  <c r="AU444" s="113"/>
      <c r="AV444" s="113"/>
      <c r="AW444" s="113"/>
      <c r="AX444" s="113"/>
      <c r="AY444" s="113"/>
      <c r="AZ444" s="113"/>
      <c r="BA444" s="113"/>
      <c r="BB444" s="113"/>
      <c r="BC444" s="113"/>
      <c r="BD444" s="113"/>
      <c r="BE444" s="113"/>
      <c r="BF444" s="113"/>
      <c r="BG444" s="113"/>
      <c r="BH444" s="113"/>
      <c r="BI444" s="113"/>
      <c r="BJ444" s="113"/>
      <c r="BK444" s="113"/>
      <c r="BL444" s="113"/>
      <c r="BM444" s="113"/>
      <c r="BN444" s="113"/>
      <c r="BO444" s="113"/>
      <c r="BP444" s="113"/>
      <c r="BQ444" s="113"/>
      <c r="BR444" s="113"/>
      <c r="BS444" s="113"/>
      <c r="BT444" s="113"/>
      <c r="BU444" s="113"/>
      <c r="BV444" s="113"/>
      <c r="BW444" s="113"/>
      <c r="BX444" s="113"/>
      <c r="BY444" s="113"/>
      <c r="BZ444" s="113"/>
      <c r="CA444" s="113"/>
      <c r="CB444" s="113"/>
      <c r="CC444" s="113"/>
      <c r="CD444" s="113"/>
      <c r="CE444" s="113"/>
      <c r="CF444" s="113"/>
      <c r="CG444" s="113"/>
      <c r="CH444" s="113"/>
    </row>
    <row r="445" spans="1:86" ht="13.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  <c r="AU445" s="113"/>
      <c r="AV445" s="113"/>
      <c r="AW445" s="113"/>
      <c r="AX445" s="113"/>
      <c r="AY445" s="113"/>
      <c r="AZ445" s="113"/>
      <c r="BA445" s="113"/>
      <c r="BB445" s="113"/>
      <c r="BC445" s="113"/>
      <c r="BD445" s="113"/>
      <c r="BE445" s="113"/>
      <c r="BF445" s="113"/>
      <c r="BG445" s="113"/>
      <c r="BH445" s="113"/>
      <c r="BI445" s="113"/>
      <c r="BJ445" s="113"/>
      <c r="BK445" s="113"/>
      <c r="BL445" s="113"/>
      <c r="BM445" s="113"/>
      <c r="BN445" s="113"/>
      <c r="BO445" s="113"/>
      <c r="BP445" s="113"/>
      <c r="BQ445" s="113"/>
      <c r="BR445" s="113"/>
      <c r="BS445" s="113"/>
      <c r="BT445" s="113"/>
      <c r="BU445" s="113"/>
      <c r="BV445" s="113"/>
      <c r="BW445" s="113"/>
      <c r="BX445" s="113"/>
      <c r="BY445" s="113"/>
      <c r="BZ445" s="113"/>
      <c r="CA445" s="113"/>
      <c r="CB445" s="113"/>
      <c r="CC445" s="113"/>
      <c r="CD445" s="113"/>
      <c r="CE445" s="113"/>
      <c r="CF445" s="113"/>
      <c r="CG445" s="113"/>
      <c r="CH445" s="113"/>
    </row>
    <row r="446" spans="1:86" ht="13.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  <c r="AU446" s="113"/>
      <c r="AV446" s="113"/>
      <c r="AW446" s="113"/>
      <c r="AX446" s="113"/>
      <c r="AY446" s="113"/>
      <c r="AZ446" s="113"/>
      <c r="BA446" s="113"/>
      <c r="BB446" s="113"/>
      <c r="BC446" s="113"/>
      <c r="BD446" s="113"/>
      <c r="BE446" s="113"/>
      <c r="BF446" s="113"/>
      <c r="BG446" s="113"/>
      <c r="BH446" s="113"/>
      <c r="BI446" s="113"/>
      <c r="BJ446" s="113"/>
      <c r="BK446" s="113"/>
      <c r="BL446" s="113"/>
      <c r="BM446" s="113"/>
      <c r="BN446" s="113"/>
      <c r="BO446" s="113"/>
      <c r="BP446" s="113"/>
      <c r="BQ446" s="113"/>
      <c r="BR446" s="113"/>
      <c r="BS446" s="113"/>
      <c r="BT446" s="113"/>
      <c r="BU446" s="113"/>
      <c r="BV446" s="113"/>
      <c r="BW446" s="113"/>
      <c r="BX446" s="113"/>
      <c r="BY446" s="113"/>
      <c r="BZ446" s="113"/>
      <c r="CA446" s="113"/>
      <c r="CB446" s="113"/>
      <c r="CC446" s="113"/>
      <c r="CD446" s="113"/>
      <c r="CE446" s="113"/>
      <c r="CF446" s="113"/>
      <c r="CG446" s="113"/>
      <c r="CH446" s="113"/>
    </row>
    <row r="447" spans="1:86" ht="13.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  <c r="AW447" s="113"/>
      <c r="AX447" s="113"/>
      <c r="AY447" s="113"/>
      <c r="AZ447" s="113"/>
      <c r="BA447" s="113"/>
      <c r="BB447" s="113"/>
      <c r="BC447" s="113"/>
      <c r="BD447" s="113"/>
      <c r="BE447" s="113"/>
      <c r="BF447" s="113"/>
      <c r="BG447" s="113"/>
      <c r="BH447" s="113"/>
      <c r="BI447" s="113"/>
      <c r="BJ447" s="113"/>
      <c r="BK447" s="113"/>
      <c r="BL447" s="113"/>
      <c r="BM447" s="113"/>
      <c r="BN447" s="113"/>
      <c r="BO447" s="113"/>
      <c r="BP447" s="113"/>
      <c r="BQ447" s="113"/>
      <c r="BR447" s="113"/>
      <c r="BS447" s="113"/>
      <c r="BT447" s="113"/>
      <c r="BU447" s="113"/>
      <c r="BV447" s="113"/>
      <c r="BW447" s="113"/>
      <c r="BX447" s="113"/>
      <c r="BY447" s="113"/>
      <c r="BZ447" s="113"/>
      <c r="CA447" s="113"/>
      <c r="CB447" s="113"/>
      <c r="CC447" s="113"/>
      <c r="CD447" s="113"/>
      <c r="CE447" s="113"/>
      <c r="CF447" s="113"/>
      <c r="CG447" s="113"/>
      <c r="CH447" s="113"/>
    </row>
    <row r="448" spans="1:86" ht="13.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  <c r="AU448" s="113"/>
      <c r="AV448" s="113"/>
      <c r="AW448" s="113"/>
      <c r="AX448" s="113"/>
      <c r="AY448" s="113"/>
      <c r="AZ448" s="113"/>
      <c r="BA448" s="113"/>
      <c r="BB448" s="113"/>
      <c r="BC448" s="113"/>
      <c r="BD448" s="113"/>
      <c r="BE448" s="113"/>
      <c r="BF448" s="113"/>
      <c r="BG448" s="113"/>
      <c r="BH448" s="113"/>
      <c r="BI448" s="113"/>
      <c r="BJ448" s="113"/>
      <c r="BK448" s="113"/>
      <c r="BL448" s="113"/>
      <c r="BM448" s="113"/>
      <c r="BN448" s="113"/>
      <c r="BO448" s="113"/>
      <c r="BP448" s="113"/>
      <c r="BQ448" s="113"/>
      <c r="BR448" s="113"/>
      <c r="BS448" s="113"/>
      <c r="BT448" s="113"/>
      <c r="BU448" s="113"/>
      <c r="BV448" s="113"/>
      <c r="BW448" s="113"/>
      <c r="BX448" s="113"/>
      <c r="BY448" s="113"/>
      <c r="BZ448" s="113"/>
      <c r="CA448" s="113"/>
      <c r="CB448" s="113"/>
      <c r="CC448" s="113"/>
      <c r="CD448" s="113"/>
      <c r="CE448" s="113"/>
      <c r="CF448" s="113"/>
      <c r="CG448" s="113"/>
      <c r="CH448" s="113"/>
    </row>
    <row r="449" spans="1:86" ht="13.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  <c r="AU449" s="113"/>
      <c r="AV449" s="113"/>
      <c r="AW449" s="113"/>
      <c r="AX449" s="113"/>
      <c r="AY449" s="113"/>
      <c r="AZ449" s="113"/>
      <c r="BA449" s="113"/>
      <c r="BB449" s="113"/>
      <c r="BC449" s="113"/>
      <c r="BD449" s="113"/>
      <c r="BE449" s="113"/>
      <c r="BF449" s="113"/>
      <c r="BG449" s="113"/>
      <c r="BH449" s="113"/>
      <c r="BI449" s="113"/>
      <c r="BJ449" s="113"/>
      <c r="BK449" s="113"/>
      <c r="BL449" s="113"/>
      <c r="BM449" s="113"/>
      <c r="BN449" s="113"/>
      <c r="BO449" s="113"/>
      <c r="BP449" s="113"/>
      <c r="BQ449" s="113"/>
      <c r="BR449" s="113"/>
      <c r="BS449" s="113"/>
      <c r="BT449" s="113"/>
      <c r="BU449" s="113"/>
      <c r="BV449" s="113"/>
      <c r="BW449" s="113"/>
      <c r="BX449" s="113"/>
      <c r="BY449" s="113"/>
      <c r="BZ449" s="113"/>
      <c r="CA449" s="113"/>
      <c r="CB449" s="113"/>
      <c r="CC449" s="113"/>
      <c r="CD449" s="113"/>
      <c r="CE449" s="113"/>
      <c r="CF449" s="113"/>
      <c r="CG449" s="113"/>
      <c r="CH449" s="113"/>
    </row>
    <row r="450" spans="1:86" ht="13.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  <c r="AW450" s="113"/>
      <c r="AX450" s="113"/>
      <c r="AY450" s="113"/>
      <c r="AZ450" s="113"/>
      <c r="BA450" s="113"/>
      <c r="BB450" s="113"/>
      <c r="BC450" s="113"/>
      <c r="BD450" s="113"/>
      <c r="BE450" s="113"/>
      <c r="BF450" s="113"/>
      <c r="BG450" s="113"/>
      <c r="BH450" s="113"/>
      <c r="BI450" s="113"/>
      <c r="BJ450" s="113"/>
      <c r="BK450" s="113"/>
      <c r="BL450" s="113"/>
      <c r="BM450" s="113"/>
      <c r="BN450" s="113"/>
      <c r="BO450" s="113"/>
      <c r="BP450" s="113"/>
      <c r="BQ450" s="113"/>
      <c r="BR450" s="113"/>
      <c r="BS450" s="113"/>
      <c r="BT450" s="113"/>
      <c r="BU450" s="113"/>
      <c r="BV450" s="113"/>
      <c r="BW450" s="113"/>
      <c r="BX450" s="113"/>
      <c r="BY450" s="113"/>
      <c r="BZ450" s="113"/>
      <c r="CA450" s="113"/>
      <c r="CB450" s="113"/>
      <c r="CC450" s="113"/>
      <c r="CD450" s="113"/>
      <c r="CE450" s="113"/>
      <c r="CF450" s="113"/>
      <c r="CG450" s="113"/>
      <c r="CH450" s="113"/>
    </row>
    <row r="451" spans="1:86" ht="13.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  <c r="AU451" s="113"/>
      <c r="AV451" s="113"/>
      <c r="AW451" s="113"/>
      <c r="AX451" s="113"/>
      <c r="AY451" s="113"/>
      <c r="AZ451" s="113"/>
      <c r="BA451" s="113"/>
      <c r="BB451" s="113"/>
      <c r="BC451" s="113"/>
      <c r="BD451" s="113"/>
      <c r="BE451" s="113"/>
      <c r="BF451" s="113"/>
      <c r="BG451" s="113"/>
      <c r="BH451" s="113"/>
      <c r="BI451" s="113"/>
      <c r="BJ451" s="113"/>
      <c r="BK451" s="113"/>
      <c r="BL451" s="113"/>
      <c r="BM451" s="113"/>
      <c r="BN451" s="113"/>
      <c r="BO451" s="113"/>
      <c r="BP451" s="113"/>
      <c r="BQ451" s="113"/>
      <c r="BR451" s="113"/>
      <c r="BS451" s="113"/>
      <c r="BT451" s="113"/>
      <c r="BU451" s="113"/>
      <c r="BV451" s="113"/>
      <c r="BW451" s="113"/>
      <c r="BX451" s="113"/>
      <c r="BY451" s="113"/>
      <c r="BZ451" s="113"/>
      <c r="CA451" s="113"/>
      <c r="CB451" s="113"/>
      <c r="CC451" s="113"/>
      <c r="CD451" s="113"/>
      <c r="CE451" s="113"/>
      <c r="CF451" s="113"/>
      <c r="CG451" s="113"/>
      <c r="CH451" s="113"/>
    </row>
    <row r="452" spans="1:86" ht="13.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  <c r="AU452" s="113"/>
      <c r="AV452" s="113"/>
      <c r="AW452" s="113"/>
      <c r="AX452" s="113"/>
      <c r="AY452" s="113"/>
      <c r="AZ452" s="113"/>
      <c r="BA452" s="113"/>
      <c r="BB452" s="113"/>
      <c r="BC452" s="113"/>
      <c r="BD452" s="113"/>
      <c r="BE452" s="113"/>
      <c r="BF452" s="113"/>
      <c r="BG452" s="113"/>
      <c r="BH452" s="113"/>
      <c r="BI452" s="113"/>
      <c r="BJ452" s="113"/>
      <c r="BK452" s="113"/>
      <c r="BL452" s="113"/>
      <c r="BM452" s="113"/>
      <c r="BN452" s="113"/>
      <c r="BO452" s="113"/>
      <c r="BP452" s="113"/>
      <c r="BQ452" s="113"/>
      <c r="BR452" s="113"/>
      <c r="BS452" s="113"/>
      <c r="BT452" s="113"/>
      <c r="BU452" s="113"/>
      <c r="BV452" s="113"/>
      <c r="BW452" s="113"/>
      <c r="BX452" s="113"/>
      <c r="BY452" s="113"/>
      <c r="BZ452" s="113"/>
      <c r="CA452" s="113"/>
      <c r="CB452" s="113"/>
      <c r="CC452" s="113"/>
      <c r="CD452" s="113"/>
      <c r="CE452" s="113"/>
      <c r="CF452" s="113"/>
      <c r="CG452" s="113"/>
      <c r="CH452" s="113"/>
    </row>
    <row r="453" spans="1:86" ht="13.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  <c r="AU453" s="113"/>
      <c r="AV453" s="113"/>
      <c r="AW453" s="113"/>
      <c r="AX453" s="113"/>
      <c r="AY453" s="113"/>
      <c r="AZ453" s="113"/>
      <c r="BA453" s="113"/>
      <c r="BB453" s="113"/>
      <c r="BC453" s="113"/>
      <c r="BD453" s="113"/>
      <c r="BE453" s="113"/>
      <c r="BF453" s="113"/>
      <c r="BG453" s="113"/>
      <c r="BH453" s="113"/>
      <c r="BI453" s="113"/>
      <c r="BJ453" s="113"/>
      <c r="BK453" s="113"/>
      <c r="BL453" s="113"/>
      <c r="BM453" s="113"/>
      <c r="BN453" s="113"/>
      <c r="BO453" s="113"/>
      <c r="BP453" s="113"/>
      <c r="BQ453" s="113"/>
      <c r="BR453" s="113"/>
      <c r="BS453" s="113"/>
      <c r="BT453" s="113"/>
      <c r="BU453" s="113"/>
      <c r="BV453" s="113"/>
      <c r="BW453" s="113"/>
      <c r="BX453" s="113"/>
      <c r="BY453" s="113"/>
      <c r="BZ453" s="113"/>
      <c r="CA453" s="113"/>
      <c r="CB453" s="113"/>
      <c r="CC453" s="113"/>
      <c r="CD453" s="113"/>
      <c r="CE453" s="113"/>
      <c r="CF453" s="113"/>
      <c r="CG453" s="113"/>
      <c r="CH453" s="113"/>
    </row>
    <row r="454" spans="1:86" ht="13.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  <c r="AU454" s="113"/>
      <c r="AV454" s="113"/>
      <c r="AW454" s="113"/>
      <c r="AX454" s="113"/>
      <c r="AY454" s="113"/>
      <c r="AZ454" s="113"/>
      <c r="BA454" s="113"/>
      <c r="BB454" s="113"/>
      <c r="BC454" s="113"/>
      <c r="BD454" s="113"/>
      <c r="BE454" s="113"/>
      <c r="BF454" s="113"/>
      <c r="BG454" s="113"/>
      <c r="BH454" s="113"/>
      <c r="BI454" s="113"/>
      <c r="BJ454" s="113"/>
      <c r="BK454" s="113"/>
      <c r="BL454" s="113"/>
      <c r="BM454" s="113"/>
      <c r="BN454" s="113"/>
      <c r="BO454" s="113"/>
      <c r="BP454" s="113"/>
      <c r="BQ454" s="113"/>
      <c r="BR454" s="113"/>
      <c r="BS454" s="113"/>
      <c r="BT454" s="113"/>
      <c r="BU454" s="113"/>
      <c r="BV454" s="113"/>
      <c r="BW454" s="113"/>
      <c r="BX454" s="113"/>
      <c r="BY454" s="113"/>
      <c r="BZ454" s="113"/>
      <c r="CA454" s="113"/>
      <c r="CB454" s="113"/>
      <c r="CC454" s="113"/>
      <c r="CD454" s="113"/>
      <c r="CE454" s="113"/>
      <c r="CF454" s="113"/>
      <c r="CG454" s="113"/>
      <c r="CH454" s="113"/>
    </row>
    <row r="455" spans="1:86" ht="13.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  <c r="AU455" s="113"/>
      <c r="AV455" s="113"/>
      <c r="AW455" s="113"/>
      <c r="AX455" s="113"/>
      <c r="AY455" s="113"/>
      <c r="AZ455" s="113"/>
      <c r="BA455" s="113"/>
      <c r="BB455" s="113"/>
      <c r="BC455" s="113"/>
      <c r="BD455" s="113"/>
      <c r="BE455" s="113"/>
      <c r="BF455" s="113"/>
      <c r="BG455" s="113"/>
      <c r="BH455" s="113"/>
      <c r="BI455" s="113"/>
      <c r="BJ455" s="113"/>
      <c r="BK455" s="113"/>
      <c r="BL455" s="113"/>
      <c r="BM455" s="113"/>
      <c r="BN455" s="113"/>
      <c r="BO455" s="113"/>
      <c r="BP455" s="113"/>
      <c r="BQ455" s="113"/>
      <c r="BR455" s="113"/>
      <c r="BS455" s="113"/>
      <c r="BT455" s="113"/>
      <c r="BU455" s="113"/>
      <c r="BV455" s="113"/>
      <c r="BW455" s="113"/>
      <c r="BX455" s="113"/>
      <c r="BY455" s="113"/>
      <c r="BZ455" s="113"/>
      <c r="CA455" s="113"/>
      <c r="CB455" s="113"/>
      <c r="CC455" s="113"/>
      <c r="CD455" s="113"/>
      <c r="CE455" s="113"/>
      <c r="CF455" s="113"/>
      <c r="CG455" s="113"/>
      <c r="CH455" s="113"/>
    </row>
    <row r="456" spans="1:86" ht="13.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3"/>
      <c r="BM456" s="113"/>
      <c r="BN456" s="113"/>
      <c r="BO456" s="113"/>
      <c r="BP456" s="113"/>
      <c r="BQ456" s="113"/>
      <c r="BR456" s="113"/>
      <c r="BS456" s="113"/>
      <c r="BT456" s="113"/>
      <c r="BU456" s="113"/>
      <c r="BV456" s="113"/>
      <c r="BW456" s="113"/>
      <c r="BX456" s="113"/>
      <c r="BY456" s="113"/>
      <c r="BZ456" s="113"/>
      <c r="CA456" s="113"/>
      <c r="CB456" s="113"/>
      <c r="CC456" s="113"/>
      <c r="CD456" s="113"/>
      <c r="CE456" s="113"/>
      <c r="CF456" s="113"/>
      <c r="CG456" s="113"/>
      <c r="CH456" s="113"/>
    </row>
    <row r="457" spans="1:86" ht="13.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3"/>
      <c r="BM457" s="113"/>
      <c r="BN457" s="113"/>
      <c r="BO457" s="113"/>
      <c r="BP457" s="113"/>
      <c r="BQ457" s="113"/>
      <c r="BR457" s="113"/>
      <c r="BS457" s="113"/>
      <c r="BT457" s="113"/>
      <c r="BU457" s="113"/>
      <c r="BV457" s="113"/>
      <c r="BW457" s="113"/>
      <c r="BX457" s="113"/>
      <c r="BY457" s="113"/>
      <c r="BZ457" s="113"/>
      <c r="CA457" s="113"/>
      <c r="CB457" s="113"/>
      <c r="CC457" s="113"/>
      <c r="CD457" s="113"/>
      <c r="CE457" s="113"/>
      <c r="CF457" s="113"/>
      <c r="CG457" s="113"/>
      <c r="CH457" s="113"/>
    </row>
    <row r="458" spans="1:86" ht="13.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  <c r="AU458" s="113"/>
      <c r="AV458" s="113"/>
      <c r="AW458" s="113"/>
      <c r="AX458" s="113"/>
      <c r="AY458" s="113"/>
      <c r="AZ458" s="113"/>
      <c r="BA458" s="113"/>
      <c r="BB458" s="113"/>
      <c r="BC458" s="113"/>
      <c r="BD458" s="113"/>
      <c r="BE458" s="113"/>
      <c r="BF458" s="113"/>
      <c r="BG458" s="113"/>
      <c r="BH458" s="113"/>
      <c r="BI458" s="113"/>
      <c r="BJ458" s="113"/>
      <c r="BK458" s="113"/>
      <c r="BL458" s="113"/>
      <c r="BM458" s="113"/>
      <c r="BN458" s="113"/>
      <c r="BO458" s="113"/>
      <c r="BP458" s="113"/>
      <c r="BQ458" s="113"/>
      <c r="BR458" s="113"/>
      <c r="BS458" s="113"/>
      <c r="BT458" s="113"/>
      <c r="BU458" s="113"/>
      <c r="BV458" s="113"/>
      <c r="BW458" s="113"/>
      <c r="BX458" s="113"/>
      <c r="BY458" s="113"/>
      <c r="BZ458" s="113"/>
      <c r="CA458" s="113"/>
      <c r="CB458" s="113"/>
      <c r="CC458" s="113"/>
      <c r="CD458" s="113"/>
      <c r="CE458" s="113"/>
      <c r="CF458" s="113"/>
      <c r="CG458" s="113"/>
      <c r="CH458" s="113"/>
    </row>
    <row r="459" spans="1:86" ht="13.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3"/>
      <c r="BM459" s="113"/>
      <c r="BN459" s="113"/>
      <c r="BO459" s="113"/>
      <c r="BP459" s="113"/>
      <c r="BQ459" s="113"/>
      <c r="BR459" s="113"/>
      <c r="BS459" s="113"/>
      <c r="BT459" s="113"/>
      <c r="BU459" s="113"/>
      <c r="BV459" s="113"/>
      <c r="BW459" s="113"/>
      <c r="BX459" s="113"/>
      <c r="BY459" s="113"/>
      <c r="BZ459" s="113"/>
      <c r="CA459" s="113"/>
      <c r="CB459" s="113"/>
      <c r="CC459" s="113"/>
      <c r="CD459" s="113"/>
      <c r="CE459" s="113"/>
      <c r="CF459" s="113"/>
      <c r="CG459" s="113"/>
      <c r="CH459" s="113"/>
    </row>
    <row r="460" spans="1:86" ht="13.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3"/>
      <c r="BM460" s="113"/>
      <c r="BN460" s="113"/>
      <c r="BO460" s="113"/>
      <c r="BP460" s="113"/>
      <c r="BQ460" s="113"/>
      <c r="BR460" s="113"/>
      <c r="BS460" s="113"/>
      <c r="BT460" s="113"/>
      <c r="BU460" s="113"/>
      <c r="BV460" s="113"/>
      <c r="BW460" s="113"/>
      <c r="BX460" s="113"/>
      <c r="BY460" s="113"/>
      <c r="BZ460" s="113"/>
      <c r="CA460" s="113"/>
      <c r="CB460" s="113"/>
      <c r="CC460" s="113"/>
      <c r="CD460" s="113"/>
      <c r="CE460" s="113"/>
      <c r="CF460" s="113"/>
      <c r="CG460" s="113"/>
      <c r="CH460" s="113"/>
    </row>
    <row r="461" spans="1:86" ht="13.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3"/>
      <c r="BM461" s="113"/>
      <c r="BN461" s="113"/>
      <c r="BO461" s="113"/>
      <c r="BP461" s="113"/>
      <c r="BQ461" s="113"/>
      <c r="BR461" s="113"/>
      <c r="BS461" s="113"/>
      <c r="BT461" s="113"/>
      <c r="BU461" s="113"/>
      <c r="BV461" s="113"/>
      <c r="BW461" s="113"/>
      <c r="BX461" s="113"/>
      <c r="BY461" s="113"/>
      <c r="BZ461" s="113"/>
      <c r="CA461" s="113"/>
      <c r="CB461" s="113"/>
      <c r="CC461" s="113"/>
      <c r="CD461" s="113"/>
      <c r="CE461" s="113"/>
      <c r="CF461" s="113"/>
      <c r="CG461" s="113"/>
      <c r="CH461" s="113"/>
    </row>
    <row r="462" spans="1:86" ht="13.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3"/>
      <c r="BM462" s="113"/>
      <c r="BN462" s="113"/>
      <c r="BO462" s="113"/>
      <c r="BP462" s="113"/>
      <c r="BQ462" s="113"/>
      <c r="BR462" s="113"/>
      <c r="BS462" s="113"/>
      <c r="BT462" s="113"/>
      <c r="BU462" s="113"/>
      <c r="BV462" s="113"/>
      <c r="BW462" s="113"/>
      <c r="BX462" s="113"/>
      <c r="BY462" s="113"/>
      <c r="BZ462" s="113"/>
      <c r="CA462" s="113"/>
      <c r="CB462" s="113"/>
      <c r="CC462" s="113"/>
      <c r="CD462" s="113"/>
      <c r="CE462" s="113"/>
      <c r="CF462" s="113"/>
      <c r="CG462" s="113"/>
      <c r="CH462" s="113"/>
    </row>
    <row r="463" spans="1:86" ht="13.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  <c r="AW463" s="113"/>
      <c r="AX463" s="113"/>
      <c r="AY463" s="113"/>
      <c r="AZ463" s="113"/>
      <c r="BA463" s="113"/>
      <c r="BB463" s="113"/>
      <c r="BC463" s="113"/>
      <c r="BD463" s="113"/>
      <c r="BE463" s="113"/>
      <c r="BF463" s="113"/>
      <c r="BG463" s="113"/>
      <c r="BH463" s="113"/>
      <c r="BI463" s="113"/>
      <c r="BJ463" s="113"/>
      <c r="BK463" s="113"/>
      <c r="BL463" s="113"/>
      <c r="BM463" s="113"/>
      <c r="BN463" s="113"/>
      <c r="BO463" s="113"/>
      <c r="BP463" s="113"/>
      <c r="BQ463" s="113"/>
      <c r="BR463" s="113"/>
      <c r="BS463" s="113"/>
      <c r="BT463" s="113"/>
      <c r="BU463" s="113"/>
      <c r="BV463" s="113"/>
      <c r="BW463" s="113"/>
      <c r="BX463" s="113"/>
      <c r="BY463" s="113"/>
      <c r="BZ463" s="113"/>
      <c r="CA463" s="113"/>
      <c r="CB463" s="113"/>
      <c r="CC463" s="113"/>
      <c r="CD463" s="113"/>
      <c r="CE463" s="113"/>
      <c r="CF463" s="113"/>
      <c r="CG463" s="113"/>
      <c r="CH463" s="113"/>
    </row>
    <row r="464" spans="1:86" ht="13.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  <c r="AU464" s="113"/>
      <c r="AV464" s="113"/>
      <c r="AW464" s="113"/>
      <c r="AX464" s="113"/>
      <c r="AY464" s="113"/>
      <c r="AZ464" s="113"/>
      <c r="BA464" s="113"/>
      <c r="BB464" s="113"/>
      <c r="BC464" s="113"/>
      <c r="BD464" s="113"/>
      <c r="BE464" s="113"/>
      <c r="BF464" s="113"/>
      <c r="BG464" s="113"/>
      <c r="BH464" s="113"/>
      <c r="BI464" s="113"/>
      <c r="BJ464" s="113"/>
      <c r="BK464" s="113"/>
      <c r="BL464" s="113"/>
      <c r="BM464" s="113"/>
      <c r="BN464" s="113"/>
      <c r="BO464" s="113"/>
      <c r="BP464" s="113"/>
      <c r="BQ464" s="113"/>
      <c r="BR464" s="113"/>
      <c r="BS464" s="113"/>
      <c r="BT464" s="113"/>
      <c r="BU464" s="113"/>
      <c r="BV464" s="113"/>
      <c r="BW464" s="113"/>
      <c r="BX464" s="113"/>
      <c r="BY464" s="113"/>
      <c r="BZ464" s="113"/>
      <c r="CA464" s="113"/>
      <c r="CB464" s="113"/>
      <c r="CC464" s="113"/>
      <c r="CD464" s="113"/>
      <c r="CE464" s="113"/>
      <c r="CF464" s="113"/>
      <c r="CG464" s="113"/>
      <c r="CH464" s="113"/>
    </row>
    <row r="465" spans="1:86" ht="13.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  <c r="AU465" s="113"/>
      <c r="AV465" s="113"/>
      <c r="AW465" s="113"/>
      <c r="AX465" s="113"/>
      <c r="AY465" s="113"/>
      <c r="AZ465" s="113"/>
      <c r="BA465" s="113"/>
      <c r="BB465" s="113"/>
      <c r="BC465" s="113"/>
      <c r="BD465" s="113"/>
      <c r="BE465" s="113"/>
      <c r="BF465" s="113"/>
      <c r="BG465" s="113"/>
      <c r="BH465" s="113"/>
      <c r="BI465" s="113"/>
      <c r="BJ465" s="113"/>
      <c r="BK465" s="113"/>
      <c r="BL465" s="113"/>
      <c r="BM465" s="113"/>
      <c r="BN465" s="113"/>
      <c r="BO465" s="113"/>
      <c r="BP465" s="113"/>
      <c r="BQ465" s="113"/>
      <c r="BR465" s="113"/>
      <c r="BS465" s="113"/>
      <c r="BT465" s="113"/>
      <c r="BU465" s="113"/>
      <c r="BV465" s="113"/>
      <c r="BW465" s="113"/>
      <c r="BX465" s="113"/>
      <c r="BY465" s="113"/>
      <c r="BZ465" s="113"/>
      <c r="CA465" s="113"/>
      <c r="CB465" s="113"/>
      <c r="CC465" s="113"/>
      <c r="CD465" s="113"/>
      <c r="CE465" s="113"/>
      <c r="CF465" s="113"/>
      <c r="CG465" s="113"/>
      <c r="CH465" s="113"/>
    </row>
    <row r="466" spans="1:86" ht="13.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  <c r="AU466" s="113"/>
      <c r="AV466" s="113"/>
      <c r="AW466" s="113"/>
      <c r="AX466" s="113"/>
      <c r="AY466" s="113"/>
      <c r="AZ466" s="113"/>
      <c r="BA466" s="113"/>
      <c r="BB466" s="113"/>
      <c r="BC466" s="113"/>
      <c r="BD466" s="113"/>
      <c r="BE466" s="113"/>
      <c r="BF466" s="113"/>
      <c r="BG466" s="113"/>
      <c r="BH466" s="113"/>
      <c r="BI466" s="113"/>
      <c r="BJ466" s="113"/>
      <c r="BK466" s="113"/>
      <c r="BL466" s="113"/>
      <c r="BM466" s="113"/>
      <c r="BN466" s="113"/>
      <c r="BO466" s="113"/>
      <c r="BP466" s="113"/>
      <c r="BQ466" s="113"/>
      <c r="BR466" s="113"/>
      <c r="BS466" s="113"/>
      <c r="BT466" s="113"/>
      <c r="BU466" s="113"/>
      <c r="BV466" s="113"/>
      <c r="BW466" s="113"/>
      <c r="BX466" s="113"/>
      <c r="BY466" s="113"/>
      <c r="BZ466" s="113"/>
      <c r="CA466" s="113"/>
      <c r="CB466" s="113"/>
      <c r="CC466" s="113"/>
      <c r="CD466" s="113"/>
      <c r="CE466" s="113"/>
      <c r="CF466" s="113"/>
      <c r="CG466" s="113"/>
      <c r="CH466" s="113"/>
    </row>
    <row r="467" spans="1:86" ht="13.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3"/>
      <c r="BM467" s="113"/>
      <c r="BN467" s="113"/>
      <c r="BO467" s="113"/>
      <c r="BP467" s="113"/>
      <c r="BQ467" s="113"/>
      <c r="BR467" s="113"/>
      <c r="BS467" s="113"/>
      <c r="BT467" s="113"/>
      <c r="BU467" s="113"/>
      <c r="BV467" s="113"/>
      <c r="BW467" s="113"/>
      <c r="BX467" s="113"/>
      <c r="BY467" s="113"/>
      <c r="BZ467" s="113"/>
      <c r="CA467" s="113"/>
      <c r="CB467" s="113"/>
      <c r="CC467" s="113"/>
      <c r="CD467" s="113"/>
      <c r="CE467" s="113"/>
      <c r="CF467" s="113"/>
      <c r="CG467" s="113"/>
      <c r="CH467" s="113"/>
    </row>
    <row r="468" spans="1:86" ht="13.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3"/>
      <c r="BM468" s="113"/>
      <c r="BN468" s="113"/>
      <c r="BO468" s="113"/>
      <c r="BP468" s="113"/>
      <c r="BQ468" s="113"/>
      <c r="BR468" s="113"/>
      <c r="BS468" s="113"/>
      <c r="BT468" s="113"/>
      <c r="BU468" s="113"/>
      <c r="BV468" s="113"/>
      <c r="BW468" s="113"/>
      <c r="BX468" s="113"/>
      <c r="BY468" s="113"/>
      <c r="BZ468" s="113"/>
      <c r="CA468" s="113"/>
      <c r="CB468" s="113"/>
      <c r="CC468" s="113"/>
      <c r="CD468" s="113"/>
      <c r="CE468" s="113"/>
      <c r="CF468" s="113"/>
      <c r="CG468" s="113"/>
      <c r="CH468" s="113"/>
    </row>
    <row r="469" spans="1:86" ht="13.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  <c r="AU469" s="113"/>
      <c r="AV469" s="113"/>
      <c r="AW469" s="113"/>
      <c r="AX469" s="113"/>
      <c r="AY469" s="113"/>
      <c r="AZ469" s="113"/>
      <c r="BA469" s="113"/>
      <c r="BB469" s="113"/>
      <c r="BC469" s="113"/>
      <c r="BD469" s="113"/>
      <c r="BE469" s="113"/>
      <c r="BF469" s="113"/>
      <c r="BG469" s="113"/>
      <c r="BH469" s="113"/>
      <c r="BI469" s="113"/>
      <c r="BJ469" s="113"/>
      <c r="BK469" s="113"/>
      <c r="BL469" s="113"/>
      <c r="BM469" s="113"/>
      <c r="BN469" s="113"/>
      <c r="BO469" s="113"/>
      <c r="BP469" s="113"/>
      <c r="BQ469" s="113"/>
      <c r="BR469" s="113"/>
      <c r="BS469" s="113"/>
      <c r="BT469" s="113"/>
      <c r="BU469" s="113"/>
      <c r="BV469" s="113"/>
      <c r="BW469" s="113"/>
      <c r="BX469" s="113"/>
      <c r="BY469" s="113"/>
      <c r="BZ469" s="113"/>
      <c r="CA469" s="113"/>
      <c r="CB469" s="113"/>
      <c r="CC469" s="113"/>
      <c r="CD469" s="113"/>
      <c r="CE469" s="113"/>
      <c r="CF469" s="113"/>
      <c r="CG469" s="113"/>
      <c r="CH469" s="113"/>
    </row>
    <row r="470" spans="1:86" ht="13.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3"/>
      <c r="BM470" s="113"/>
      <c r="BN470" s="113"/>
      <c r="BO470" s="113"/>
      <c r="BP470" s="113"/>
      <c r="BQ470" s="113"/>
      <c r="BR470" s="113"/>
      <c r="BS470" s="113"/>
      <c r="BT470" s="113"/>
      <c r="BU470" s="113"/>
      <c r="BV470" s="113"/>
      <c r="BW470" s="113"/>
      <c r="BX470" s="113"/>
      <c r="BY470" s="113"/>
      <c r="BZ470" s="113"/>
      <c r="CA470" s="113"/>
      <c r="CB470" s="113"/>
      <c r="CC470" s="113"/>
      <c r="CD470" s="113"/>
      <c r="CE470" s="113"/>
      <c r="CF470" s="113"/>
      <c r="CG470" s="113"/>
      <c r="CH470" s="113"/>
    </row>
    <row r="471" spans="1:86" ht="13.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3"/>
      <c r="BM471" s="113"/>
      <c r="BN471" s="113"/>
      <c r="BO471" s="113"/>
      <c r="BP471" s="113"/>
      <c r="BQ471" s="113"/>
      <c r="BR471" s="113"/>
      <c r="BS471" s="113"/>
      <c r="BT471" s="113"/>
      <c r="BU471" s="113"/>
      <c r="BV471" s="113"/>
      <c r="BW471" s="113"/>
      <c r="BX471" s="113"/>
      <c r="BY471" s="113"/>
      <c r="BZ471" s="113"/>
      <c r="CA471" s="113"/>
      <c r="CB471" s="113"/>
      <c r="CC471" s="113"/>
      <c r="CD471" s="113"/>
      <c r="CE471" s="113"/>
      <c r="CF471" s="113"/>
      <c r="CG471" s="113"/>
      <c r="CH471" s="113"/>
    </row>
    <row r="472" spans="1:86" ht="13.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3"/>
      <c r="BM472" s="113"/>
      <c r="BN472" s="113"/>
      <c r="BO472" s="113"/>
      <c r="BP472" s="113"/>
      <c r="BQ472" s="113"/>
      <c r="BR472" s="113"/>
      <c r="BS472" s="113"/>
      <c r="BT472" s="113"/>
      <c r="BU472" s="113"/>
      <c r="BV472" s="113"/>
      <c r="BW472" s="113"/>
      <c r="BX472" s="113"/>
      <c r="BY472" s="113"/>
      <c r="BZ472" s="113"/>
      <c r="CA472" s="113"/>
      <c r="CB472" s="113"/>
      <c r="CC472" s="113"/>
      <c r="CD472" s="113"/>
      <c r="CE472" s="113"/>
      <c r="CF472" s="113"/>
      <c r="CG472" s="113"/>
      <c r="CH472" s="113"/>
    </row>
    <row r="473" spans="1:86" ht="13.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3"/>
      <c r="BM473" s="113"/>
      <c r="BN473" s="113"/>
      <c r="BO473" s="113"/>
      <c r="BP473" s="113"/>
      <c r="BQ473" s="113"/>
      <c r="BR473" s="113"/>
      <c r="BS473" s="113"/>
      <c r="BT473" s="113"/>
      <c r="BU473" s="113"/>
      <c r="BV473" s="113"/>
      <c r="BW473" s="113"/>
      <c r="BX473" s="113"/>
      <c r="BY473" s="113"/>
      <c r="BZ473" s="113"/>
      <c r="CA473" s="113"/>
      <c r="CB473" s="113"/>
      <c r="CC473" s="113"/>
      <c r="CD473" s="113"/>
      <c r="CE473" s="113"/>
      <c r="CF473" s="113"/>
      <c r="CG473" s="113"/>
      <c r="CH473" s="113"/>
    </row>
    <row r="474" spans="1:86" ht="13.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  <c r="AU474" s="113"/>
      <c r="AV474" s="113"/>
      <c r="AW474" s="113"/>
      <c r="AX474" s="113"/>
      <c r="AY474" s="113"/>
      <c r="AZ474" s="113"/>
      <c r="BA474" s="113"/>
      <c r="BB474" s="113"/>
      <c r="BC474" s="113"/>
      <c r="BD474" s="113"/>
      <c r="BE474" s="113"/>
      <c r="BF474" s="113"/>
      <c r="BG474" s="113"/>
      <c r="BH474" s="113"/>
      <c r="BI474" s="113"/>
      <c r="BJ474" s="113"/>
      <c r="BK474" s="113"/>
      <c r="BL474" s="113"/>
      <c r="BM474" s="113"/>
      <c r="BN474" s="113"/>
      <c r="BO474" s="113"/>
      <c r="BP474" s="113"/>
      <c r="BQ474" s="113"/>
      <c r="BR474" s="113"/>
      <c r="BS474" s="113"/>
      <c r="BT474" s="113"/>
      <c r="BU474" s="113"/>
      <c r="BV474" s="113"/>
      <c r="BW474" s="113"/>
      <c r="BX474" s="113"/>
      <c r="BY474" s="113"/>
      <c r="BZ474" s="113"/>
      <c r="CA474" s="113"/>
      <c r="CB474" s="113"/>
      <c r="CC474" s="113"/>
      <c r="CD474" s="113"/>
      <c r="CE474" s="113"/>
      <c r="CF474" s="113"/>
      <c r="CG474" s="113"/>
      <c r="CH474" s="113"/>
    </row>
    <row r="475" spans="1:86" ht="13.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  <c r="AU475" s="113"/>
      <c r="AV475" s="113"/>
      <c r="AW475" s="113"/>
      <c r="AX475" s="113"/>
      <c r="AY475" s="113"/>
      <c r="AZ475" s="113"/>
      <c r="BA475" s="113"/>
      <c r="BB475" s="113"/>
      <c r="BC475" s="113"/>
      <c r="BD475" s="113"/>
      <c r="BE475" s="113"/>
      <c r="BF475" s="113"/>
      <c r="BG475" s="113"/>
      <c r="BH475" s="113"/>
      <c r="BI475" s="113"/>
      <c r="BJ475" s="113"/>
      <c r="BK475" s="113"/>
      <c r="BL475" s="113"/>
      <c r="BM475" s="113"/>
      <c r="BN475" s="113"/>
      <c r="BO475" s="113"/>
      <c r="BP475" s="113"/>
      <c r="BQ475" s="113"/>
      <c r="BR475" s="113"/>
      <c r="BS475" s="113"/>
      <c r="BT475" s="113"/>
      <c r="BU475" s="113"/>
      <c r="BV475" s="113"/>
      <c r="BW475" s="113"/>
      <c r="BX475" s="113"/>
      <c r="BY475" s="113"/>
      <c r="BZ475" s="113"/>
      <c r="CA475" s="113"/>
      <c r="CB475" s="113"/>
      <c r="CC475" s="113"/>
      <c r="CD475" s="113"/>
      <c r="CE475" s="113"/>
      <c r="CF475" s="113"/>
      <c r="CG475" s="113"/>
      <c r="CH475" s="113"/>
    </row>
    <row r="476" spans="1:86" ht="13.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  <c r="AU476" s="113"/>
      <c r="AV476" s="113"/>
      <c r="AW476" s="113"/>
      <c r="AX476" s="113"/>
      <c r="AY476" s="113"/>
      <c r="AZ476" s="113"/>
      <c r="BA476" s="113"/>
      <c r="BB476" s="113"/>
      <c r="BC476" s="113"/>
      <c r="BD476" s="113"/>
      <c r="BE476" s="113"/>
      <c r="BF476" s="113"/>
      <c r="BG476" s="113"/>
      <c r="BH476" s="113"/>
      <c r="BI476" s="113"/>
      <c r="BJ476" s="113"/>
      <c r="BK476" s="113"/>
      <c r="BL476" s="113"/>
      <c r="BM476" s="113"/>
      <c r="BN476" s="113"/>
      <c r="BO476" s="113"/>
      <c r="BP476" s="113"/>
      <c r="BQ476" s="113"/>
      <c r="BR476" s="113"/>
      <c r="BS476" s="113"/>
      <c r="BT476" s="113"/>
      <c r="BU476" s="113"/>
      <c r="BV476" s="113"/>
      <c r="BW476" s="113"/>
      <c r="BX476" s="113"/>
      <c r="BY476" s="113"/>
      <c r="BZ476" s="113"/>
      <c r="CA476" s="113"/>
      <c r="CB476" s="113"/>
      <c r="CC476" s="113"/>
      <c r="CD476" s="113"/>
      <c r="CE476" s="113"/>
      <c r="CF476" s="113"/>
      <c r="CG476" s="113"/>
      <c r="CH476" s="113"/>
    </row>
    <row r="477" spans="1:86" ht="13.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  <c r="AU477" s="113"/>
      <c r="AV477" s="113"/>
      <c r="AW477" s="113"/>
      <c r="AX477" s="113"/>
      <c r="AY477" s="113"/>
      <c r="AZ477" s="113"/>
      <c r="BA477" s="113"/>
      <c r="BB477" s="113"/>
      <c r="BC477" s="113"/>
      <c r="BD477" s="113"/>
      <c r="BE477" s="113"/>
      <c r="BF477" s="113"/>
      <c r="BG477" s="113"/>
      <c r="BH477" s="113"/>
      <c r="BI477" s="113"/>
      <c r="BJ477" s="113"/>
      <c r="BK477" s="113"/>
      <c r="BL477" s="113"/>
      <c r="BM477" s="113"/>
      <c r="BN477" s="113"/>
      <c r="BO477" s="113"/>
      <c r="BP477" s="113"/>
      <c r="BQ477" s="113"/>
      <c r="BR477" s="113"/>
      <c r="BS477" s="113"/>
      <c r="BT477" s="113"/>
      <c r="BU477" s="113"/>
      <c r="BV477" s="113"/>
      <c r="BW477" s="113"/>
      <c r="BX477" s="113"/>
      <c r="BY477" s="113"/>
      <c r="BZ477" s="113"/>
      <c r="CA477" s="113"/>
      <c r="CB477" s="113"/>
      <c r="CC477" s="113"/>
      <c r="CD477" s="113"/>
      <c r="CE477" s="113"/>
      <c r="CF477" s="113"/>
      <c r="CG477" s="113"/>
      <c r="CH477" s="113"/>
    </row>
    <row r="478" spans="1:86" ht="13.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  <c r="AU478" s="113"/>
      <c r="AV478" s="113"/>
      <c r="AW478" s="113"/>
      <c r="AX478" s="113"/>
      <c r="AY478" s="113"/>
      <c r="AZ478" s="113"/>
      <c r="BA478" s="113"/>
      <c r="BB478" s="113"/>
      <c r="BC478" s="113"/>
      <c r="BD478" s="113"/>
      <c r="BE478" s="113"/>
      <c r="BF478" s="113"/>
      <c r="BG478" s="113"/>
      <c r="BH478" s="113"/>
      <c r="BI478" s="113"/>
      <c r="BJ478" s="113"/>
      <c r="BK478" s="113"/>
      <c r="BL478" s="113"/>
      <c r="BM478" s="113"/>
      <c r="BN478" s="113"/>
      <c r="BO478" s="113"/>
      <c r="BP478" s="113"/>
      <c r="BQ478" s="113"/>
      <c r="BR478" s="113"/>
      <c r="BS478" s="113"/>
      <c r="BT478" s="113"/>
      <c r="BU478" s="113"/>
      <c r="BV478" s="113"/>
      <c r="BW478" s="113"/>
      <c r="BX478" s="113"/>
      <c r="BY478" s="113"/>
      <c r="BZ478" s="113"/>
      <c r="CA478" s="113"/>
      <c r="CB478" s="113"/>
      <c r="CC478" s="113"/>
      <c r="CD478" s="113"/>
      <c r="CE478" s="113"/>
      <c r="CF478" s="113"/>
      <c r="CG478" s="113"/>
      <c r="CH478" s="113"/>
    </row>
    <row r="479" spans="1:86" ht="13.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  <c r="AW479" s="113"/>
      <c r="AX479" s="113"/>
      <c r="AY479" s="113"/>
      <c r="AZ479" s="113"/>
      <c r="BA479" s="113"/>
      <c r="BB479" s="113"/>
      <c r="BC479" s="113"/>
      <c r="BD479" s="113"/>
      <c r="BE479" s="113"/>
      <c r="BF479" s="113"/>
      <c r="BG479" s="113"/>
      <c r="BH479" s="113"/>
      <c r="BI479" s="113"/>
      <c r="BJ479" s="113"/>
      <c r="BK479" s="113"/>
      <c r="BL479" s="113"/>
      <c r="BM479" s="113"/>
      <c r="BN479" s="113"/>
      <c r="BO479" s="113"/>
      <c r="BP479" s="113"/>
      <c r="BQ479" s="113"/>
      <c r="BR479" s="113"/>
      <c r="BS479" s="113"/>
      <c r="BT479" s="113"/>
      <c r="BU479" s="113"/>
      <c r="BV479" s="113"/>
      <c r="BW479" s="113"/>
      <c r="BX479" s="113"/>
      <c r="BY479" s="113"/>
      <c r="BZ479" s="113"/>
      <c r="CA479" s="113"/>
      <c r="CB479" s="113"/>
      <c r="CC479" s="113"/>
      <c r="CD479" s="113"/>
      <c r="CE479" s="113"/>
      <c r="CF479" s="113"/>
      <c r="CG479" s="113"/>
      <c r="CH479" s="113"/>
    </row>
    <row r="480" spans="1:86" ht="13.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  <c r="AU480" s="113"/>
      <c r="AV480" s="113"/>
      <c r="AW480" s="113"/>
      <c r="AX480" s="113"/>
      <c r="AY480" s="113"/>
      <c r="AZ480" s="113"/>
      <c r="BA480" s="113"/>
      <c r="BB480" s="113"/>
      <c r="BC480" s="113"/>
      <c r="BD480" s="113"/>
      <c r="BE480" s="113"/>
      <c r="BF480" s="113"/>
      <c r="BG480" s="113"/>
      <c r="BH480" s="113"/>
      <c r="BI480" s="113"/>
      <c r="BJ480" s="113"/>
      <c r="BK480" s="113"/>
      <c r="BL480" s="113"/>
      <c r="BM480" s="113"/>
      <c r="BN480" s="113"/>
      <c r="BO480" s="113"/>
      <c r="BP480" s="113"/>
      <c r="BQ480" s="113"/>
      <c r="BR480" s="113"/>
      <c r="BS480" s="113"/>
      <c r="BT480" s="113"/>
      <c r="BU480" s="113"/>
      <c r="BV480" s="113"/>
      <c r="BW480" s="113"/>
      <c r="BX480" s="113"/>
      <c r="BY480" s="113"/>
      <c r="BZ480" s="113"/>
      <c r="CA480" s="113"/>
      <c r="CB480" s="113"/>
      <c r="CC480" s="113"/>
      <c r="CD480" s="113"/>
      <c r="CE480" s="113"/>
      <c r="CF480" s="113"/>
      <c r="CG480" s="113"/>
      <c r="CH480" s="113"/>
    </row>
    <row r="481" spans="1:86" ht="13.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  <c r="AU481" s="113"/>
      <c r="AV481" s="113"/>
      <c r="AW481" s="113"/>
      <c r="AX481" s="113"/>
      <c r="AY481" s="113"/>
      <c r="AZ481" s="113"/>
      <c r="BA481" s="113"/>
      <c r="BB481" s="113"/>
      <c r="BC481" s="113"/>
      <c r="BD481" s="113"/>
      <c r="BE481" s="113"/>
      <c r="BF481" s="113"/>
      <c r="BG481" s="113"/>
      <c r="BH481" s="113"/>
      <c r="BI481" s="113"/>
      <c r="BJ481" s="113"/>
      <c r="BK481" s="113"/>
      <c r="BL481" s="113"/>
      <c r="BM481" s="113"/>
      <c r="BN481" s="113"/>
      <c r="BO481" s="113"/>
      <c r="BP481" s="113"/>
      <c r="BQ481" s="113"/>
      <c r="BR481" s="113"/>
      <c r="BS481" s="113"/>
      <c r="BT481" s="113"/>
      <c r="BU481" s="113"/>
      <c r="BV481" s="113"/>
      <c r="BW481" s="113"/>
      <c r="BX481" s="113"/>
      <c r="BY481" s="113"/>
      <c r="BZ481" s="113"/>
      <c r="CA481" s="113"/>
      <c r="CB481" s="113"/>
      <c r="CC481" s="113"/>
      <c r="CD481" s="113"/>
      <c r="CE481" s="113"/>
      <c r="CF481" s="113"/>
      <c r="CG481" s="113"/>
      <c r="CH481" s="113"/>
    </row>
    <row r="482" spans="1:86" ht="13.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  <c r="AU482" s="113"/>
      <c r="AV482" s="113"/>
      <c r="AW482" s="113"/>
      <c r="AX482" s="113"/>
      <c r="AY482" s="113"/>
      <c r="AZ482" s="113"/>
      <c r="BA482" s="113"/>
      <c r="BB482" s="113"/>
      <c r="BC482" s="113"/>
      <c r="BD482" s="113"/>
      <c r="BE482" s="113"/>
      <c r="BF482" s="113"/>
      <c r="BG482" s="113"/>
      <c r="BH482" s="113"/>
      <c r="BI482" s="113"/>
      <c r="BJ482" s="113"/>
      <c r="BK482" s="113"/>
      <c r="BL482" s="113"/>
      <c r="BM482" s="113"/>
      <c r="BN482" s="113"/>
      <c r="BO482" s="113"/>
      <c r="BP482" s="113"/>
      <c r="BQ482" s="113"/>
      <c r="BR482" s="113"/>
      <c r="BS482" s="113"/>
      <c r="BT482" s="113"/>
      <c r="BU482" s="113"/>
      <c r="BV482" s="113"/>
      <c r="BW482" s="113"/>
      <c r="BX482" s="113"/>
      <c r="BY482" s="113"/>
      <c r="BZ482" s="113"/>
      <c r="CA482" s="113"/>
      <c r="CB482" s="113"/>
      <c r="CC482" s="113"/>
      <c r="CD482" s="113"/>
      <c r="CE482" s="113"/>
      <c r="CF482" s="113"/>
      <c r="CG482" s="113"/>
      <c r="CH482" s="113"/>
    </row>
    <row r="483" spans="1:86" ht="13.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  <c r="AU483" s="113"/>
      <c r="AV483" s="113"/>
      <c r="AW483" s="113"/>
      <c r="AX483" s="113"/>
      <c r="AY483" s="113"/>
      <c r="AZ483" s="113"/>
      <c r="BA483" s="113"/>
      <c r="BB483" s="113"/>
      <c r="BC483" s="113"/>
      <c r="BD483" s="113"/>
      <c r="BE483" s="113"/>
      <c r="BF483" s="113"/>
      <c r="BG483" s="113"/>
      <c r="BH483" s="113"/>
      <c r="BI483" s="113"/>
      <c r="BJ483" s="113"/>
      <c r="BK483" s="113"/>
      <c r="BL483" s="113"/>
      <c r="BM483" s="113"/>
      <c r="BN483" s="113"/>
      <c r="BO483" s="113"/>
      <c r="BP483" s="113"/>
      <c r="BQ483" s="113"/>
      <c r="BR483" s="113"/>
      <c r="BS483" s="113"/>
      <c r="BT483" s="113"/>
      <c r="BU483" s="113"/>
      <c r="BV483" s="113"/>
      <c r="BW483" s="113"/>
      <c r="BX483" s="113"/>
      <c r="BY483" s="113"/>
      <c r="BZ483" s="113"/>
      <c r="CA483" s="113"/>
      <c r="CB483" s="113"/>
      <c r="CC483" s="113"/>
      <c r="CD483" s="113"/>
      <c r="CE483" s="113"/>
      <c r="CF483" s="113"/>
      <c r="CG483" s="113"/>
      <c r="CH483" s="113"/>
    </row>
    <row r="484" spans="1:86" ht="13.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  <c r="AU484" s="113"/>
      <c r="AV484" s="113"/>
      <c r="AW484" s="113"/>
      <c r="AX484" s="113"/>
      <c r="AY484" s="113"/>
      <c r="AZ484" s="113"/>
      <c r="BA484" s="113"/>
      <c r="BB484" s="113"/>
      <c r="BC484" s="113"/>
      <c r="BD484" s="113"/>
      <c r="BE484" s="113"/>
      <c r="BF484" s="113"/>
      <c r="BG484" s="113"/>
      <c r="BH484" s="113"/>
      <c r="BI484" s="113"/>
      <c r="BJ484" s="113"/>
      <c r="BK484" s="113"/>
      <c r="BL484" s="113"/>
      <c r="BM484" s="113"/>
      <c r="BN484" s="113"/>
      <c r="BO484" s="113"/>
      <c r="BP484" s="113"/>
      <c r="BQ484" s="113"/>
      <c r="BR484" s="113"/>
      <c r="BS484" s="113"/>
      <c r="BT484" s="113"/>
      <c r="BU484" s="113"/>
      <c r="BV484" s="113"/>
      <c r="BW484" s="113"/>
      <c r="BX484" s="113"/>
      <c r="BY484" s="113"/>
      <c r="BZ484" s="113"/>
      <c r="CA484" s="113"/>
      <c r="CB484" s="113"/>
      <c r="CC484" s="113"/>
      <c r="CD484" s="113"/>
      <c r="CE484" s="113"/>
      <c r="CF484" s="113"/>
      <c r="CG484" s="113"/>
      <c r="CH484" s="113"/>
    </row>
    <row r="485" spans="1:86" ht="13.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  <c r="AU485" s="113"/>
      <c r="AV485" s="113"/>
      <c r="AW485" s="113"/>
      <c r="AX485" s="113"/>
      <c r="AY485" s="113"/>
      <c r="AZ485" s="113"/>
      <c r="BA485" s="113"/>
      <c r="BB485" s="113"/>
      <c r="BC485" s="113"/>
      <c r="BD485" s="113"/>
      <c r="BE485" s="113"/>
      <c r="BF485" s="113"/>
      <c r="BG485" s="113"/>
      <c r="BH485" s="113"/>
      <c r="BI485" s="113"/>
      <c r="BJ485" s="113"/>
      <c r="BK485" s="113"/>
      <c r="BL485" s="113"/>
      <c r="BM485" s="113"/>
      <c r="BN485" s="113"/>
      <c r="BO485" s="113"/>
      <c r="BP485" s="113"/>
      <c r="BQ485" s="113"/>
      <c r="BR485" s="113"/>
      <c r="BS485" s="113"/>
      <c r="BT485" s="113"/>
      <c r="BU485" s="113"/>
      <c r="BV485" s="113"/>
      <c r="BW485" s="113"/>
      <c r="BX485" s="113"/>
      <c r="BY485" s="113"/>
      <c r="BZ485" s="113"/>
      <c r="CA485" s="113"/>
      <c r="CB485" s="113"/>
      <c r="CC485" s="113"/>
      <c r="CD485" s="113"/>
      <c r="CE485" s="113"/>
      <c r="CF485" s="113"/>
      <c r="CG485" s="113"/>
      <c r="CH485" s="113"/>
    </row>
    <row r="486" spans="1:86" ht="13.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  <c r="AU486" s="113"/>
      <c r="AV486" s="113"/>
      <c r="AW486" s="113"/>
      <c r="AX486" s="113"/>
      <c r="AY486" s="113"/>
      <c r="AZ486" s="113"/>
      <c r="BA486" s="113"/>
      <c r="BB486" s="113"/>
      <c r="BC486" s="113"/>
      <c r="BD486" s="113"/>
      <c r="BE486" s="113"/>
      <c r="BF486" s="113"/>
      <c r="BG486" s="113"/>
      <c r="BH486" s="113"/>
      <c r="BI486" s="113"/>
      <c r="BJ486" s="113"/>
      <c r="BK486" s="113"/>
      <c r="BL486" s="113"/>
      <c r="BM486" s="113"/>
      <c r="BN486" s="113"/>
      <c r="BO486" s="113"/>
      <c r="BP486" s="113"/>
      <c r="BQ486" s="113"/>
      <c r="BR486" s="113"/>
      <c r="BS486" s="113"/>
      <c r="BT486" s="113"/>
      <c r="BU486" s="113"/>
      <c r="BV486" s="113"/>
      <c r="BW486" s="113"/>
      <c r="BX486" s="113"/>
      <c r="BY486" s="113"/>
      <c r="BZ486" s="113"/>
      <c r="CA486" s="113"/>
      <c r="CB486" s="113"/>
      <c r="CC486" s="113"/>
      <c r="CD486" s="113"/>
      <c r="CE486" s="113"/>
      <c r="CF486" s="113"/>
      <c r="CG486" s="113"/>
      <c r="CH486" s="113"/>
    </row>
    <row r="487" spans="1:86" ht="13.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  <c r="AU487" s="113"/>
      <c r="AV487" s="113"/>
      <c r="AW487" s="113"/>
      <c r="AX487" s="113"/>
      <c r="AY487" s="113"/>
      <c r="AZ487" s="113"/>
      <c r="BA487" s="113"/>
      <c r="BB487" s="113"/>
      <c r="BC487" s="113"/>
      <c r="BD487" s="113"/>
      <c r="BE487" s="113"/>
      <c r="BF487" s="113"/>
      <c r="BG487" s="113"/>
      <c r="BH487" s="113"/>
      <c r="BI487" s="113"/>
      <c r="BJ487" s="113"/>
      <c r="BK487" s="113"/>
      <c r="BL487" s="113"/>
      <c r="BM487" s="113"/>
      <c r="BN487" s="113"/>
      <c r="BO487" s="113"/>
      <c r="BP487" s="113"/>
      <c r="BQ487" s="113"/>
      <c r="BR487" s="113"/>
      <c r="BS487" s="113"/>
      <c r="BT487" s="113"/>
      <c r="BU487" s="113"/>
      <c r="BV487" s="113"/>
      <c r="BW487" s="113"/>
      <c r="BX487" s="113"/>
      <c r="BY487" s="113"/>
      <c r="BZ487" s="113"/>
      <c r="CA487" s="113"/>
      <c r="CB487" s="113"/>
      <c r="CC487" s="113"/>
      <c r="CD487" s="113"/>
      <c r="CE487" s="113"/>
      <c r="CF487" s="113"/>
      <c r="CG487" s="113"/>
      <c r="CH487" s="113"/>
    </row>
    <row r="488" spans="1:86" ht="13.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  <c r="AW488" s="113"/>
      <c r="AX488" s="113"/>
      <c r="AY488" s="113"/>
      <c r="AZ488" s="113"/>
      <c r="BA488" s="113"/>
      <c r="BB488" s="113"/>
      <c r="BC488" s="113"/>
      <c r="BD488" s="113"/>
      <c r="BE488" s="113"/>
      <c r="BF488" s="113"/>
      <c r="BG488" s="113"/>
      <c r="BH488" s="113"/>
      <c r="BI488" s="113"/>
      <c r="BJ488" s="113"/>
      <c r="BK488" s="113"/>
      <c r="BL488" s="113"/>
      <c r="BM488" s="113"/>
      <c r="BN488" s="113"/>
      <c r="BO488" s="113"/>
      <c r="BP488" s="113"/>
      <c r="BQ488" s="113"/>
      <c r="BR488" s="113"/>
      <c r="BS488" s="113"/>
      <c r="BT488" s="113"/>
      <c r="BU488" s="113"/>
      <c r="BV488" s="113"/>
      <c r="BW488" s="113"/>
      <c r="BX488" s="113"/>
      <c r="BY488" s="113"/>
      <c r="BZ488" s="113"/>
      <c r="CA488" s="113"/>
      <c r="CB488" s="113"/>
      <c r="CC488" s="113"/>
      <c r="CD488" s="113"/>
      <c r="CE488" s="113"/>
      <c r="CF488" s="113"/>
      <c r="CG488" s="113"/>
      <c r="CH488" s="113"/>
    </row>
    <row r="489" spans="1:86" ht="13.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  <c r="AW489" s="113"/>
      <c r="AX489" s="113"/>
      <c r="AY489" s="113"/>
      <c r="AZ489" s="113"/>
      <c r="BA489" s="113"/>
      <c r="BB489" s="113"/>
      <c r="BC489" s="113"/>
      <c r="BD489" s="113"/>
      <c r="BE489" s="113"/>
      <c r="BF489" s="113"/>
      <c r="BG489" s="113"/>
      <c r="BH489" s="113"/>
      <c r="BI489" s="113"/>
      <c r="BJ489" s="113"/>
      <c r="BK489" s="113"/>
      <c r="BL489" s="113"/>
      <c r="BM489" s="113"/>
      <c r="BN489" s="113"/>
      <c r="BO489" s="113"/>
      <c r="BP489" s="113"/>
      <c r="BQ489" s="113"/>
      <c r="BR489" s="113"/>
      <c r="BS489" s="113"/>
      <c r="BT489" s="113"/>
      <c r="BU489" s="113"/>
      <c r="BV489" s="113"/>
      <c r="BW489" s="113"/>
      <c r="BX489" s="113"/>
      <c r="BY489" s="113"/>
      <c r="BZ489" s="113"/>
      <c r="CA489" s="113"/>
      <c r="CB489" s="113"/>
      <c r="CC489" s="113"/>
      <c r="CD489" s="113"/>
      <c r="CE489" s="113"/>
      <c r="CF489" s="113"/>
      <c r="CG489" s="113"/>
      <c r="CH489" s="113"/>
    </row>
    <row r="490" spans="1:86" ht="13.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  <c r="AU490" s="113"/>
      <c r="AV490" s="113"/>
      <c r="AW490" s="113"/>
      <c r="AX490" s="113"/>
      <c r="AY490" s="113"/>
      <c r="AZ490" s="113"/>
      <c r="BA490" s="113"/>
      <c r="BB490" s="113"/>
      <c r="BC490" s="113"/>
      <c r="BD490" s="113"/>
      <c r="BE490" s="113"/>
      <c r="BF490" s="113"/>
      <c r="BG490" s="113"/>
      <c r="BH490" s="113"/>
      <c r="BI490" s="113"/>
      <c r="BJ490" s="113"/>
      <c r="BK490" s="113"/>
      <c r="BL490" s="113"/>
      <c r="BM490" s="113"/>
      <c r="BN490" s="113"/>
      <c r="BO490" s="113"/>
      <c r="BP490" s="113"/>
      <c r="BQ490" s="113"/>
      <c r="BR490" s="113"/>
      <c r="BS490" s="113"/>
      <c r="BT490" s="113"/>
      <c r="BU490" s="113"/>
      <c r="BV490" s="113"/>
      <c r="BW490" s="113"/>
      <c r="BX490" s="113"/>
      <c r="BY490" s="113"/>
      <c r="BZ490" s="113"/>
      <c r="CA490" s="113"/>
      <c r="CB490" s="113"/>
      <c r="CC490" s="113"/>
      <c r="CD490" s="113"/>
      <c r="CE490" s="113"/>
      <c r="CF490" s="113"/>
      <c r="CG490" s="113"/>
      <c r="CH490" s="113"/>
    </row>
    <row r="491" spans="1:86" ht="13.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  <c r="AW491" s="113"/>
      <c r="AX491" s="113"/>
      <c r="AY491" s="113"/>
      <c r="AZ491" s="113"/>
      <c r="BA491" s="113"/>
      <c r="BB491" s="113"/>
      <c r="BC491" s="113"/>
      <c r="BD491" s="113"/>
      <c r="BE491" s="113"/>
      <c r="BF491" s="113"/>
      <c r="BG491" s="113"/>
      <c r="BH491" s="113"/>
      <c r="BI491" s="113"/>
      <c r="BJ491" s="113"/>
      <c r="BK491" s="113"/>
      <c r="BL491" s="113"/>
      <c r="BM491" s="113"/>
      <c r="BN491" s="113"/>
      <c r="BO491" s="113"/>
      <c r="BP491" s="113"/>
      <c r="BQ491" s="113"/>
      <c r="BR491" s="113"/>
      <c r="BS491" s="113"/>
      <c r="BT491" s="113"/>
      <c r="BU491" s="113"/>
      <c r="BV491" s="113"/>
      <c r="BW491" s="113"/>
      <c r="BX491" s="113"/>
      <c r="BY491" s="113"/>
      <c r="BZ491" s="113"/>
      <c r="CA491" s="113"/>
      <c r="CB491" s="113"/>
      <c r="CC491" s="113"/>
      <c r="CD491" s="113"/>
      <c r="CE491" s="113"/>
      <c r="CF491" s="113"/>
      <c r="CG491" s="113"/>
      <c r="CH491" s="113"/>
    </row>
    <row r="492" spans="1:86" ht="13.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  <c r="AW492" s="113"/>
      <c r="AX492" s="113"/>
      <c r="AY492" s="113"/>
      <c r="AZ492" s="113"/>
      <c r="BA492" s="113"/>
      <c r="BB492" s="113"/>
      <c r="BC492" s="113"/>
      <c r="BD492" s="113"/>
      <c r="BE492" s="113"/>
      <c r="BF492" s="113"/>
      <c r="BG492" s="113"/>
      <c r="BH492" s="113"/>
      <c r="BI492" s="113"/>
      <c r="BJ492" s="113"/>
      <c r="BK492" s="113"/>
      <c r="BL492" s="113"/>
      <c r="BM492" s="113"/>
      <c r="BN492" s="113"/>
      <c r="BO492" s="113"/>
      <c r="BP492" s="113"/>
      <c r="BQ492" s="113"/>
      <c r="BR492" s="113"/>
      <c r="BS492" s="113"/>
      <c r="BT492" s="113"/>
      <c r="BU492" s="113"/>
      <c r="BV492" s="113"/>
      <c r="BW492" s="113"/>
      <c r="BX492" s="113"/>
      <c r="BY492" s="113"/>
      <c r="BZ492" s="113"/>
      <c r="CA492" s="113"/>
      <c r="CB492" s="113"/>
      <c r="CC492" s="113"/>
      <c r="CD492" s="113"/>
      <c r="CE492" s="113"/>
      <c r="CF492" s="113"/>
      <c r="CG492" s="113"/>
      <c r="CH492" s="113"/>
    </row>
    <row r="493" spans="1:86" ht="13.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  <c r="AW493" s="113"/>
      <c r="AX493" s="113"/>
      <c r="AY493" s="113"/>
      <c r="AZ493" s="113"/>
      <c r="BA493" s="113"/>
      <c r="BB493" s="113"/>
      <c r="BC493" s="113"/>
      <c r="BD493" s="113"/>
      <c r="BE493" s="113"/>
      <c r="BF493" s="113"/>
      <c r="BG493" s="113"/>
      <c r="BH493" s="113"/>
      <c r="BI493" s="113"/>
      <c r="BJ493" s="113"/>
      <c r="BK493" s="113"/>
      <c r="BL493" s="113"/>
      <c r="BM493" s="113"/>
      <c r="BN493" s="113"/>
      <c r="BO493" s="113"/>
      <c r="BP493" s="113"/>
      <c r="BQ493" s="113"/>
      <c r="BR493" s="113"/>
      <c r="BS493" s="113"/>
      <c r="BT493" s="113"/>
      <c r="BU493" s="113"/>
      <c r="BV493" s="113"/>
      <c r="BW493" s="113"/>
      <c r="BX493" s="113"/>
      <c r="BY493" s="113"/>
      <c r="BZ493" s="113"/>
      <c r="CA493" s="113"/>
      <c r="CB493" s="113"/>
      <c r="CC493" s="113"/>
      <c r="CD493" s="113"/>
      <c r="CE493" s="113"/>
      <c r="CF493" s="113"/>
      <c r="CG493" s="113"/>
      <c r="CH493" s="113"/>
    </row>
    <row r="494" spans="1:86" ht="13.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  <c r="AW494" s="113"/>
      <c r="AX494" s="113"/>
      <c r="AY494" s="113"/>
      <c r="AZ494" s="113"/>
      <c r="BA494" s="113"/>
      <c r="BB494" s="113"/>
      <c r="BC494" s="113"/>
      <c r="BD494" s="113"/>
      <c r="BE494" s="113"/>
      <c r="BF494" s="113"/>
      <c r="BG494" s="113"/>
      <c r="BH494" s="113"/>
      <c r="BI494" s="113"/>
      <c r="BJ494" s="113"/>
      <c r="BK494" s="113"/>
      <c r="BL494" s="113"/>
      <c r="BM494" s="113"/>
      <c r="BN494" s="113"/>
      <c r="BO494" s="113"/>
      <c r="BP494" s="113"/>
      <c r="BQ494" s="113"/>
      <c r="BR494" s="113"/>
      <c r="BS494" s="113"/>
      <c r="BT494" s="113"/>
      <c r="BU494" s="113"/>
      <c r="BV494" s="113"/>
      <c r="BW494" s="113"/>
      <c r="BX494" s="113"/>
      <c r="BY494" s="113"/>
      <c r="BZ494" s="113"/>
      <c r="CA494" s="113"/>
      <c r="CB494" s="113"/>
      <c r="CC494" s="113"/>
      <c r="CD494" s="113"/>
      <c r="CE494" s="113"/>
      <c r="CF494" s="113"/>
      <c r="CG494" s="113"/>
      <c r="CH494" s="113"/>
    </row>
    <row r="495" spans="1:86" ht="13.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  <c r="AW495" s="113"/>
      <c r="AX495" s="113"/>
      <c r="AY495" s="113"/>
      <c r="AZ495" s="113"/>
      <c r="BA495" s="113"/>
      <c r="BB495" s="113"/>
      <c r="BC495" s="113"/>
      <c r="BD495" s="113"/>
      <c r="BE495" s="113"/>
      <c r="BF495" s="113"/>
      <c r="BG495" s="113"/>
      <c r="BH495" s="113"/>
      <c r="BI495" s="113"/>
      <c r="BJ495" s="113"/>
      <c r="BK495" s="113"/>
      <c r="BL495" s="113"/>
      <c r="BM495" s="113"/>
      <c r="BN495" s="113"/>
      <c r="BO495" s="113"/>
      <c r="BP495" s="113"/>
      <c r="BQ495" s="113"/>
      <c r="BR495" s="113"/>
      <c r="BS495" s="113"/>
      <c r="BT495" s="113"/>
      <c r="BU495" s="113"/>
      <c r="BV495" s="113"/>
      <c r="BW495" s="113"/>
      <c r="BX495" s="113"/>
      <c r="BY495" s="113"/>
      <c r="BZ495" s="113"/>
      <c r="CA495" s="113"/>
      <c r="CB495" s="113"/>
      <c r="CC495" s="113"/>
      <c r="CD495" s="113"/>
      <c r="CE495" s="113"/>
      <c r="CF495" s="113"/>
      <c r="CG495" s="113"/>
      <c r="CH495" s="113"/>
    </row>
    <row r="496" spans="1:86" ht="13.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  <c r="AU496" s="113"/>
      <c r="AV496" s="113"/>
      <c r="AW496" s="113"/>
      <c r="AX496" s="113"/>
      <c r="AY496" s="113"/>
      <c r="AZ496" s="113"/>
      <c r="BA496" s="113"/>
      <c r="BB496" s="113"/>
      <c r="BC496" s="113"/>
      <c r="BD496" s="113"/>
      <c r="BE496" s="113"/>
      <c r="BF496" s="113"/>
      <c r="BG496" s="113"/>
      <c r="BH496" s="113"/>
      <c r="BI496" s="113"/>
      <c r="BJ496" s="113"/>
      <c r="BK496" s="113"/>
      <c r="BL496" s="113"/>
      <c r="BM496" s="113"/>
      <c r="BN496" s="113"/>
      <c r="BO496" s="113"/>
      <c r="BP496" s="113"/>
      <c r="BQ496" s="113"/>
      <c r="BR496" s="113"/>
      <c r="BS496" s="113"/>
      <c r="BT496" s="113"/>
      <c r="BU496" s="113"/>
      <c r="BV496" s="113"/>
      <c r="BW496" s="113"/>
      <c r="BX496" s="113"/>
      <c r="BY496" s="113"/>
      <c r="BZ496" s="113"/>
      <c r="CA496" s="113"/>
      <c r="CB496" s="113"/>
      <c r="CC496" s="113"/>
      <c r="CD496" s="113"/>
      <c r="CE496" s="113"/>
      <c r="CF496" s="113"/>
      <c r="CG496" s="113"/>
      <c r="CH496" s="113"/>
    </row>
    <row r="497" spans="1:86" ht="13.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  <c r="AU497" s="113"/>
      <c r="AV497" s="113"/>
      <c r="AW497" s="113"/>
      <c r="AX497" s="113"/>
      <c r="AY497" s="113"/>
      <c r="AZ497" s="113"/>
      <c r="BA497" s="113"/>
      <c r="BB497" s="113"/>
      <c r="BC497" s="113"/>
      <c r="BD497" s="113"/>
      <c r="BE497" s="113"/>
      <c r="BF497" s="113"/>
      <c r="BG497" s="113"/>
      <c r="BH497" s="113"/>
      <c r="BI497" s="113"/>
      <c r="BJ497" s="113"/>
      <c r="BK497" s="113"/>
      <c r="BL497" s="113"/>
      <c r="BM497" s="113"/>
      <c r="BN497" s="113"/>
      <c r="BO497" s="113"/>
      <c r="BP497" s="113"/>
      <c r="BQ497" s="113"/>
      <c r="BR497" s="113"/>
      <c r="BS497" s="113"/>
      <c r="BT497" s="113"/>
      <c r="BU497" s="113"/>
      <c r="BV497" s="113"/>
      <c r="BW497" s="113"/>
      <c r="BX497" s="113"/>
      <c r="BY497" s="113"/>
      <c r="BZ497" s="113"/>
      <c r="CA497" s="113"/>
      <c r="CB497" s="113"/>
      <c r="CC497" s="113"/>
      <c r="CD497" s="113"/>
      <c r="CE497" s="113"/>
      <c r="CF497" s="113"/>
      <c r="CG497" s="113"/>
      <c r="CH497" s="113"/>
    </row>
    <row r="498" spans="1:86" ht="13.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  <c r="AU498" s="113"/>
      <c r="AV498" s="113"/>
      <c r="AW498" s="113"/>
      <c r="AX498" s="113"/>
      <c r="AY498" s="113"/>
      <c r="AZ498" s="113"/>
      <c r="BA498" s="113"/>
      <c r="BB498" s="113"/>
      <c r="BC498" s="113"/>
      <c r="BD498" s="113"/>
      <c r="BE498" s="113"/>
      <c r="BF498" s="113"/>
      <c r="BG498" s="113"/>
      <c r="BH498" s="113"/>
      <c r="BI498" s="113"/>
      <c r="BJ498" s="113"/>
      <c r="BK498" s="113"/>
      <c r="BL498" s="113"/>
      <c r="BM498" s="113"/>
      <c r="BN498" s="113"/>
      <c r="BO498" s="113"/>
      <c r="BP498" s="113"/>
      <c r="BQ498" s="113"/>
      <c r="BR498" s="113"/>
      <c r="BS498" s="113"/>
      <c r="BT498" s="113"/>
      <c r="BU498" s="113"/>
      <c r="BV498" s="113"/>
      <c r="BW498" s="113"/>
      <c r="BX498" s="113"/>
      <c r="BY498" s="113"/>
      <c r="BZ498" s="113"/>
      <c r="CA498" s="113"/>
      <c r="CB498" s="113"/>
      <c r="CC498" s="113"/>
      <c r="CD498" s="113"/>
      <c r="CE498" s="113"/>
      <c r="CF498" s="113"/>
      <c r="CG498" s="113"/>
      <c r="CH498" s="113"/>
    </row>
    <row r="499" spans="1:86" ht="13.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  <c r="AW499" s="113"/>
      <c r="AX499" s="113"/>
      <c r="AY499" s="113"/>
      <c r="AZ499" s="113"/>
      <c r="BA499" s="113"/>
      <c r="BB499" s="113"/>
      <c r="BC499" s="113"/>
      <c r="BD499" s="113"/>
      <c r="BE499" s="113"/>
      <c r="BF499" s="113"/>
      <c r="BG499" s="113"/>
      <c r="BH499" s="113"/>
      <c r="BI499" s="113"/>
      <c r="BJ499" s="113"/>
      <c r="BK499" s="113"/>
      <c r="BL499" s="113"/>
      <c r="BM499" s="113"/>
      <c r="BN499" s="113"/>
      <c r="BO499" s="113"/>
      <c r="BP499" s="113"/>
      <c r="BQ499" s="113"/>
      <c r="BR499" s="113"/>
      <c r="BS499" s="113"/>
      <c r="BT499" s="113"/>
      <c r="BU499" s="113"/>
      <c r="BV499" s="113"/>
      <c r="BW499" s="113"/>
      <c r="BX499" s="113"/>
      <c r="BY499" s="113"/>
      <c r="BZ499" s="113"/>
      <c r="CA499" s="113"/>
      <c r="CB499" s="113"/>
      <c r="CC499" s="113"/>
      <c r="CD499" s="113"/>
      <c r="CE499" s="113"/>
      <c r="CF499" s="113"/>
      <c r="CG499" s="113"/>
      <c r="CH499" s="113"/>
    </row>
    <row r="500" spans="1:86" ht="13.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  <c r="AW500" s="113"/>
      <c r="AX500" s="113"/>
      <c r="AY500" s="113"/>
      <c r="AZ500" s="113"/>
      <c r="BA500" s="113"/>
      <c r="BB500" s="113"/>
      <c r="BC500" s="113"/>
      <c r="BD500" s="113"/>
      <c r="BE500" s="113"/>
      <c r="BF500" s="113"/>
      <c r="BG500" s="113"/>
      <c r="BH500" s="113"/>
      <c r="BI500" s="113"/>
      <c r="BJ500" s="113"/>
      <c r="BK500" s="113"/>
      <c r="BL500" s="113"/>
      <c r="BM500" s="113"/>
      <c r="BN500" s="113"/>
      <c r="BO500" s="113"/>
      <c r="BP500" s="113"/>
      <c r="BQ500" s="113"/>
      <c r="BR500" s="113"/>
      <c r="BS500" s="113"/>
      <c r="BT500" s="113"/>
      <c r="BU500" s="113"/>
      <c r="BV500" s="113"/>
      <c r="BW500" s="113"/>
      <c r="BX500" s="113"/>
      <c r="BY500" s="113"/>
      <c r="BZ500" s="113"/>
      <c r="CA500" s="113"/>
      <c r="CB500" s="113"/>
      <c r="CC500" s="113"/>
      <c r="CD500" s="113"/>
      <c r="CE500" s="113"/>
      <c r="CF500" s="113"/>
      <c r="CG500" s="113"/>
      <c r="CH500" s="113"/>
    </row>
    <row r="501" spans="1:86" ht="13.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  <c r="AU501" s="113"/>
      <c r="AV501" s="113"/>
      <c r="AW501" s="113"/>
      <c r="AX501" s="113"/>
      <c r="AY501" s="113"/>
      <c r="AZ501" s="113"/>
      <c r="BA501" s="113"/>
      <c r="BB501" s="113"/>
      <c r="BC501" s="113"/>
      <c r="BD501" s="113"/>
      <c r="BE501" s="113"/>
      <c r="BF501" s="113"/>
      <c r="BG501" s="113"/>
      <c r="BH501" s="113"/>
      <c r="BI501" s="113"/>
      <c r="BJ501" s="113"/>
      <c r="BK501" s="113"/>
      <c r="BL501" s="113"/>
      <c r="BM501" s="113"/>
      <c r="BN501" s="113"/>
      <c r="BO501" s="113"/>
      <c r="BP501" s="113"/>
      <c r="BQ501" s="113"/>
      <c r="BR501" s="113"/>
      <c r="BS501" s="113"/>
      <c r="BT501" s="113"/>
      <c r="BU501" s="113"/>
      <c r="BV501" s="113"/>
      <c r="BW501" s="113"/>
      <c r="BX501" s="113"/>
      <c r="BY501" s="113"/>
      <c r="BZ501" s="113"/>
      <c r="CA501" s="113"/>
      <c r="CB501" s="113"/>
      <c r="CC501" s="113"/>
      <c r="CD501" s="113"/>
      <c r="CE501" s="113"/>
      <c r="CF501" s="113"/>
      <c r="CG501" s="113"/>
      <c r="CH501" s="113"/>
    </row>
    <row r="502" spans="1:86" ht="13.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  <c r="AW502" s="113"/>
      <c r="AX502" s="113"/>
      <c r="AY502" s="113"/>
      <c r="AZ502" s="113"/>
      <c r="BA502" s="113"/>
      <c r="BB502" s="113"/>
      <c r="BC502" s="113"/>
      <c r="BD502" s="113"/>
      <c r="BE502" s="113"/>
      <c r="BF502" s="113"/>
      <c r="BG502" s="113"/>
      <c r="BH502" s="113"/>
      <c r="BI502" s="113"/>
      <c r="BJ502" s="113"/>
      <c r="BK502" s="113"/>
      <c r="BL502" s="113"/>
      <c r="BM502" s="113"/>
      <c r="BN502" s="113"/>
      <c r="BO502" s="113"/>
      <c r="BP502" s="113"/>
      <c r="BQ502" s="113"/>
      <c r="BR502" s="113"/>
      <c r="BS502" s="113"/>
      <c r="BT502" s="113"/>
      <c r="BU502" s="113"/>
      <c r="BV502" s="113"/>
      <c r="BW502" s="113"/>
      <c r="BX502" s="113"/>
      <c r="BY502" s="113"/>
      <c r="BZ502" s="113"/>
      <c r="CA502" s="113"/>
      <c r="CB502" s="113"/>
      <c r="CC502" s="113"/>
      <c r="CD502" s="113"/>
      <c r="CE502" s="113"/>
      <c r="CF502" s="113"/>
      <c r="CG502" s="113"/>
      <c r="CH502" s="113"/>
    </row>
    <row r="503" spans="1:86" ht="13.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  <c r="AW503" s="113"/>
      <c r="AX503" s="113"/>
      <c r="AY503" s="113"/>
      <c r="AZ503" s="113"/>
      <c r="BA503" s="113"/>
      <c r="BB503" s="113"/>
      <c r="BC503" s="113"/>
      <c r="BD503" s="113"/>
      <c r="BE503" s="113"/>
      <c r="BF503" s="113"/>
      <c r="BG503" s="113"/>
      <c r="BH503" s="113"/>
      <c r="BI503" s="113"/>
      <c r="BJ503" s="113"/>
      <c r="BK503" s="113"/>
      <c r="BL503" s="113"/>
      <c r="BM503" s="113"/>
      <c r="BN503" s="113"/>
      <c r="BO503" s="113"/>
      <c r="BP503" s="113"/>
      <c r="BQ503" s="113"/>
      <c r="BR503" s="113"/>
      <c r="BS503" s="113"/>
      <c r="BT503" s="113"/>
      <c r="BU503" s="113"/>
      <c r="BV503" s="113"/>
      <c r="BW503" s="113"/>
      <c r="BX503" s="113"/>
      <c r="BY503" s="113"/>
      <c r="BZ503" s="113"/>
      <c r="CA503" s="113"/>
      <c r="CB503" s="113"/>
      <c r="CC503" s="113"/>
      <c r="CD503" s="113"/>
      <c r="CE503" s="113"/>
      <c r="CF503" s="113"/>
      <c r="CG503" s="113"/>
      <c r="CH503" s="113"/>
    </row>
    <row r="504" spans="1:86" ht="13.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  <c r="AW504" s="113"/>
      <c r="AX504" s="113"/>
      <c r="AY504" s="113"/>
      <c r="AZ504" s="113"/>
      <c r="BA504" s="113"/>
      <c r="BB504" s="113"/>
      <c r="BC504" s="113"/>
      <c r="BD504" s="113"/>
      <c r="BE504" s="113"/>
      <c r="BF504" s="113"/>
      <c r="BG504" s="113"/>
      <c r="BH504" s="113"/>
      <c r="BI504" s="113"/>
      <c r="BJ504" s="113"/>
      <c r="BK504" s="113"/>
      <c r="BL504" s="113"/>
      <c r="BM504" s="113"/>
      <c r="BN504" s="113"/>
      <c r="BO504" s="113"/>
      <c r="BP504" s="113"/>
      <c r="BQ504" s="113"/>
      <c r="BR504" s="113"/>
      <c r="BS504" s="113"/>
      <c r="BT504" s="113"/>
      <c r="BU504" s="113"/>
      <c r="BV504" s="113"/>
      <c r="BW504" s="113"/>
      <c r="BX504" s="113"/>
      <c r="BY504" s="113"/>
      <c r="BZ504" s="113"/>
      <c r="CA504" s="113"/>
      <c r="CB504" s="113"/>
      <c r="CC504" s="113"/>
      <c r="CD504" s="113"/>
      <c r="CE504" s="113"/>
      <c r="CF504" s="113"/>
      <c r="CG504" s="113"/>
      <c r="CH504" s="113"/>
    </row>
    <row r="505" spans="1:86" ht="13.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  <c r="AW505" s="113"/>
      <c r="AX505" s="113"/>
      <c r="AY505" s="113"/>
      <c r="AZ505" s="113"/>
      <c r="BA505" s="113"/>
      <c r="BB505" s="113"/>
      <c r="BC505" s="113"/>
      <c r="BD505" s="113"/>
      <c r="BE505" s="113"/>
      <c r="BF505" s="113"/>
      <c r="BG505" s="113"/>
      <c r="BH505" s="113"/>
      <c r="BI505" s="113"/>
      <c r="BJ505" s="113"/>
      <c r="BK505" s="113"/>
      <c r="BL505" s="113"/>
      <c r="BM505" s="113"/>
      <c r="BN505" s="113"/>
      <c r="BO505" s="113"/>
      <c r="BP505" s="113"/>
      <c r="BQ505" s="113"/>
      <c r="BR505" s="113"/>
      <c r="BS505" s="113"/>
      <c r="BT505" s="113"/>
      <c r="BU505" s="113"/>
      <c r="BV505" s="113"/>
      <c r="BW505" s="113"/>
      <c r="BX505" s="113"/>
      <c r="BY505" s="113"/>
      <c r="BZ505" s="113"/>
      <c r="CA505" s="113"/>
      <c r="CB505" s="113"/>
      <c r="CC505" s="113"/>
      <c r="CD505" s="113"/>
      <c r="CE505" s="113"/>
      <c r="CF505" s="113"/>
      <c r="CG505" s="113"/>
      <c r="CH505" s="113"/>
    </row>
    <row r="506" spans="1:86" ht="13.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  <c r="AU506" s="113"/>
      <c r="AV506" s="113"/>
      <c r="AW506" s="113"/>
      <c r="AX506" s="113"/>
      <c r="AY506" s="113"/>
      <c r="AZ506" s="113"/>
      <c r="BA506" s="113"/>
      <c r="BB506" s="113"/>
      <c r="BC506" s="113"/>
      <c r="BD506" s="113"/>
      <c r="BE506" s="113"/>
      <c r="BF506" s="113"/>
      <c r="BG506" s="113"/>
      <c r="BH506" s="113"/>
      <c r="BI506" s="113"/>
      <c r="BJ506" s="113"/>
      <c r="BK506" s="113"/>
      <c r="BL506" s="113"/>
      <c r="BM506" s="113"/>
      <c r="BN506" s="113"/>
      <c r="BO506" s="113"/>
      <c r="BP506" s="113"/>
      <c r="BQ506" s="113"/>
      <c r="BR506" s="113"/>
      <c r="BS506" s="113"/>
      <c r="BT506" s="113"/>
      <c r="BU506" s="113"/>
      <c r="BV506" s="113"/>
      <c r="BW506" s="113"/>
      <c r="BX506" s="113"/>
      <c r="BY506" s="113"/>
      <c r="BZ506" s="113"/>
      <c r="CA506" s="113"/>
      <c r="CB506" s="113"/>
      <c r="CC506" s="113"/>
      <c r="CD506" s="113"/>
      <c r="CE506" s="113"/>
      <c r="CF506" s="113"/>
      <c r="CG506" s="113"/>
      <c r="CH506" s="113"/>
    </row>
    <row r="507" spans="1:86" ht="13.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  <c r="AU507" s="113"/>
      <c r="AV507" s="113"/>
      <c r="AW507" s="113"/>
      <c r="AX507" s="113"/>
      <c r="AY507" s="113"/>
      <c r="AZ507" s="113"/>
      <c r="BA507" s="113"/>
      <c r="BB507" s="113"/>
      <c r="BC507" s="113"/>
      <c r="BD507" s="113"/>
      <c r="BE507" s="113"/>
      <c r="BF507" s="113"/>
      <c r="BG507" s="113"/>
      <c r="BH507" s="113"/>
      <c r="BI507" s="113"/>
      <c r="BJ507" s="113"/>
      <c r="BK507" s="113"/>
      <c r="BL507" s="113"/>
      <c r="BM507" s="113"/>
      <c r="BN507" s="113"/>
      <c r="BO507" s="113"/>
      <c r="BP507" s="113"/>
      <c r="BQ507" s="113"/>
      <c r="BR507" s="113"/>
      <c r="BS507" s="113"/>
      <c r="BT507" s="113"/>
      <c r="BU507" s="113"/>
      <c r="BV507" s="113"/>
      <c r="BW507" s="113"/>
      <c r="BX507" s="113"/>
      <c r="BY507" s="113"/>
      <c r="BZ507" s="113"/>
      <c r="CA507" s="113"/>
      <c r="CB507" s="113"/>
      <c r="CC507" s="113"/>
      <c r="CD507" s="113"/>
      <c r="CE507" s="113"/>
      <c r="CF507" s="113"/>
      <c r="CG507" s="113"/>
      <c r="CH507" s="113"/>
    </row>
    <row r="508" spans="1:86" ht="13.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  <c r="AU508" s="113"/>
      <c r="AV508" s="113"/>
      <c r="AW508" s="113"/>
      <c r="AX508" s="113"/>
      <c r="AY508" s="113"/>
      <c r="AZ508" s="113"/>
      <c r="BA508" s="113"/>
      <c r="BB508" s="113"/>
      <c r="BC508" s="113"/>
      <c r="BD508" s="113"/>
      <c r="BE508" s="113"/>
      <c r="BF508" s="113"/>
      <c r="BG508" s="113"/>
      <c r="BH508" s="113"/>
      <c r="BI508" s="113"/>
      <c r="BJ508" s="113"/>
      <c r="BK508" s="113"/>
      <c r="BL508" s="113"/>
      <c r="BM508" s="113"/>
      <c r="BN508" s="113"/>
      <c r="BO508" s="113"/>
      <c r="BP508" s="113"/>
      <c r="BQ508" s="113"/>
      <c r="BR508" s="113"/>
      <c r="BS508" s="113"/>
      <c r="BT508" s="113"/>
      <c r="BU508" s="113"/>
      <c r="BV508" s="113"/>
      <c r="BW508" s="113"/>
      <c r="BX508" s="113"/>
      <c r="BY508" s="113"/>
      <c r="BZ508" s="113"/>
      <c r="CA508" s="113"/>
      <c r="CB508" s="113"/>
      <c r="CC508" s="113"/>
      <c r="CD508" s="113"/>
      <c r="CE508" s="113"/>
      <c r="CF508" s="113"/>
      <c r="CG508" s="113"/>
      <c r="CH508" s="113"/>
    </row>
    <row r="509" spans="1:86" ht="13.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  <c r="AU509" s="113"/>
      <c r="AV509" s="113"/>
      <c r="AW509" s="113"/>
      <c r="AX509" s="113"/>
      <c r="AY509" s="113"/>
      <c r="AZ509" s="113"/>
      <c r="BA509" s="113"/>
      <c r="BB509" s="113"/>
      <c r="BC509" s="113"/>
      <c r="BD509" s="113"/>
      <c r="BE509" s="113"/>
      <c r="BF509" s="113"/>
      <c r="BG509" s="113"/>
      <c r="BH509" s="113"/>
      <c r="BI509" s="113"/>
      <c r="BJ509" s="113"/>
      <c r="BK509" s="113"/>
      <c r="BL509" s="113"/>
      <c r="BM509" s="113"/>
      <c r="BN509" s="113"/>
      <c r="BO509" s="113"/>
      <c r="BP509" s="113"/>
      <c r="BQ509" s="113"/>
      <c r="BR509" s="113"/>
      <c r="BS509" s="113"/>
      <c r="BT509" s="113"/>
      <c r="BU509" s="113"/>
      <c r="BV509" s="113"/>
      <c r="BW509" s="113"/>
      <c r="BX509" s="113"/>
      <c r="BY509" s="113"/>
      <c r="BZ509" s="113"/>
      <c r="CA509" s="113"/>
      <c r="CB509" s="113"/>
      <c r="CC509" s="113"/>
      <c r="CD509" s="113"/>
      <c r="CE509" s="113"/>
      <c r="CF509" s="113"/>
      <c r="CG509" s="113"/>
      <c r="CH509" s="113"/>
    </row>
    <row r="510" spans="1:86" ht="13.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  <c r="AU510" s="113"/>
      <c r="AV510" s="113"/>
      <c r="AW510" s="113"/>
      <c r="AX510" s="113"/>
      <c r="AY510" s="113"/>
      <c r="AZ510" s="113"/>
      <c r="BA510" s="113"/>
      <c r="BB510" s="113"/>
      <c r="BC510" s="113"/>
      <c r="BD510" s="113"/>
      <c r="BE510" s="113"/>
      <c r="BF510" s="113"/>
      <c r="BG510" s="113"/>
      <c r="BH510" s="113"/>
      <c r="BI510" s="113"/>
      <c r="BJ510" s="113"/>
      <c r="BK510" s="113"/>
      <c r="BL510" s="113"/>
      <c r="BM510" s="113"/>
      <c r="BN510" s="113"/>
      <c r="BO510" s="113"/>
      <c r="BP510" s="113"/>
      <c r="BQ510" s="113"/>
      <c r="BR510" s="113"/>
      <c r="BS510" s="113"/>
      <c r="BT510" s="113"/>
      <c r="BU510" s="113"/>
      <c r="BV510" s="113"/>
      <c r="BW510" s="113"/>
      <c r="BX510" s="113"/>
      <c r="BY510" s="113"/>
      <c r="BZ510" s="113"/>
      <c r="CA510" s="113"/>
      <c r="CB510" s="113"/>
      <c r="CC510" s="113"/>
      <c r="CD510" s="113"/>
      <c r="CE510" s="113"/>
      <c r="CF510" s="113"/>
      <c r="CG510" s="113"/>
      <c r="CH510" s="113"/>
    </row>
    <row r="511" spans="1:86" ht="13.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  <c r="AW511" s="113"/>
      <c r="AX511" s="113"/>
      <c r="AY511" s="113"/>
      <c r="AZ511" s="113"/>
      <c r="BA511" s="113"/>
      <c r="BB511" s="113"/>
      <c r="BC511" s="113"/>
      <c r="BD511" s="113"/>
      <c r="BE511" s="113"/>
      <c r="BF511" s="113"/>
      <c r="BG511" s="113"/>
      <c r="BH511" s="113"/>
      <c r="BI511" s="113"/>
      <c r="BJ511" s="113"/>
      <c r="BK511" s="113"/>
      <c r="BL511" s="113"/>
      <c r="BM511" s="113"/>
      <c r="BN511" s="113"/>
      <c r="BO511" s="113"/>
      <c r="BP511" s="113"/>
      <c r="BQ511" s="113"/>
      <c r="BR511" s="113"/>
      <c r="BS511" s="113"/>
      <c r="BT511" s="113"/>
      <c r="BU511" s="113"/>
      <c r="BV511" s="113"/>
      <c r="BW511" s="113"/>
      <c r="BX511" s="113"/>
      <c r="BY511" s="113"/>
      <c r="BZ511" s="113"/>
      <c r="CA511" s="113"/>
      <c r="CB511" s="113"/>
      <c r="CC511" s="113"/>
      <c r="CD511" s="113"/>
      <c r="CE511" s="113"/>
      <c r="CF511" s="113"/>
      <c r="CG511" s="113"/>
      <c r="CH511" s="113"/>
    </row>
    <row r="512" spans="1:86" ht="13.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  <c r="AU512" s="113"/>
      <c r="AV512" s="113"/>
      <c r="AW512" s="113"/>
      <c r="AX512" s="113"/>
      <c r="AY512" s="113"/>
      <c r="AZ512" s="113"/>
      <c r="BA512" s="113"/>
      <c r="BB512" s="113"/>
      <c r="BC512" s="113"/>
      <c r="BD512" s="113"/>
      <c r="BE512" s="113"/>
      <c r="BF512" s="113"/>
      <c r="BG512" s="113"/>
      <c r="BH512" s="113"/>
      <c r="BI512" s="113"/>
      <c r="BJ512" s="113"/>
      <c r="BK512" s="113"/>
      <c r="BL512" s="113"/>
      <c r="BM512" s="113"/>
      <c r="BN512" s="113"/>
      <c r="BO512" s="113"/>
      <c r="BP512" s="113"/>
      <c r="BQ512" s="113"/>
      <c r="BR512" s="113"/>
      <c r="BS512" s="113"/>
      <c r="BT512" s="113"/>
      <c r="BU512" s="113"/>
      <c r="BV512" s="113"/>
      <c r="BW512" s="113"/>
      <c r="BX512" s="113"/>
      <c r="BY512" s="113"/>
      <c r="BZ512" s="113"/>
      <c r="CA512" s="113"/>
      <c r="CB512" s="113"/>
      <c r="CC512" s="113"/>
      <c r="CD512" s="113"/>
      <c r="CE512" s="113"/>
      <c r="CF512" s="113"/>
      <c r="CG512" s="113"/>
      <c r="CH512" s="113"/>
    </row>
    <row r="513" spans="1:86" ht="13.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  <c r="AU513" s="113"/>
      <c r="AV513" s="113"/>
      <c r="AW513" s="113"/>
      <c r="AX513" s="113"/>
      <c r="AY513" s="113"/>
      <c r="AZ513" s="113"/>
      <c r="BA513" s="113"/>
      <c r="BB513" s="113"/>
      <c r="BC513" s="113"/>
      <c r="BD513" s="113"/>
      <c r="BE513" s="113"/>
      <c r="BF513" s="113"/>
      <c r="BG513" s="113"/>
      <c r="BH513" s="113"/>
      <c r="BI513" s="113"/>
      <c r="BJ513" s="113"/>
      <c r="BK513" s="113"/>
      <c r="BL513" s="113"/>
      <c r="BM513" s="113"/>
      <c r="BN513" s="113"/>
      <c r="BO513" s="113"/>
      <c r="BP513" s="113"/>
      <c r="BQ513" s="113"/>
      <c r="BR513" s="113"/>
      <c r="BS513" s="113"/>
      <c r="BT513" s="113"/>
      <c r="BU513" s="113"/>
      <c r="BV513" s="113"/>
      <c r="BW513" s="113"/>
      <c r="BX513" s="113"/>
      <c r="BY513" s="113"/>
      <c r="BZ513" s="113"/>
      <c r="CA513" s="113"/>
      <c r="CB513" s="113"/>
      <c r="CC513" s="113"/>
      <c r="CD513" s="113"/>
      <c r="CE513" s="113"/>
      <c r="CF513" s="113"/>
      <c r="CG513" s="113"/>
      <c r="CH513" s="113"/>
    </row>
    <row r="514" spans="1:86" ht="13.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  <c r="AU514" s="113"/>
      <c r="AV514" s="113"/>
      <c r="AW514" s="113"/>
      <c r="AX514" s="113"/>
      <c r="AY514" s="113"/>
      <c r="AZ514" s="113"/>
      <c r="BA514" s="113"/>
      <c r="BB514" s="113"/>
      <c r="BC514" s="113"/>
      <c r="BD514" s="113"/>
      <c r="BE514" s="113"/>
      <c r="BF514" s="113"/>
      <c r="BG514" s="113"/>
      <c r="BH514" s="113"/>
      <c r="BI514" s="113"/>
      <c r="BJ514" s="113"/>
      <c r="BK514" s="113"/>
      <c r="BL514" s="113"/>
      <c r="BM514" s="113"/>
      <c r="BN514" s="113"/>
      <c r="BO514" s="113"/>
      <c r="BP514" s="113"/>
      <c r="BQ514" s="113"/>
      <c r="BR514" s="113"/>
      <c r="BS514" s="113"/>
      <c r="BT514" s="113"/>
      <c r="BU514" s="113"/>
      <c r="BV514" s="113"/>
      <c r="BW514" s="113"/>
      <c r="BX514" s="113"/>
      <c r="BY514" s="113"/>
      <c r="BZ514" s="113"/>
      <c r="CA514" s="113"/>
      <c r="CB514" s="113"/>
      <c r="CC514" s="113"/>
      <c r="CD514" s="113"/>
      <c r="CE514" s="113"/>
      <c r="CF514" s="113"/>
      <c r="CG514" s="113"/>
      <c r="CH514" s="113"/>
    </row>
    <row r="515" spans="1:86" ht="13.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  <c r="AU515" s="113"/>
      <c r="AV515" s="113"/>
      <c r="AW515" s="113"/>
      <c r="AX515" s="113"/>
      <c r="AY515" s="113"/>
      <c r="AZ515" s="113"/>
      <c r="BA515" s="113"/>
      <c r="BB515" s="113"/>
      <c r="BC515" s="113"/>
      <c r="BD515" s="113"/>
      <c r="BE515" s="113"/>
      <c r="BF515" s="113"/>
      <c r="BG515" s="113"/>
      <c r="BH515" s="113"/>
      <c r="BI515" s="113"/>
      <c r="BJ515" s="113"/>
      <c r="BK515" s="113"/>
      <c r="BL515" s="113"/>
      <c r="BM515" s="113"/>
      <c r="BN515" s="113"/>
      <c r="BO515" s="113"/>
      <c r="BP515" s="113"/>
      <c r="BQ515" s="113"/>
      <c r="BR515" s="113"/>
      <c r="BS515" s="113"/>
      <c r="BT515" s="113"/>
      <c r="BU515" s="113"/>
      <c r="BV515" s="113"/>
      <c r="BW515" s="113"/>
      <c r="BX515" s="113"/>
      <c r="BY515" s="113"/>
      <c r="BZ515" s="113"/>
      <c r="CA515" s="113"/>
      <c r="CB515" s="113"/>
      <c r="CC515" s="113"/>
      <c r="CD515" s="113"/>
      <c r="CE515" s="113"/>
      <c r="CF515" s="113"/>
      <c r="CG515" s="113"/>
      <c r="CH515" s="113"/>
    </row>
    <row r="516" spans="1:86" ht="13.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  <c r="AW516" s="113"/>
      <c r="AX516" s="113"/>
      <c r="AY516" s="113"/>
      <c r="AZ516" s="113"/>
      <c r="BA516" s="113"/>
      <c r="BB516" s="113"/>
      <c r="BC516" s="113"/>
      <c r="BD516" s="113"/>
      <c r="BE516" s="113"/>
      <c r="BF516" s="113"/>
      <c r="BG516" s="113"/>
      <c r="BH516" s="113"/>
      <c r="BI516" s="113"/>
      <c r="BJ516" s="113"/>
      <c r="BK516" s="113"/>
      <c r="BL516" s="113"/>
      <c r="BM516" s="113"/>
      <c r="BN516" s="113"/>
      <c r="BO516" s="113"/>
      <c r="BP516" s="113"/>
      <c r="BQ516" s="113"/>
      <c r="BR516" s="113"/>
      <c r="BS516" s="113"/>
      <c r="BT516" s="113"/>
      <c r="BU516" s="113"/>
      <c r="BV516" s="113"/>
      <c r="BW516" s="113"/>
      <c r="BX516" s="113"/>
      <c r="BY516" s="113"/>
      <c r="BZ516" s="113"/>
      <c r="CA516" s="113"/>
      <c r="CB516" s="113"/>
      <c r="CC516" s="113"/>
      <c r="CD516" s="113"/>
      <c r="CE516" s="113"/>
      <c r="CF516" s="113"/>
      <c r="CG516" s="113"/>
      <c r="CH516" s="113"/>
    </row>
    <row r="517" spans="1:86" ht="13.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  <c r="AU517" s="113"/>
      <c r="AV517" s="113"/>
      <c r="AW517" s="113"/>
      <c r="AX517" s="113"/>
      <c r="AY517" s="113"/>
      <c r="AZ517" s="113"/>
      <c r="BA517" s="113"/>
      <c r="BB517" s="113"/>
      <c r="BC517" s="113"/>
      <c r="BD517" s="113"/>
      <c r="BE517" s="113"/>
      <c r="BF517" s="113"/>
      <c r="BG517" s="113"/>
      <c r="BH517" s="113"/>
      <c r="BI517" s="113"/>
      <c r="BJ517" s="113"/>
      <c r="BK517" s="113"/>
      <c r="BL517" s="113"/>
      <c r="BM517" s="113"/>
      <c r="BN517" s="113"/>
      <c r="BO517" s="113"/>
      <c r="BP517" s="113"/>
      <c r="BQ517" s="113"/>
      <c r="BR517" s="113"/>
      <c r="BS517" s="113"/>
      <c r="BT517" s="113"/>
      <c r="BU517" s="113"/>
      <c r="BV517" s="113"/>
      <c r="BW517" s="113"/>
      <c r="BX517" s="113"/>
      <c r="BY517" s="113"/>
      <c r="BZ517" s="113"/>
      <c r="CA517" s="113"/>
      <c r="CB517" s="113"/>
      <c r="CC517" s="113"/>
      <c r="CD517" s="113"/>
      <c r="CE517" s="113"/>
      <c r="CF517" s="113"/>
      <c r="CG517" s="113"/>
      <c r="CH517" s="113"/>
    </row>
    <row r="518" spans="1:86" ht="13.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  <c r="AU518" s="113"/>
      <c r="AV518" s="113"/>
      <c r="AW518" s="113"/>
      <c r="AX518" s="113"/>
      <c r="AY518" s="113"/>
      <c r="AZ518" s="113"/>
      <c r="BA518" s="113"/>
      <c r="BB518" s="113"/>
      <c r="BC518" s="113"/>
      <c r="BD518" s="113"/>
      <c r="BE518" s="113"/>
      <c r="BF518" s="113"/>
      <c r="BG518" s="113"/>
      <c r="BH518" s="113"/>
      <c r="BI518" s="113"/>
      <c r="BJ518" s="113"/>
      <c r="BK518" s="113"/>
      <c r="BL518" s="113"/>
      <c r="BM518" s="113"/>
      <c r="BN518" s="113"/>
      <c r="BO518" s="113"/>
      <c r="BP518" s="113"/>
      <c r="BQ518" s="113"/>
      <c r="BR518" s="113"/>
      <c r="BS518" s="113"/>
      <c r="BT518" s="113"/>
      <c r="BU518" s="113"/>
      <c r="BV518" s="113"/>
      <c r="BW518" s="113"/>
      <c r="BX518" s="113"/>
      <c r="BY518" s="113"/>
      <c r="BZ518" s="113"/>
      <c r="CA518" s="113"/>
      <c r="CB518" s="113"/>
      <c r="CC518" s="113"/>
      <c r="CD518" s="113"/>
      <c r="CE518" s="113"/>
      <c r="CF518" s="113"/>
      <c r="CG518" s="113"/>
      <c r="CH518" s="113"/>
    </row>
    <row r="519" spans="1:86" ht="13.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  <c r="AU519" s="113"/>
      <c r="AV519" s="113"/>
      <c r="AW519" s="113"/>
      <c r="AX519" s="113"/>
      <c r="AY519" s="113"/>
      <c r="AZ519" s="113"/>
      <c r="BA519" s="113"/>
      <c r="BB519" s="113"/>
      <c r="BC519" s="113"/>
      <c r="BD519" s="113"/>
      <c r="BE519" s="113"/>
      <c r="BF519" s="113"/>
      <c r="BG519" s="113"/>
      <c r="BH519" s="113"/>
      <c r="BI519" s="113"/>
      <c r="BJ519" s="113"/>
      <c r="BK519" s="113"/>
      <c r="BL519" s="113"/>
      <c r="BM519" s="113"/>
      <c r="BN519" s="113"/>
      <c r="BO519" s="113"/>
      <c r="BP519" s="113"/>
      <c r="BQ519" s="113"/>
      <c r="BR519" s="113"/>
      <c r="BS519" s="113"/>
      <c r="BT519" s="113"/>
      <c r="BU519" s="113"/>
      <c r="BV519" s="113"/>
      <c r="BW519" s="113"/>
      <c r="BX519" s="113"/>
      <c r="BY519" s="113"/>
      <c r="BZ519" s="113"/>
      <c r="CA519" s="113"/>
      <c r="CB519" s="113"/>
      <c r="CC519" s="113"/>
      <c r="CD519" s="113"/>
      <c r="CE519" s="113"/>
      <c r="CF519" s="113"/>
      <c r="CG519" s="113"/>
      <c r="CH519" s="113"/>
    </row>
    <row r="520" spans="1:86" ht="13.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  <c r="AU520" s="113"/>
      <c r="AV520" s="113"/>
      <c r="AW520" s="113"/>
      <c r="AX520" s="113"/>
      <c r="AY520" s="113"/>
      <c r="AZ520" s="113"/>
      <c r="BA520" s="113"/>
      <c r="BB520" s="113"/>
      <c r="BC520" s="113"/>
      <c r="BD520" s="113"/>
      <c r="BE520" s="113"/>
      <c r="BF520" s="113"/>
      <c r="BG520" s="113"/>
      <c r="BH520" s="113"/>
      <c r="BI520" s="113"/>
      <c r="BJ520" s="113"/>
      <c r="BK520" s="113"/>
      <c r="BL520" s="113"/>
      <c r="BM520" s="113"/>
      <c r="BN520" s="113"/>
      <c r="BO520" s="113"/>
      <c r="BP520" s="113"/>
      <c r="BQ520" s="113"/>
      <c r="BR520" s="113"/>
      <c r="BS520" s="113"/>
      <c r="BT520" s="113"/>
      <c r="BU520" s="113"/>
      <c r="BV520" s="113"/>
      <c r="BW520" s="113"/>
      <c r="BX520" s="113"/>
      <c r="BY520" s="113"/>
      <c r="BZ520" s="113"/>
      <c r="CA520" s="113"/>
      <c r="CB520" s="113"/>
      <c r="CC520" s="113"/>
      <c r="CD520" s="113"/>
      <c r="CE520" s="113"/>
      <c r="CF520" s="113"/>
      <c r="CG520" s="113"/>
      <c r="CH520" s="113"/>
    </row>
    <row r="521" spans="1:86" ht="13.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  <c r="AU521" s="113"/>
      <c r="AV521" s="113"/>
      <c r="AW521" s="113"/>
      <c r="AX521" s="113"/>
      <c r="AY521" s="113"/>
      <c r="AZ521" s="113"/>
      <c r="BA521" s="113"/>
      <c r="BB521" s="113"/>
      <c r="BC521" s="113"/>
      <c r="BD521" s="113"/>
      <c r="BE521" s="113"/>
      <c r="BF521" s="113"/>
      <c r="BG521" s="113"/>
      <c r="BH521" s="113"/>
      <c r="BI521" s="113"/>
      <c r="BJ521" s="113"/>
      <c r="BK521" s="113"/>
      <c r="BL521" s="113"/>
      <c r="BM521" s="113"/>
      <c r="BN521" s="113"/>
      <c r="BO521" s="113"/>
      <c r="BP521" s="113"/>
      <c r="BQ521" s="113"/>
      <c r="BR521" s="113"/>
      <c r="BS521" s="113"/>
      <c r="BT521" s="113"/>
      <c r="BU521" s="113"/>
      <c r="BV521" s="113"/>
      <c r="BW521" s="113"/>
      <c r="BX521" s="113"/>
      <c r="BY521" s="113"/>
      <c r="BZ521" s="113"/>
      <c r="CA521" s="113"/>
      <c r="CB521" s="113"/>
      <c r="CC521" s="113"/>
      <c r="CD521" s="113"/>
      <c r="CE521" s="113"/>
      <c r="CF521" s="113"/>
      <c r="CG521" s="113"/>
      <c r="CH521" s="113"/>
    </row>
    <row r="522" spans="1:86" ht="13.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  <c r="AU522" s="113"/>
      <c r="AV522" s="113"/>
      <c r="AW522" s="113"/>
      <c r="AX522" s="113"/>
      <c r="AY522" s="113"/>
      <c r="AZ522" s="113"/>
      <c r="BA522" s="113"/>
      <c r="BB522" s="113"/>
      <c r="BC522" s="113"/>
      <c r="BD522" s="113"/>
      <c r="BE522" s="113"/>
      <c r="BF522" s="113"/>
      <c r="BG522" s="113"/>
      <c r="BH522" s="113"/>
      <c r="BI522" s="113"/>
      <c r="BJ522" s="113"/>
      <c r="BK522" s="113"/>
      <c r="BL522" s="113"/>
      <c r="BM522" s="113"/>
      <c r="BN522" s="113"/>
      <c r="BO522" s="113"/>
      <c r="BP522" s="113"/>
      <c r="BQ522" s="113"/>
      <c r="BR522" s="113"/>
      <c r="BS522" s="113"/>
      <c r="BT522" s="113"/>
      <c r="BU522" s="113"/>
      <c r="BV522" s="113"/>
      <c r="BW522" s="113"/>
      <c r="BX522" s="113"/>
      <c r="BY522" s="113"/>
      <c r="BZ522" s="113"/>
      <c r="CA522" s="113"/>
      <c r="CB522" s="113"/>
      <c r="CC522" s="113"/>
      <c r="CD522" s="113"/>
      <c r="CE522" s="113"/>
      <c r="CF522" s="113"/>
      <c r="CG522" s="113"/>
      <c r="CH522" s="113"/>
    </row>
    <row r="523" spans="1:86" ht="13.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  <c r="AU523" s="113"/>
      <c r="AV523" s="113"/>
      <c r="AW523" s="113"/>
      <c r="AX523" s="113"/>
      <c r="AY523" s="113"/>
      <c r="AZ523" s="113"/>
      <c r="BA523" s="113"/>
      <c r="BB523" s="113"/>
      <c r="BC523" s="113"/>
      <c r="BD523" s="113"/>
      <c r="BE523" s="113"/>
      <c r="BF523" s="113"/>
      <c r="BG523" s="113"/>
      <c r="BH523" s="113"/>
      <c r="BI523" s="113"/>
      <c r="BJ523" s="113"/>
      <c r="BK523" s="113"/>
      <c r="BL523" s="113"/>
      <c r="BM523" s="113"/>
      <c r="BN523" s="113"/>
      <c r="BO523" s="113"/>
      <c r="BP523" s="113"/>
      <c r="BQ523" s="113"/>
      <c r="BR523" s="113"/>
      <c r="BS523" s="113"/>
      <c r="BT523" s="113"/>
      <c r="BU523" s="113"/>
      <c r="BV523" s="113"/>
      <c r="BW523" s="113"/>
      <c r="BX523" s="113"/>
      <c r="BY523" s="113"/>
      <c r="BZ523" s="113"/>
      <c r="CA523" s="113"/>
      <c r="CB523" s="113"/>
      <c r="CC523" s="113"/>
      <c r="CD523" s="113"/>
      <c r="CE523" s="113"/>
      <c r="CF523" s="113"/>
      <c r="CG523" s="113"/>
      <c r="CH523" s="113"/>
    </row>
    <row r="524" spans="1:86" ht="13.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  <c r="AU524" s="113"/>
      <c r="AV524" s="113"/>
      <c r="AW524" s="113"/>
      <c r="AX524" s="113"/>
      <c r="AY524" s="113"/>
      <c r="AZ524" s="113"/>
      <c r="BA524" s="113"/>
      <c r="BB524" s="113"/>
      <c r="BC524" s="113"/>
      <c r="BD524" s="113"/>
      <c r="BE524" s="113"/>
      <c r="BF524" s="113"/>
      <c r="BG524" s="113"/>
      <c r="BH524" s="113"/>
      <c r="BI524" s="113"/>
      <c r="BJ524" s="113"/>
      <c r="BK524" s="113"/>
      <c r="BL524" s="113"/>
      <c r="BM524" s="113"/>
      <c r="BN524" s="113"/>
      <c r="BO524" s="113"/>
      <c r="BP524" s="113"/>
      <c r="BQ524" s="113"/>
      <c r="BR524" s="113"/>
      <c r="BS524" s="113"/>
      <c r="BT524" s="113"/>
      <c r="BU524" s="113"/>
      <c r="BV524" s="113"/>
      <c r="BW524" s="113"/>
      <c r="BX524" s="113"/>
      <c r="BY524" s="113"/>
      <c r="BZ524" s="113"/>
      <c r="CA524" s="113"/>
      <c r="CB524" s="113"/>
      <c r="CC524" s="113"/>
      <c r="CD524" s="113"/>
      <c r="CE524" s="113"/>
      <c r="CF524" s="113"/>
      <c r="CG524" s="113"/>
      <c r="CH524" s="113"/>
    </row>
    <row r="525" spans="1:86" ht="13.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  <c r="AU525" s="113"/>
      <c r="AV525" s="113"/>
      <c r="AW525" s="113"/>
      <c r="AX525" s="113"/>
      <c r="AY525" s="113"/>
      <c r="AZ525" s="113"/>
      <c r="BA525" s="113"/>
      <c r="BB525" s="113"/>
      <c r="BC525" s="113"/>
      <c r="BD525" s="113"/>
      <c r="BE525" s="113"/>
      <c r="BF525" s="113"/>
      <c r="BG525" s="113"/>
      <c r="BH525" s="113"/>
      <c r="BI525" s="113"/>
      <c r="BJ525" s="113"/>
      <c r="BK525" s="113"/>
      <c r="BL525" s="113"/>
      <c r="BM525" s="113"/>
      <c r="BN525" s="113"/>
      <c r="BO525" s="113"/>
      <c r="BP525" s="113"/>
      <c r="BQ525" s="113"/>
      <c r="BR525" s="113"/>
      <c r="BS525" s="113"/>
      <c r="BT525" s="113"/>
      <c r="BU525" s="113"/>
      <c r="BV525" s="113"/>
      <c r="BW525" s="113"/>
      <c r="BX525" s="113"/>
      <c r="BY525" s="113"/>
      <c r="BZ525" s="113"/>
      <c r="CA525" s="113"/>
      <c r="CB525" s="113"/>
      <c r="CC525" s="113"/>
      <c r="CD525" s="113"/>
      <c r="CE525" s="113"/>
      <c r="CF525" s="113"/>
      <c r="CG525" s="113"/>
      <c r="CH525" s="113"/>
    </row>
    <row r="526" spans="1:86" ht="13.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  <c r="AU526" s="113"/>
      <c r="AV526" s="113"/>
      <c r="AW526" s="113"/>
      <c r="AX526" s="113"/>
      <c r="AY526" s="113"/>
      <c r="AZ526" s="113"/>
      <c r="BA526" s="113"/>
      <c r="BB526" s="113"/>
      <c r="BC526" s="113"/>
      <c r="BD526" s="113"/>
      <c r="BE526" s="113"/>
      <c r="BF526" s="113"/>
      <c r="BG526" s="113"/>
      <c r="BH526" s="113"/>
      <c r="BI526" s="113"/>
      <c r="BJ526" s="113"/>
      <c r="BK526" s="113"/>
      <c r="BL526" s="113"/>
      <c r="BM526" s="113"/>
      <c r="BN526" s="113"/>
      <c r="BO526" s="113"/>
      <c r="BP526" s="113"/>
      <c r="BQ526" s="113"/>
      <c r="BR526" s="113"/>
      <c r="BS526" s="113"/>
      <c r="BT526" s="113"/>
      <c r="BU526" s="113"/>
      <c r="BV526" s="113"/>
      <c r="BW526" s="113"/>
      <c r="BX526" s="113"/>
      <c r="BY526" s="113"/>
      <c r="BZ526" s="113"/>
      <c r="CA526" s="113"/>
      <c r="CB526" s="113"/>
      <c r="CC526" s="113"/>
      <c r="CD526" s="113"/>
      <c r="CE526" s="113"/>
      <c r="CF526" s="113"/>
      <c r="CG526" s="113"/>
      <c r="CH526" s="113"/>
    </row>
    <row r="527" spans="1:86" ht="13.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  <c r="AW527" s="113"/>
      <c r="AX527" s="113"/>
      <c r="AY527" s="113"/>
      <c r="AZ527" s="113"/>
      <c r="BA527" s="113"/>
      <c r="BB527" s="113"/>
      <c r="BC527" s="113"/>
      <c r="BD527" s="113"/>
      <c r="BE527" s="113"/>
      <c r="BF527" s="113"/>
      <c r="BG527" s="113"/>
      <c r="BH527" s="113"/>
      <c r="BI527" s="113"/>
      <c r="BJ527" s="113"/>
      <c r="BK527" s="113"/>
      <c r="BL527" s="113"/>
      <c r="BM527" s="113"/>
      <c r="BN527" s="113"/>
      <c r="BO527" s="113"/>
      <c r="BP527" s="113"/>
      <c r="BQ527" s="113"/>
      <c r="BR527" s="113"/>
      <c r="BS527" s="113"/>
      <c r="BT527" s="113"/>
      <c r="BU527" s="113"/>
      <c r="BV527" s="113"/>
      <c r="BW527" s="113"/>
      <c r="BX527" s="113"/>
      <c r="BY527" s="113"/>
      <c r="BZ527" s="113"/>
      <c r="CA527" s="113"/>
      <c r="CB527" s="113"/>
      <c r="CC527" s="113"/>
      <c r="CD527" s="113"/>
      <c r="CE527" s="113"/>
      <c r="CF527" s="113"/>
      <c r="CG527" s="113"/>
      <c r="CH527" s="113"/>
    </row>
    <row r="528" spans="1:86" ht="13.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  <c r="AU528" s="113"/>
      <c r="AV528" s="113"/>
      <c r="AW528" s="113"/>
      <c r="AX528" s="113"/>
      <c r="AY528" s="113"/>
      <c r="AZ528" s="113"/>
      <c r="BA528" s="113"/>
      <c r="BB528" s="113"/>
      <c r="BC528" s="113"/>
      <c r="BD528" s="113"/>
      <c r="BE528" s="113"/>
      <c r="BF528" s="113"/>
      <c r="BG528" s="113"/>
      <c r="BH528" s="113"/>
      <c r="BI528" s="113"/>
      <c r="BJ528" s="113"/>
      <c r="BK528" s="113"/>
      <c r="BL528" s="113"/>
      <c r="BM528" s="113"/>
      <c r="BN528" s="113"/>
      <c r="BO528" s="113"/>
      <c r="BP528" s="113"/>
      <c r="BQ528" s="113"/>
      <c r="BR528" s="113"/>
      <c r="BS528" s="113"/>
      <c r="BT528" s="113"/>
      <c r="BU528" s="113"/>
      <c r="BV528" s="113"/>
      <c r="BW528" s="113"/>
      <c r="BX528" s="113"/>
      <c r="BY528" s="113"/>
      <c r="BZ528" s="113"/>
      <c r="CA528" s="113"/>
      <c r="CB528" s="113"/>
      <c r="CC528" s="113"/>
      <c r="CD528" s="113"/>
      <c r="CE528" s="113"/>
      <c r="CF528" s="113"/>
      <c r="CG528" s="113"/>
      <c r="CH528" s="113"/>
    </row>
    <row r="529" spans="1:86" ht="13.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  <c r="AU529" s="113"/>
      <c r="AV529" s="113"/>
      <c r="AW529" s="113"/>
      <c r="AX529" s="113"/>
      <c r="AY529" s="113"/>
      <c r="AZ529" s="113"/>
      <c r="BA529" s="113"/>
      <c r="BB529" s="113"/>
      <c r="BC529" s="113"/>
      <c r="BD529" s="113"/>
      <c r="BE529" s="113"/>
      <c r="BF529" s="113"/>
      <c r="BG529" s="113"/>
      <c r="BH529" s="113"/>
      <c r="BI529" s="113"/>
      <c r="BJ529" s="113"/>
      <c r="BK529" s="113"/>
      <c r="BL529" s="113"/>
      <c r="BM529" s="113"/>
      <c r="BN529" s="113"/>
      <c r="BO529" s="113"/>
      <c r="BP529" s="113"/>
      <c r="BQ529" s="113"/>
      <c r="BR529" s="113"/>
      <c r="BS529" s="113"/>
      <c r="BT529" s="113"/>
      <c r="BU529" s="113"/>
      <c r="BV529" s="113"/>
      <c r="BW529" s="113"/>
      <c r="BX529" s="113"/>
      <c r="BY529" s="113"/>
      <c r="BZ529" s="113"/>
      <c r="CA529" s="113"/>
      <c r="CB529" s="113"/>
      <c r="CC529" s="113"/>
      <c r="CD529" s="113"/>
      <c r="CE529" s="113"/>
      <c r="CF529" s="113"/>
      <c r="CG529" s="113"/>
      <c r="CH529" s="113"/>
    </row>
    <row r="530" spans="1:86" ht="13.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  <c r="AU530" s="113"/>
      <c r="AV530" s="113"/>
      <c r="AW530" s="113"/>
      <c r="AX530" s="113"/>
      <c r="AY530" s="113"/>
      <c r="AZ530" s="113"/>
      <c r="BA530" s="113"/>
      <c r="BB530" s="113"/>
      <c r="BC530" s="113"/>
      <c r="BD530" s="113"/>
      <c r="BE530" s="113"/>
      <c r="BF530" s="113"/>
      <c r="BG530" s="113"/>
      <c r="BH530" s="113"/>
      <c r="BI530" s="113"/>
      <c r="BJ530" s="113"/>
      <c r="BK530" s="113"/>
      <c r="BL530" s="113"/>
      <c r="BM530" s="113"/>
      <c r="BN530" s="113"/>
      <c r="BO530" s="113"/>
      <c r="BP530" s="113"/>
      <c r="BQ530" s="113"/>
      <c r="BR530" s="113"/>
      <c r="BS530" s="113"/>
      <c r="BT530" s="113"/>
      <c r="BU530" s="113"/>
      <c r="BV530" s="113"/>
      <c r="BW530" s="113"/>
      <c r="BX530" s="113"/>
      <c r="BY530" s="113"/>
      <c r="BZ530" s="113"/>
      <c r="CA530" s="113"/>
      <c r="CB530" s="113"/>
      <c r="CC530" s="113"/>
      <c r="CD530" s="113"/>
      <c r="CE530" s="113"/>
      <c r="CF530" s="113"/>
      <c r="CG530" s="113"/>
      <c r="CH530" s="113"/>
    </row>
    <row r="531" spans="1:86" ht="13.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  <c r="AU531" s="113"/>
      <c r="AV531" s="113"/>
      <c r="AW531" s="113"/>
      <c r="AX531" s="113"/>
      <c r="AY531" s="113"/>
      <c r="AZ531" s="113"/>
      <c r="BA531" s="113"/>
      <c r="BB531" s="113"/>
      <c r="BC531" s="113"/>
      <c r="BD531" s="113"/>
      <c r="BE531" s="113"/>
      <c r="BF531" s="113"/>
      <c r="BG531" s="113"/>
      <c r="BH531" s="113"/>
      <c r="BI531" s="113"/>
      <c r="BJ531" s="113"/>
      <c r="BK531" s="113"/>
      <c r="BL531" s="113"/>
      <c r="BM531" s="113"/>
      <c r="BN531" s="113"/>
      <c r="BO531" s="113"/>
      <c r="BP531" s="113"/>
      <c r="BQ531" s="113"/>
      <c r="BR531" s="113"/>
      <c r="BS531" s="113"/>
      <c r="BT531" s="113"/>
      <c r="BU531" s="113"/>
      <c r="BV531" s="113"/>
      <c r="BW531" s="113"/>
      <c r="BX531" s="113"/>
      <c r="BY531" s="113"/>
      <c r="BZ531" s="113"/>
      <c r="CA531" s="113"/>
      <c r="CB531" s="113"/>
      <c r="CC531" s="113"/>
      <c r="CD531" s="113"/>
      <c r="CE531" s="113"/>
      <c r="CF531" s="113"/>
      <c r="CG531" s="113"/>
      <c r="CH531" s="113"/>
    </row>
    <row r="532" spans="1:86" ht="13.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  <c r="AU532" s="113"/>
      <c r="AV532" s="113"/>
      <c r="AW532" s="113"/>
      <c r="AX532" s="113"/>
      <c r="AY532" s="113"/>
      <c r="AZ532" s="113"/>
      <c r="BA532" s="113"/>
      <c r="BB532" s="113"/>
      <c r="BC532" s="113"/>
      <c r="BD532" s="113"/>
      <c r="BE532" s="113"/>
      <c r="BF532" s="113"/>
      <c r="BG532" s="113"/>
      <c r="BH532" s="113"/>
      <c r="BI532" s="113"/>
      <c r="BJ532" s="113"/>
      <c r="BK532" s="113"/>
      <c r="BL532" s="113"/>
      <c r="BM532" s="113"/>
      <c r="BN532" s="113"/>
      <c r="BO532" s="113"/>
      <c r="BP532" s="113"/>
      <c r="BQ532" s="113"/>
      <c r="BR532" s="113"/>
      <c r="BS532" s="113"/>
      <c r="BT532" s="113"/>
      <c r="BU532" s="113"/>
      <c r="BV532" s="113"/>
      <c r="BW532" s="113"/>
      <c r="BX532" s="113"/>
      <c r="BY532" s="113"/>
      <c r="BZ532" s="113"/>
      <c r="CA532" s="113"/>
      <c r="CB532" s="113"/>
      <c r="CC532" s="113"/>
      <c r="CD532" s="113"/>
      <c r="CE532" s="113"/>
      <c r="CF532" s="113"/>
      <c r="CG532" s="113"/>
      <c r="CH532" s="113"/>
    </row>
    <row r="533" spans="1:86" ht="13.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  <c r="AU533" s="113"/>
      <c r="AV533" s="113"/>
      <c r="AW533" s="113"/>
      <c r="AX533" s="113"/>
      <c r="AY533" s="113"/>
      <c r="AZ533" s="113"/>
      <c r="BA533" s="113"/>
      <c r="BB533" s="113"/>
      <c r="BC533" s="113"/>
      <c r="BD533" s="113"/>
      <c r="BE533" s="113"/>
      <c r="BF533" s="113"/>
      <c r="BG533" s="113"/>
      <c r="BH533" s="113"/>
      <c r="BI533" s="113"/>
      <c r="BJ533" s="113"/>
      <c r="BK533" s="113"/>
      <c r="BL533" s="113"/>
      <c r="BM533" s="113"/>
      <c r="BN533" s="113"/>
      <c r="BO533" s="113"/>
      <c r="BP533" s="113"/>
      <c r="BQ533" s="113"/>
      <c r="BR533" s="113"/>
      <c r="BS533" s="113"/>
      <c r="BT533" s="113"/>
      <c r="BU533" s="113"/>
      <c r="BV533" s="113"/>
      <c r="BW533" s="113"/>
      <c r="BX533" s="113"/>
      <c r="BY533" s="113"/>
      <c r="BZ533" s="113"/>
      <c r="CA533" s="113"/>
      <c r="CB533" s="113"/>
      <c r="CC533" s="113"/>
      <c r="CD533" s="113"/>
      <c r="CE533" s="113"/>
      <c r="CF533" s="113"/>
      <c r="CG533" s="113"/>
      <c r="CH533" s="113"/>
    </row>
    <row r="534" spans="1:86" ht="13.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  <c r="AU534" s="113"/>
      <c r="AV534" s="113"/>
      <c r="AW534" s="113"/>
      <c r="AX534" s="113"/>
      <c r="AY534" s="113"/>
      <c r="AZ534" s="113"/>
      <c r="BA534" s="113"/>
      <c r="BB534" s="113"/>
      <c r="BC534" s="113"/>
      <c r="BD534" s="113"/>
      <c r="BE534" s="113"/>
      <c r="BF534" s="113"/>
      <c r="BG534" s="113"/>
      <c r="BH534" s="113"/>
      <c r="BI534" s="113"/>
      <c r="BJ534" s="113"/>
      <c r="BK534" s="113"/>
      <c r="BL534" s="113"/>
      <c r="BM534" s="113"/>
      <c r="BN534" s="113"/>
      <c r="BO534" s="113"/>
      <c r="BP534" s="113"/>
      <c r="BQ534" s="113"/>
      <c r="BR534" s="113"/>
      <c r="BS534" s="113"/>
      <c r="BT534" s="113"/>
      <c r="BU534" s="113"/>
      <c r="BV534" s="113"/>
      <c r="BW534" s="113"/>
      <c r="BX534" s="113"/>
      <c r="BY534" s="113"/>
      <c r="BZ534" s="113"/>
      <c r="CA534" s="113"/>
      <c r="CB534" s="113"/>
      <c r="CC534" s="113"/>
      <c r="CD534" s="113"/>
      <c r="CE534" s="113"/>
      <c r="CF534" s="113"/>
      <c r="CG534" s="113"/>
      <c r="CH534" s="113"/>
    </row>
    <row r="535" spans="1:86" ht="13.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  <c r="AU535" s="113"/>
      <c r="AV535" s="113"/>
      <c r="AW535" s="113"/>
      <c r="AX535" s="113"/>
      <c r="AY535" s="113"/>
      <c r="AZ535" s="113"/>
      <c r="BA535" s="113"/>
      <c r="BB535" s="113"/>
      <c r="BC535" s="113"/>
      <c r="BD535" s="113"/>
      <c r="BE535" s="113"/>
      <c r="BF535" s="113"/>
      <c r="BG535" s="113"/>
      <c r="BH535" s="113"/>
      <c r="BI535" s="113"/>
      <c r="BJ535" s="113"/>
      <c r="BK535" s="113"/>
      <c r="BL535" s="113"/>
      <c r="BM535" s="113"/>
      <c r="BN535" s="113"/>
      <c r="BO535" s="113"/>
      <c r="BP535" s="113"/>
      <c r="BQ535" s="113"/>
      <c r="BR535" s="113"/>
      <c r="BS535" s="113"/>
      <c r="BT535" s="113"/>
      <c r="BU535" s="113"/>
      <c r="BV535" s="113"/>
      <c r="BW535" s="113"/>
      <c r="BX535" s="113"/>
      <c r="BY535" s="113"/>
      <c r="BZ535" s="113"/>
      <c r="CA535" s="113"/>
      <c r="CB535" s="113"/>
      <c r="CC535" s="113"/>
      <c r="CD535" s="113"/>
      <c r="CE535" s="113"/>
      <c r="CF535" s="113"/>
      <c r="CG535" s="113"/>
      <c r="CH535" s="113"/>
    </row>
    <row r="536" spans="1:86" ht="13.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  <c r="AU536" s="113"/>
      <c r="AV536" s="113"/>
      <c r="AW536" s="113"/>
      <c r="AX536" s="113"/>
      <c r="AY536" s="113"/>
      <c r="AZ536" s="113"/>
      <c r="BA536" s="113"/>
      <c r="BB536" s="113"/>
      <c r="BC536" s="113"/>
      <c r="BD536" s="113"/>
      <c r="BE536" s="113"/>
      <c r="BF536" s="113"/>
      <c r="BG536" s="113"/>
      <c r="BH536" s="113"/>
      <c r="BI536" s="113"/>
      <c r="BJ536" s="113"/>
      <c r="BK536" s="113"/>
      <c r="BL536" s="113"/>
      <c r="BM536" s="113"/>
      <c r="BN536" s="113"/>
      <c r="BO536" s="113"/>
      <c r="BP536" s="113"/>
      <c r="BQ536" s="113"/>
      <c r="BR536" s="113"/>
      <c r="BS536" s="113"/>
      <c r="BT536" s="113"/>
      <c r="BU536" s="113"/>
      <c r="BV536" s="113"/>
      <c r="BW536" s="113"/>
      <c r="BX536" s="113"/>
      <c r="BY536" s="113"/>
      <c r="BZ536" s="113"/>
      <c r="CA536" s="113"/>
      <c r="CB536" s="113"/>
      <c r="CC536" s="113"/>
      <c r="CD536" s="113"/>
      <c r="CE536" s="113"/>
      <c r="CF536" s="113"/>
      <c r="CG536" s="113"/>
      <c r="CH536" s="113"/>
    </row>
    <row r="537" spans="1:86" ht="13.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  <c r="AU537" s="113"/>
      <c r="AV537" s="113"/>
      <c r="AW537" s="113"/>
      <c r="AX537" s="113"/>
      <c r="AY537" s="113"/>
      <c r="AZ537" s="113"/>
      <c r="BA537" s="113"/>
      <c r="BB537" s="113"/>
      <c r="BC537" s="113"/>
      <c r="BD537" s="113"/>
      <c r="BE537" s="113"/>
      <c r="BF537" s="113"/>
      <c r="BG537" s="113"/>
      <c r="BH537" s="113"/>
      <c r="BI537" s="113"/>
      <c r="BJ537" s="113"/>
      <c r="BK537" s="113"/>
      <c r="BL537" s="113"/>
      <c r="BM537" s="113"/>
      <c r="BN537" s="113"/>
      <c r="BO537" s="113"/>
      <c r="BP537" s="113"/>
      <c r="BQ537" s="113"/>
      <c r="BR537" s="113"/>
      <c r="BS537" s="113"/>
      <c r="BT537" s="113"/>
      <c r="BU537" s="113"/>
      <c r="BV537" s="113"/>
      <c r="BW537" s="113"/>
      <c r="BX537" s="113"/>
      <c r="BY537" s="113"/>
      <c r="BZ537" s="113"/>
      <c r="CA537" s="113"/>
      <c r="CB537" s="113"/>
      <c r="CC537" s="113"/>
      <c r="CD537" s="113"/>
      <c r="CE537" s="113"/>
      <c r="CF537" s="113"/>
      <c r="CG537" s="113"/>
      <c r="CH537" s="113"/>
    </row>
    <row r="538" spans="1:86" ht="13.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  <c r="AU538" s="113"/>
      <c r="AV538" s="113"/>
      <c r="AW538" s="113"/>
      <c r="AX538" s="113"/>
      <c r="AY538" s="113"/>
      <c r="AZ538" s="113"/>
      <c r="BA538" s="113"/>
      <c r="BB538" s="113"/>
      <c r="BC538" s="113"/>
      <c r="BD538" s="113"/>
      <c r="BE538" s="113"/>
      <c r="BF538" s="113"/>
      <c r="BG538" s="113"/>
      <c r="BH538" s="113"/>
      <c r="BI538" s="113"/>
      <c r="BJ538" s="113"/>
      <c r="BK538" s="113"/>
      <c r="BL538" s="113"/>
      <c r="BM538" s="113"/>
      <c r="BN538" s="113"/>
      <c r="BO538" s="113"/>
      <c r="BP538" s="113"/>
      <c r="BQ538" s="113"/>
      <c r="BR538" s="113"/>
      <c r="BS538" s="113"/>
      <c r="BT538" s="113"/>
      <c r="BU538" s="113"/>
      <c r="BV538" s="113"/>
      <c r="BW538" s="113"/>
      <c r="BX538" s="113"/>
      <c r="BY538" s="113"/>
      <c r="BZ538" s="113"/>
      <c r="CA538" s="113"/>
      <c r="CB538" s="113"/>
      <c r="CC538" s="113"/>
      <c r="CD538" s="113"/>
      <c r="CE538" s="113"/>
      <c r="CF538" s="113"/>
      <c r="CG538" s="113"/>
      <c r="CH538" s="113"/>
    </row>
    <row r="539" spans="1:86" ht="13.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  <c r="AU539" s="113"/>
      <c r="AV539" s="113"/>
      <c r="AW539" s="113"/>
      <c r="AX539" s="113"/>
      <c r="AY539" s="113"/>
      <c r="AZ539" s="113"/>
      <c r="BA539" s="113"/>
      <c r="BB539" s="113"/>
      <c r="BC539" s="113"/>
      <c r="BD539" s="113"/>
      <c r="BE539" s="113"/>
      <c r="BF539" s="113"/>
      <c r="BG539" s="113"/>
      <c r="BH539" s="113"/>
      <c r="BI539" s="113"/>
      <c r="BJ539" s="113"/>
      <c r="BK539" s="113"/>
      <c r="BL539" s="113"/>
      <c r="BM539" s="113"/>
      <c r="BN539" s="113"/>
      <c r="BO539" s="113"/>
      <c r="BP539" s="113"/>
      <c r="BQ539" s="113"/>
      <c r="BR539" s="113"/>
      <c r="BS539" s="113"/>
      <c r="BT539" s="113"/>
      <c r="BU539" s="113"/>
      <c r="BV539" s="113"/>
      <c r="BW539" s="113"/>
      <c r="BX539" s="113"/>
      <c r="BY539" s="113"/>
      <c r="BZ539" s="113"/>
      <c r="CA539" s="113"/>
      <c r="CB539" s="113"/>
      <c r="CC539" s="113"/>
      <c r="CD539" s="113"/>
      <c r="CE539" s="113"/>
      <c r="CF539" s="113"/>
      <c r="CG539" s="113"/>
      <c r="CH539" s="113"/>
    </row>
    <row r="540" spans="1:86" ht="13.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  <c r="AU540" s="113"/>
      <c r="AV540" s="113"/>
      <c r="AW540" s="113"/>
      <c r="AX540" s="113"/>
      <c r="AY540" s="113"/>
      <c r="AZ540" s="113"/>
      <c r="BA540" s="113"/>
      <c r="BB540" s="113"/>
      <c r="BC540" s="113"/>
      <c r="BD540" s="113"/>
      <c r="BE540" s="113"/>
      <c r="BF540" s="113"/>
      <c r="BG540" s="113"/>
      <c r="BH540" s="113"/>
      <c r="BI540" s="113"/>
      <c r="BJ540" s="113"/>
      <c r="BK540" s="113"/>
      <c r="BL540" s="113"/>
      <c r="BM540" s="113"/>
      <c r="BN540" s="113"/>
      <c r="BO540" s="113"/>
      <c r="BP540" s="113"/>
      <c r="BQ540" s="113"/>
      <c r="BR540" s="113"/>
      <c r="BS540" s="113"/>
      <c r="BT540" s="113"/>
      <c r="BU540" s="113"/>
      <c r="BV540" s="113"/>
      <c r="BW540" s="113"/>
      <c r="BX540" s="113"/>
      <c r="BY540" s="113"/>
      <c r="BZ540" s="113"/>
      <c r="CA540" s="113"/>
      <c r="CB540" s="113"/>
      <c r="CC540" s="113"/>
      <c r="CD540" s="113"/>
      <c r="CE540" s="113"/>
      <c r="CF540" s="113"/>
      <c r="CG540" s="113"/>
      <c r="CH540" s="113"/>
    </row>
    <row r="541" spans="1:86" ht="13.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  <c r="AU541" s="113"/>
      <c r="AV541" s="113"/>
      <c r="AW541" s="113"/>
      <c r="AX541" s="113"/>
      <c r="AY541" s="113"/>
      <c r="AZ541" s="113"/>
      <c r="BA541" s="113"/>
      <c r="BB541" s="113"/>
      <c r="BC541" s="113"/>
      <c r="BD541" s="113"/>
      <c r="BE541" s="113"/>
      <c r="BF541" s="113"/>
      <c r="BG541" s="113"/>
      <c r="BH541" s="113"/>
      <c r="BI541" s="113"/>
      <c r="BJ541" s="113"/>
      <c r="BK541" s="113"/>
      <c r="BL541" s="113"/>
      <c r="BM541" s="113"/>
      <c r="BN541" s="113"/>
      <c r="BO541" s="113"/>
      <c r="BP541" s="113"/>
      <c r="BQ541" s="113"/>
      <c r="BR541" s="113"/>
      <c r="BS541" s="113"/>
      <c r="BT541" s="113"/>
      <c r="BU541" s="113"/>
      <c r="BV541" s="113"/>
      <c r="BW541" s="113"/>
      <c r="BX541" s="113"/>
      <c r="BY541" s="113"/>
      <c r="BZ541" s="113"/>
      <c r="CA541" s="113"/>
      <c r="CB541" s="113"/>
      <c r="CC541" s="113"/>
      <c r="CD541" s="113"/>
      <c r="CE541" s="113"/>
      <c r="CF541" s="113"/>
      <c r="CG541" s="113"/>
      <c r="CH541" s="113"/>
    </row>
    <row r="542" spans="1:86" ht="13.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  <c r="AU542" s="113"/>
      <c r="AV542" s="113"/>
      <c r="AW542" s="113"/>
      <c r="AX542" s="113"/>
      <c r="AY542" s="113"/>
      <c r="AZ542" s="113"/>
      <c r="BA542" s="113"/>
      <c r="BB542" s="113"/>
      <c r="BC542" s="113"/>
      <c r="BD542" s="113"/>
      <c r="BE542" s="113"/>
      <c r="BF542" s="113"/>
      <c r="BG542" s="113"/>
      <c r="BH542" s="113"/>
      <c r="BI542" s="113"/>
      <c r="BJ542" s="113"/>
      <c r="BK542" s="113"/>
      <c r="BL542" s="113"/>
      <c r="BM542" s="113"/>
      <c r="BN542" s="113"/>
      <c r="BO542" s="113"/>
      <c r="BP542" s="113"/>
      <c r="BQ542" s="113"/>
      <c r="BR542" s="113"/>
      <c r="BS542" s="113"/>
      <c r="BT542" s="113"/>
      <c r="BU542" s="113"/>
      <c r="BV542" s="113"/>
      <c r="BW542" s="113"/>
      <c r="BX542" s="113"/>
      <c r="BY542" s="113"/>
      <c r="BZ542" s="113"/>
      <c r="CA542" s="113"/>
      <c r="CB542" s="113"/>
      <c r="CC542" s="113"/>
      <c r="CD542" s="113"/>
      <c r="CE542" s="113"/>
      <c r="CF542" s="113"/>
      <c r="CG542" s="113"/>
      <c r="CH542" s="113"/>
    </row>
    <row r="543" spans="1:86" ht="13.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  <c r="AW543" s="113"/>
      <c r="AX543" s="113"/>
      <c r="AY543" s="113"/>
      <c r="AZ543" s="113"/>
      <c r="BA543" s="113"/>
      <c r="BB543" s="113"/>
      <c r="BC543" s="113"/>
      <c r="BD543" s="113"/>
      <c r="BE543" s="113"/>
      <c r="BF543" s="113"/>
      <c r="BG543" s="113"/>
      <c r="BH543" s="113"/>
      <c r="BI543" s="113"/>
      <c r="BJ543" s="113"/>
      <c r="BK543" s="113"/>
      <c r="BL543" s="113"/>
      <c r="BM543" s="113"/>
      <c r="BN543" s="113"/>
      <c r="BO543" s="113"/>
      <c r="BP543" s="113"/>
      <c r="BQ543" s="113"/>
      <c r="BR543" s="113"/>
      <c r="BS543" s="113"/>
      <c r="BT543" s="113"/>
      <c r="BU543" s="113"/>
      <c r="BV543" s="113"/>
      <c r="BW543" s="113"/>
      <c r="BX543" s="113"/>
      <c r="BY543" s="113"/>
      <c r="BZ543" s="113"/>
      <c r="CA543" s="113"/>
      <c r="CB543" s="113"/>
      <c r="CC543" s="113"/>
      <c r="CD543" s="113"/>
      <c r="CE543" s="113"/>
      <c r="CF543" s="113"/>
      <c r="CG543" s="113"/>
      <c r="CH543" s="113"/>
    </row>
    <row r="544" spans="1:86" ht="13.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  <c r="AU544" s="113"/>
      <c r="AV544" s="113"/>
      <c r="AW544" s="113"/>
      <c r="AX544" s="113"/>
      <c r="AY544" s="113"/>
      <c r="AZ544" s="113"/>
      <c r="BA544" s="113"/>
      <c r="BB544" s="113"/>
      <c r="BC544" s="113"/>
      <c r="BD544" s="113"/>
      <c r="BE544" s="113"/>
      <c r="BF544" s="113"/>
      <c r="BG544" s="113"/>
      <c r="BH544" s="113"/>
      <c r="BI544" s="113"/>
      <c r="BJ544" s="113"/>
      <c r="BK544" s="113"/>
      <c r="BL544" s="113"/>
      <c r="BM544" s="113"/>
      <c r="BN544" s="113"/>
      <c r="BO544" s="113"/>
      <c r="BP544" s="113"/>
      <c r="BQ544" s="113"/>
      <c r="BR544" s="113"/>
      <c r="BS544" s="113"/>
      <c r="BT544" s="113"/>
      <c r="BU544" s="113"/>
      <c r="BV544" s="113"/>
      <c r="BW544" s="113"/>
      <c r="BX544" s="113"/>
      <c r="BY544" s="113"/>
      <c r="BZ544" s="113"/>
      <c r="CA544" s="113"/>
      <c r="CB544" s="113"/>
      <c r="CC544" s="113"/>
      <c r="CD544" s="113"/>
      <c r="CE544" s="113"/>
      <c r="CF544" s="113"/>
      <c r="CG544" s="113"/>
      <c r="CH544" s="113"/>
    </row>
    <row r="545" spans="1:86" ht="13.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  <c r="AU545" s="113"/>
      <c r="AV545" s="113"/>
      <c r="AW545" s="113"/>
      <c r="AX545" s="113"/>
      <c r="AY545" s="113"/>
      <c r="AZ545" s="113"/>
      <c r="BA545" s="113"/>
      <c r="BB545" s="113"/>
      <c r="BC545" s="113"/>
      <c r="BD545" s="113"/>
      <c r="BE545" s="113"/>
      <c r="BF545" s="113"/>
      <c r="BG545" s="113"/>
      <c r="BH545" s="113"/>
      <c r="BI545" s="113"/>
      <c r="BJ545" s="113"/>
      <c r="BK545" s="113"/>
      <c r="BL545" s="113"/>
      <c r="BM545" s="113"/>
      <c r="BN545" s="113"/>
      <c r="BO545" s="113"/>
      <c r="BP545" s="113"/>
      <c r="BQ545" s="113"/>
      <c r="BR545" s="113"/>
      <c r="BS545" s="113"/>
      <c r="BT545" s="113"/>
      <c r="BU545" s="113"/>
      <c r="BV545" s="113"/>
      <c r="BW545" s="113"/>
      <c r="BX545" s="113"/>
      <c r="BY545" s="113"/>
      <c r="BZ545" s="113"/>
      <c r="CA545" s="113"/>
      <c r="CB545" s="113"/>
      <c r="CC545" s="113"/>
      <c r="CD545" s="113"/>
      <c r="CE545" s="113"/>
      <c r="CF545" s="113"/>
      <c r="CG545" s="113"/>
      <c r="CH545" s="113"/>
    </row>
    <row r="546" spans="1:86" ht="13.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  <c r="AU546" s="113"/>
      <c r="AV546" s="113"/>
      <c r="AW546" s="113"/>
      <c r="AX546" s="113"/>
      <c r="AY546" s="113"/>
      <c r="AZ546" s="113"/>
      <c r="BA546" s="113"/>
      <c r="BB546" s="113"/>
      <c r="BC546" s="113"/>
      <c r="BD546" s="113"/>
      <c r="BE546" s="113"/>
      <c r="BF546" s="113"/>
      <c r="BG546" s="113"/>
      <c r="BH546" s="113"/>
      <c r="BI546" s="113"/>
      <c r="BJ546" s="113"/>
      <c r="BK546" s="113"/>
      <c r="BL546" s="113"/>
      <c r="BM546" s="113"/>
      <c r="BN546" s="113"/>
      <c r="BO546" s="113"/>
      <c r="BP546" s="113"/>
      <c r="BQ546" s="113"/>
      <c r="BR546" s="113"/>
      <c r="BS546" s="113"/>
      <c r="BT546" s="113"/>
      <c r="BU546" s="113"/>
      <c r="BV546" s="113"/>
      <c r="BW546" s="113"/>
      <c r="BX546" s="113"/>
      <c r="BY546" s="113"/>
      <c r="BZ546" s="113"/>
      <c r="CA546" s="113"/>
      <c r="CB546" s="113"/>
      <c r="CC546" s="113"/>
      <c r="CD546" s="113"/>
      <c r="CE546" s="113"/>
      <c r="CF546" s="113"/>
      <c r="CG546" s="113"/>
      <c r="CH546" s="113"/>
    </row>
    <row r="547" spans="1:86" ht="13.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  <c r="AU547" s="113"/>
      <c r="AV547" s="113"/>
      <c r="AW547" s="113"/>
      <c r="AX547" s="113"/>
      <c r="AY547" s="113"/>
      <c r="AZ547" s="113"/>
      <c r="BA547" s="113"/>
      <c r="BB547" s="113"/>
      <c r="BC547" s="113"/>
      <c r="BD547" s="113"/>
      <c r="BE547" s="113"/>
      <c r="BF547" s="113"/>
      <c r="BG547" s="113"/>
      <c r="BH547" s="113"/>
      <c r="BI547" s="113"/>
      <c r="BJ547" s="113"/>
      <c r="BK547" s="113"/>
      <c r="BL547" s="113"/>
      <c r="BM547" s="113"/>
      <c r="BN547" s="113"/>
      <c r="BO547" s="113"/>
      <c r="BP547" s="113"/>
      <c r="BQ547" s="113"/>
      <c r="BR547" s="113"/>
      <c r="BS547" s="113"/>
      <c r="BT547" s="113"/>
      <c r="BU547" s="113"/>
      <c r="BV547" s="113"/>
      <c r="BW547" s="113"/>
      <c r="BX547" s="113"/>
      <c r="BY547" s="113"/>
      <c r="BZ547" s="113"/>
      <c r="CA547" s="113"/>
      <c r="CB547" s="113"/>
      <c r="CC547" s="113"/>
      <c r="CD547" s="113"/>
      <c r="CE547" s="113"/>
      <c r="CF547" s="113"/>
      <c r="CG547" s="113"/>
      <c r="CH547" s="113"/>
    </row>
    <row r="548" spans="1:86" ht="13.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  <c r="AU548" s="113"/>
      <c r="AV548" s="113"/>
      <c r="AW548" s="113"/>
      <c r="AX548" s="113"/>
      <c r="AY548" s="113"/>
      <c r="AZ548" s="113"/>
      <c r="BA548" s="113"/>
      <c r="BB548" s="113"/>
      <c r="BC548" s="113"/>
      <c r="BD548" s="113"/>
      <c r="BE548" s="113"/>
      <c r="BF548" s="113"/>
      <c r="BG548" s="113"/>
      <c r="BH548" s="113"/>
      <c r="BI548" s="113"/>
      <c r="BJ548" s="113"/>
      <c r="BK548" s="113"/>
      <c r="BL548" s="113"/>
      <c r="BM548" s="113"/>
      <c r="BN548" s="113"/>
      <c r="BO548" s="113"/>
      <c r="BP548" s="113"/>
      <c r="BQ548" s="113"/>
      <c r="BR548" s="113"/>
      <c r="BS548" s="113"/>
      <c r="BT548" s="113"/>
      <c r="BU548" s="113"/>
      <c r="BV548" s="113"/>
      <c r="BW548" s="113"/>
      <c r="BX548" s="113"/>
      <c r="BY548" s="113"/>
      <c r="BZ548" s="113"/>
      <c r="CA548" s="113"/>
      <c r="CB548" s="113"/>
      <c r="CC548" s="113"/>
      <c r="CD548" s="113"/>
      <c r="CE548" s="113"/>
      <c r="CF548" s="113"/>
      <c r="CG548" s="113"/>
      <c r="CH548" s="113"/>
    </row>
    <row r="549" spans="1:86" ht="13.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  <c r="AU549" s="113"/>
      <c r="AV549" s="113"/>
      <c r="AW549" s="113"/>
      <c r="AX549" s="113"/>
      <c r="AY549" s="113"/>
      <c r="AZ549" s="113"/>
      <c r="BA549" s="113"/>
      <c r="BB549" s="113"/>
      <c r="BC549" s="113"/>
      <c r="BD549" s="113"/>
      <c r="BE549" s="113"/>
      <c r="BF549" s="113"/>
      <c r="BG549" s="113"/>
      <c r="BH549" s="113"/>
      <c r="BI549" s="113"/>
      <c r="BJ549" s="113"/>
      <c r="BK549" s="113"/>
      <c r="BL549" s="113"/>
      <c r="BM549" s="113"/>
      <c r="BN549" s="113"/>
      <c r="BO549" s="113"/>
      <c r="BP549" s="113"/>
      <c r="BQ549" s="113"/>
      <c r="BR549" s="113"/>
      <c r="BS549" s="113"/>
      <c r="BT549" s="113"/>
      <c r="BU549" s="113"/>
      <c r="BV549" s="113"/>
      <c r="BW549" s="113"/>
      <c r="BX549" s="113"/>
      <c r="BY549" s="113"/>
      <c r="BZ549" s="113"/>
      <c r="CA549" s="113"/>
      <c r="CB549" s="113"/>
      <c r="CC549" s="113"/>
      <c r="CD549" s="113"/>
      <c r="CE549" s="113"/>
      <c r="CF549" s="113"/>
      <c r="CG549" s="113"/>
      <c r="CH549" s="113"/>
    </row>
    <row r="550" spans="1:86" ht="13.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  <c r="AU550" s="113"/>
      <c r="AV550" s="113"/>
      <c r="AW550" s="113"/>
      <c r="AX550" s="113"/>
      <c r="AY550" s="113"/>
      <c r="AZ550" s="113"/>
      <c r="BA550" s="113"/>
      <c r="BB550" s="113"/>
      <c r="BC550" s="113"/>
      <c r="BD550" s="113"/>
      <c r="BE550" s="113"/>
      <c r="BF550" s="113"/>
      <c r="BG550" s="113"/>
      <c r="BH550" s="113"/>
      <c r="BI550" s="113"/>
      <c r="BJ550" s="113"/>
      <c r="BK550" s="113"/>
      <c r="BL550" s="113"/>
      <c r="BM550" s="113"/>
      <c r="BN550" s="113"/>
      <c r="BO550" s="113"/>
      <c r="BP550" s="113"/>
      <c r="BQ550" s="113"/>
      <c r="BR550" s="113"/>
      <c r="BS550" s="113"/>
      <c r="BT550" s="113"/>
      <c r="BU550" s="113"/>
      <c r="BV550" s="113"/>
      <c r="BW550" s="113"/>
      <c r="BX550" s="113"/>
      <c r="BY550" s="113"/>
      <c r="BZ550" s="113"/>
      <c r="CA550" s="113"/>
      <c r="CB550" s="113"/>
      <c r="CC550" s="113"/>
      <c r="CD550" s="113"/>
      <c r="CE550" s="113"/>
      <c r="CF550" s="113"/>
      <c r="CG550" s="113"/>
      <c r="CH550" s="113"/>
    </row>
    <row r="551" spans="1:86" ht="13.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  <c r="AU551" s="113"/>
      <c r="AV551" s="113"/>
      <c r="AW551" s="113"/>
      <c r="AX551" s="113"/>
      <c r="AY551" s="113"/>
      <c r="AZ551" s="113"/>
      <c r="BA551" s="113"/>
      <c r="BB551" s="113"/>
      <c r="BC551" s="113"/>
      <c r="BD551" s="113"/>
      <c r="BE551" s="113"/>
      <c r="BF551" s="113"/>
      <c r="BG551" s="113"/>
      <c r="BH551" s="113"/>
      <c r="BI551" s="113"/>
      <c r="BJ551" s="113"/>
      <c r="BK551" s="113"/>
      <c r="BL551" s="113"/>
      <c r="BM551" s="113"/>
      <c r="BN551" s="113"/>
      <c r="BO551" s="113"/>
      <c r="BP551" s="113"/>
      <c r="BQ551" s="113"/>
      <c r="BR551" s="113"/>
      <c r="BS551" s="113"/>
      <c r="BT551" s="113"/>
      <c r="BU551" s="113"/>
      <c r="BV551" s="113"/>
      <c r="BW551" s="113"/>
      <c r="BX551" s="113"/>
      <c r="BY551" s="113"/>
      <c r="BZ551" s="113"/>
      <c r="CA551" s="113"/>
      <c r="CB551" s="113"/>
      <c r="CC551" s="113"/>
      <c r="CD551" s="113"/>
      <c r="CE551" s="113"/>
      <c r="CF551" s="113"/>
      <c r="CG551" s="113"/>
      <c r="CH551" s="113"/>
    </row>
    <row r="552" spans="1:86" ht="13.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  <c r="AW552" s="113"/>
      <c r="AX552" s="113"/>
      <c r="AY552" s="113"/>
      <c r="AZ552" s="113"/>
      <c r="BA552" s="113"/>
      <c r="BB552" s="113"/>
      <c r="BC552" s="113"/>
      <c r="BD552" s="113"/>
      <c r="BE552" s="113"/>
      <c r="BF552" s="113"/>
      <c r="BG552" s="113"/>
      <c r="BH552" s="113"/>
      <c r="BI552" s="113"/>
      <c r="BJ552" s="113"/>
      <c r="BK552" s="113"/>
      <c r="BL552" s="113"/>
      <c r="BM552" s="113"/>
      <c r="BN552" s="113"/>
      <c r="BO552" s="113"/>
      <c r="BP552" s="113"/>
      <c r="BQ552" s="113"/>
      <c r="BR552" s="113"/>
      <c r="BS552" s="113"/>
      <c r="BT552" s="113"/>
      <c r="BU552" s="113"/>
      <c r="BV552" s="113"/>
      <c r="BW552" s="113"/>
      <c r="BX552" s="113"/>
      <c r="BY552" s="113"/>
      <c r="BZ552" s="113"/>
      <c r="CA552" s="113"/>
      <c r="CB552" s="113"/>
      <c r="CC552" s="113"/>
      <c r="CD552" s="113"/>
      <c r="CE552" s="113"/>
      <c r="CF552" s="113"/>
      <c r="CG552" s="113"/>
      <c r="CH552" s="113"/>
    </row>
    <row r="553" spans="1:86" ht="13.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  <c r="AU553" s="113"/>
      <c r="AV553" s="113"/>
      <c r="AW553" s="113"/>
      <c r="AX553" s="113"/>
      <c r="AY553" s="113"/>
      <c r="AZ553" s="113"/>
      <c r="BA553" s="113"/>
      <c r="BB553" s="113"/>
      <c r="BC553" s="113"/>
      <c r="BD553" s="113"/>
      <c r="BE553" s="113"/>
      <c r="BF553" s="113"/>
      <c r="BG553" s="113"/>
      <c r="BH553" s="113"/>
      <c r="BI553" s="113"/>
      <c r="BJ553" s="113"/>
      <c r="BK553" s="113"/>
      <c r="BL553" s="113"/>
      <c r="BM553" s="113"/>
      <c r="BN553" s="113"/>
      <c r="BO553" s="113"/>
      <c r="BP553" s="113"/>
      <c r="BQ553" s="113"/>
      <c r="BR553" s="113"/>
      <c r="BS553" s="113"/>
      <c r="BT553" s="113"/>
      <c r="BU553" s="113"/>
      <c r="BV553" s="113"/>
      <c r="BW553" s="113"/>
      <c r="BX553" s="113"/>
      <c r="BY553" s="113"/>
      <c r="BZ553" s="113"/>
      <c r="CA553" s="113"/>
      <c r="CB553" s="113"/>
      <c r="CC553" s="113"/>
      <c r="CD553" s="113"/>
      <c r="CE553" s="113"/>
      <c r="CF553" s="113"/>
      <c r="CG553" s="113"/>
      <c r="CH553" s="113"/>
    </row>
    <row r="554" spans="1:86" ht="13.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  <c r="AU554" s="113"/>
      <c r="AV554" s="113"/>
      <c r="AW554" s="113"/>
      <c r="AX554" s="113"/>
      <c r="AY554" s="113"/>
      <c r="AZ554" s="113"/>
      <c r="BA554" s="113"/>
      <c r="BB554" s="113"/>
      <c r="BC554" s="113"/>
      <c r="BD554" s="113"/>
      <c r="BE554" s="113"/>
      <c r="BF554" s="113"/>
      <c r="BG554" s="113"/>
      <c r="BH554" s="113"/>
      <c r="BI554" s="113"/>
      <c r="BJ554" s="113"/>
      <c r="BK554" s="113"/>
      <c r="BL554" s="113"/>
      <c r="BM554" s="113"/>
      <c r="BN554" s="113"/>
      <c r="BO554" s="113"/>
      <c r="BP554" s="113"/>
      <c r="BQ554" s="113"/>
      <c r="BR554" s="113"/>
      <c r="BS554" s="113"/>
      <c r="BT554" s="113"/>
      <c r="BU554" s="113"/>
      <c r="BV554" s="113"/>
      <c r="BW554" s="113"/>
      <c r="BX554" s="113"/>
      <c r="BY554" s="113"/>
      <c r="BZ554" s="113"/>
      <c r="CA554" s="113"/>
      <c r="CB554" s="113"/>
      <c r="CC554" s="113"/>
      <c r="CD554" s="113"/>
      <c r="CE554" s="113"/>
      <c r="CF554" s="113"/>
      <c r="CG554" s="113"/>
      <c r="CH554" s="113"/>
    </row>
    <row r="555" spans="1:86" ht="13.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  <c r="AU555" s="113"/>
      <c r="AV555" s="113"/>
      <c r="AW555" s="113"/>
      <c r="AX555" s="113"/>
      <c r="AY555" s="113"/>
      <c r="AZ555" s="113"/>
      <c r="BA555" s="113"/>
      <c r="BB555" s="113"/>
      <c r="BC555" s="113"/>
      <c r="BD555" s="113"/>
      <c r="BE555" s="113"/>
      <c r="BF555" s="113"/>
      <c r="BG555" s="113"/>
      <c r="BH555" s="113"/>
      <c r="BI555" s="113"/>
      <c r="BJ555" s="113"/>
      <c r="BK555" s="113"/>
      <c r="BL555" s="113"/>
      <c r="BM555" s="113"/>
      <c r="BN555" s="113"/>
      <c r="BO555" s="113"/>
      <c r="BP555" s="113"/>
      <c r="BQ555" s="113"/>
      <c r="BR555" s="113"/>
      <c r="BS555" s="113"/>
      <c r="BT555" s="113"/>
      <c r="BU555" s="113"/>
      <c r="BV555" s="113"/>
      <c r="BW555" s="113"/>
      <c r="BX555" s="113"/>
      <c r="BY555" s="113"/>
      <c r="BZ555" s="113"/>
      <c r="CA555" s="113"/>
      <c r="CB555" s="113"/>
      <c r="CC555" s="113"/>
      <c r="CD555" s="113"/>
      <c r="CE555" s="113"/>
      <c r="CF555" s="113"/>
      <c r="CG555" s="113"/>
      <c r="CH555" s="113"/>
    </row>
    <row r="556" spans="1:86" ht="13.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  <c r="AU556" s="113"/>
      <c r="AV556" s="113"/>
      <c r="AW556" s="113"/>
      <c r="AX556" s="113"/>
      <c r="AY556" s="113"/>
      <c r="AZ556" s="113"/>
      <c r="BA556" s="113"/>
      <c r="BB556" s="113"/>
      <c r="BC556" s="113"/>
      <c r="BD556" s="113"/>
      <c r="BE556" s="113"/>
      <c r="BF556" s="113"/>
      <c r="BG556" s="113"/>
      <c r="BH556" s="113"/>
      <c r="BI556" s="113"/>
      <c r="BJ556" s="113"/>
      <c r="BK556" s="113"/>
      <c r="BL556" s="113"/>
      <c r="BM556" s="113"/>
      <c r="BN556" s="113"/>
      <c r="BO556" s="113"/>
      <c r="BP556" s="113"/>
      <c r="BQ556" s="113"/>
      <c r="BR556" s="113"/>
      <c r="BS556" s="113"/>
      <c r="BT556" s="113"/>
      <c r="BU556" s="113"/>
      <c r="BV556" s="113"/>
      <c r="BW556" s="113"/>
      <c r="BX556" s="113"/>
      <c r="BY556" s="113"/>
      <c r="BZ556" s="113"/>
      <c r="CA556" s="113"/>
      <c r="CB556" s="113"/>
      <c r="CC556" s="113"/>
      <c r="CD556" s="113"/>
      <c r="CE556" s="113"/>
      <c r="CF556" s="113"/>
      <c r="CG556" s="113"/>
      <c r="CH556" s="113"/>
    </row>
    <row r="557" spans="1:86" ht="13.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/>
      <c r="AW557" s="113"/>
      <c r="AX557" s="113"/>
      <c r="AY557" s="113"/>
      <c r="AZ557" s="113"/>
      <c r="BA557" s="113"/>
      <c r="BB557" s="113"/>
      <c r="BC557" s="113"/>
      <c r="BD557" s="113"/>
      <c r="BE557" s="113"/>
      <c r="BF557" s="113"/>
      <c r="BG557" s="113"/>
      <c r="BH557" s="113"/>
      <c r="BI557" s="113"/>
      <c r="BJ557" s="113"/>
      <c r="BK557" s="113"/>
      <c r="BL557" s="113"/>
      <c r="BM557" s="113"/>
      <c r="BN557" s="113"/>
      <c r="BO557" s="113"/>
      <c r="BP557" s="113"/>
      <c r="BQ557" s="113"/>
      <c r="BR557" s="113"/>
      <c r="BS557" s="113"/>
      <c r="BT557" s="113"/>
      <c r="BU557" s="113"/>
      <c r="BV557" s="113"/>
      <c r="BW557" s="113"/>
      <c r="BX557" s="113"/>
      <c r="BY557" s="113"/>
      <c r="BZ557" s="113"/>
      <c r="CA557" s="113"/>
      <c r="CB557" s="113"/>
      <c r="CC557" s="113"/>
      <c r="CD557" s="113"/>
      <c r="CE557" s="113"/>
      <c r="CF557" s="113"/>
      <c r="CG557" s="113"/>
      <c r="CH557" s="113"/>
    </row>
    <row r="558" spans="1:86" ht="13.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  <c r="AU558" s="113"/>
      <c r="AV558" s="113"/>
      <c r="AW558" s="113"/>
      <c r="AX558" s="113"/>
      <c r="AY558" s="113"/>
      <c r="AZ558" s="113"/>
      <c r="BA558" s="113"/>
      <c r="BB558" s="113"/>
      <c r="BC558" s="113"/>
      <c r="BD558" s="113"/>
      <c r="BE558" s="113"/>
      <c r="BF558" s="113"/>
      <c r="BG558" s="113"/>
      <c r="BH558" s="113"/>
      <c r="BI558" s="113"/>
      <c r="BJ558" s="113"/>
      <c r="BK558" s="113"/>
      <c r="BL558" s="113"/>
      <c r="BM558" s="113"/>
      <c r="BN558" s="113"/>
      <c r="BO558" s="113"/>
      <c r="BP558" s="113"/>
      <c r="BQ558" s="113"/>
      <c r="BR558" s="113"/>
      <c r="BS558" s="113"/>
      <c r="BT558" s="113"/>
      <c r="BU558" s="113"/>
      <c r="BV558" s="113"/>
      <c r="BW558" s="113"/>
      <c r="BX558" s="113"/>
      <c r="BY558" s="113"/>
      <c r="BZ558" s="113"/>
      <c r="CA558" s="113"/>
      <c r="CB558" s="113"/>
      <c r="CC558" s="113"/>
      <c r="CD558" s="113"/>
      <c r="CE558" s="113"/>
      <c r="CF558" s="113"/>
      <c r="CG558" s="113"/>
      <c r="CH558" s="113"/>
    </row>
    <row r="559" spans="1:86" ht="13.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  <c r="AW559" s="113"/>
      <c r="AX559" s="113"/>
      <c r="AY559" s="113"/>
      <c r="AZ559" s="113"/>
      <c r="BA559" s="113"/>
      <c r="BB559" s="113"/>
      <c r="BC559" s="113"/>
      <c r="BD559" s="113"/>
      <c r="BE559" s="113"/>
      <c r="BF559" s="113"/>
      <c r="BG559" s="113"/>
      <c r="BH559" s="113"/>
      <c r="BI559" s="113"/>
      <c r="BJ559" s="113"/>
      <c r="BK559" s="113"/>
      <c r="BL559" s="113"/>
      <c r="BM559" s="113"/>
      <c r="BN559" s="113"/>
      <c r="BO559" s="113"/>
      <c r="BP559" s="113"/>
      <c r="BQ559" s="113"/>
      <c r="BR559" s="113"/>
      <c r="BS559" s="113"/>
      <c r="BT559" s="113"/>
      <c r="BU559" s="113"/>
      <c r="BV559" s="113"/>
      <c r="BW559" s="113"/>
      <c r="BX559" s="113"/>
      <c r="BY559" s="113"/>
      <c r="BZ559" s="113"/>
      <c r="CA559" s="113"/>
      <c r="CB559" s="113"/>
      <c r="CC559" s="113"/>
      <c r="CD559" s="113"/>
      <c r="CE559" s="113"/>
      <c r="CF559" s="113"/>
      <c r="CG559" s="113"/>
      <c r="CH559" s="113"/>
    </row>
    <row r="560" spans="1:86" ht="13.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  <c r="AU560" s="113"/>
      <c r="AV560" s="113"/>
      <c r="AW560" s="113"/>
      <c r="AX560" s="113"/>
      <c r="AY560" s="113"/>
      <c r="AZ560" s="113"/>
      <c r="BA560" s="113"/>
      <c r="BB560" s="113"/>
      <c r="BC560" s="113"/>
      <c r="BD560" s="113"/>
      <c r="BE560" s="113"/>
      <c r="BF560" s="113"/>
      <c r="BG560" s="113"/>
      <c r="BH560" s="113"/>
      <c r="BI560" s="113"/>
      <c r="BJ560" s="113"/>
      <c r="BK560" s="113"/>
      <c r="BL560" s="113"/>
      <c r="BM560" s="113"/>
      <c r="BN560" s="113"/>
      <c r="BO560" s="113"/>
      <c r="BP560" s="113"/>
      <c r="BQ560" s="113"/>
      <c r="BR560" s="113"/>
      <c r="BS560" s="113"/>
      <c r="BT560" s="113"/>
      <c r="BU560" s="113"/>
      <c r="BV560" s="113"/>
      <c r="BW560" s="113"/>
      <c r="BX560" s="113"/>
      <c r="BY560" s="113"/>
      <c r="BZ560" s="113"/>
      <c r="CA560" s="113"/>
      <c r="CB560" s="113"/>
      <c r="CC560" s="113"/>
      <c r="CD560" s="113"/>
      <c r="CE560" s="113"/>
      <c r="CF560" s="113"/>
      <c r="CG560" s="113"/>
      <c r="CH560" s="113"/>
    </row>
    <row r="561" spans="1:86" ht="13.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  <c r="AU561" s="113"/>
      <c r="AV561" s="113"/>
      <c r="AW561" s="113"/>
      <c r="AX561" s="113"/>
      <c r="AY561" s="113"/>
      <c r="AZ561" s="113"/>
      <c r="BA561" s="113"/>
      <c r="BB561" s="113"/>
      <c r="BC561" s="113"/>
      <c r="BD561" s="113"/>
      <c r="BE561" s="113"/>
      <c r="BF561" s="113"/>
      <c r="BG561" s="113"/>
      <c r="BH561" s="113"/>
      <c r="BI561" s="113"/>
      <c r="BJ561" s="113"/>
      <c r="BK561" s="113"/>
      <c r="BL561" s="113"/>
      <c r="BM561" s="113"/>
      <c r="BN561" s="113"/>
      <c r="BO561" s="113"/>
      <c r="BP561" s="113"/>
      <c r="BQ561" s="113"/>
      <c r="BR561" s="113"/>
      <c r="BS561" s="113"/>
      <c r="BT561" s="113"/>
      <c r="BU561" s="113"/>
      <c r="BV561" s="113"/>
      <c r="BW561" s="113"/>
      <c r="BX561" s="113"/>
      <c r="BY561" s="113"/>
      <c r="BZ561" s="113"/>
      <c r="CA561" s="113"/>
      <c r="CB561" s="113"/>
      <c r="CC561" s="113"/>
      <c r="CD561" s="113"/>
      <c r="CE561" s="113"/>
      <c r="CF561" s="113"/>
      <c r="CG561" s="113"/>
      <c r="CH561" s="113"/>
    </row>
    <row r="562" spans="1:86" ht="13.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  <c r="AU562" s="113"/>
      <c r="AV562" s="113"/>
      <c r="AW562" s="113"/>
      <c r="AX562" s="113"/>
      <c r="AY562" s="113"/>
      <c r="AZ562" s="113"/>
      <c r="BA562" s="113"/>
      <c r="BB562" s="113"/>
      <c r="BC562" s="113"/>
      <c r="BD562" s="113"/>
      <c r="BE562" s="113"/>
      <c r="BF562" s="113"/>
      <c r="BG562" s="113"/>
      <c r="BH562" s="113"/>
      <c r="BI562" s="113"/>
      <c r="BJ562" s="113"/>
      <c r="BK562" s="113"/>
      <c r="BL562" s="113"/>
      <c r="BM562" s="113"/>
      <c r="BN562" s="113"/>
      <c r="BO562" s="113"/>
      <c r="BP562" s="113"/>
      <c r="BQ562" s="113"/>
      <c r="BR562" s="113"/>
      <c r="BS562" s="113"/>
      <c r="BT562" s="113"/>
      <c r="BU562" s="113"/>
      <c r="BV562" s="113"/>
      <c r="BW562" s="113"/>
      <c r="BX562" s="113"/>
      <c r="BY562" s="113"/>
      <c r="BZ562" s="113"/>
      <c r="CA562" s="113"/>
      <c r="CB562" s="113"/>
      <c r="CC562" s="113"/>
      <c r="CD562" s="113"/>
      <c r="CE562" s="113"/>
      <c r="CF562" s="113"/>
      <c r="CG562" s="113"/>
      <c r="CH562" s="113"/>
    </row>
    <row r="563" spans="1:86" ht="13.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  <c r="AU563" s="113"/>
      <c r="AV563" s="113"/>
      <c r="AW563" s="113"/>
      <c r="AX563" s="113"/>
      <c r="AY563" s="113"/>
      <c r="AZ563" s="113"/>
      <c r="BA563" s="113"/>
      <c r="BB563" s="113"/>
      <c r="BC563" s="113"/>
      <c r="BD563" s="113"/>
      <c r="BE563" s="113"/>
      <c r="BF563" s="113"/>
      <c r="BG563" s="113"/>
      <c r="BH563" s="113"/>
      <c r="BI563" s="113"/>
      <c r="BJ563" s="113"/>
      <c r="BK563" s="113"/>
      <c r="BL563" s="113"/>
      <c r="BM563" s="113"/>
      <c r="BN563" s="113"/>
      <c r="BO563" s="113"/>
      <c r="BP563" s="113"/>
      <c r="BQ563" s="113"/>
      <c r="BR563" s="113"/>
      <c r="BS563" s="113"/>
      <c r="BT563" s="113"/>
      <c r="BU563" s="113"/>
      <c r="BV563" s="113"/>
      <c r="BW563" s="113"/>
      <c r="BX563" s="113"/>
      <c r="BY563" s="113"/>
      <c r="BZ563" s="113"/>
      <c r="CA563" s="113"/>
      <c r="CB563" s="113"/>
      <c r="CC563" s="113"/>
      <c r="CD563" s="113"/>
      <c r="CE563" s="113"/>
      <c r="CF563" s="113"/>
      <c r="CG563" s="113"/>
      <c r="CH563" s="113"/>
    </row>
    <row r="564" spans="1:86" ht="13.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  <c r="AU564" s="113"/>
      <c r="AV564" s="113"/>
      <c r="AW564" s="113"/>
      <c r="AX564" s="113"/>
      <c r="AY564" s="113"/>
      <c r="AZ564" s="113"/>
      <c r="BA564" s="113"/>
      <c r="BB564" s="113"/>
      <c r="BC564" s="113"/>
      <c r="BD564" s="113"/>
      <c r="BE564" s="113"/>
      <c r="BF564" s="113"/>
      <c r="BG564" s="113"/>
      <c r="BH564" s="113"/>
      <c r="BI564" s="113"/>
      <c r="BJ564" s="113"/>
      <c r="BK564" s="113"/>
      <c r="BL564" s="113"/>
      <c r="BM564" s="113"/>
      <c r="BN564" s="113"/>
      <c r="BO564" s="113"/>
      <c r="BP564" s="113"/>
      <c r="BQ564" s="113"/>
      <c r="BR564" s="113"/>
      <c r="BS564" s="113"/>
      <c r="BT564" s="113"/>
      <c r="BU564" s="113"/>
      <c r="BV564" s="113"/>
      <c r="BW564" s="113"/>
      <c r="BX564" s="113"/>
      <c r="BY564" s="113"/>
      <c r="BZ564" s="113"/>
      <c r="CA564" s="113"/>
      <c r="CB564" s="113"/>
      <c r="CC564" s="113"/>
      <c r="CD564" s="113"/>
      <c r="CE564" s="113"/>
      <c r="CF564" s="113"/>
      <c r="CG564" s="113"/>
      <c r="CH564" s="113"/>
    </row>
    <row r="565" spans="1:86" ht="13.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  <c r="AU565" s="113"/>
      <c r="AV565" s="113"/>
      <c r="AW565" s="113"/>
      <c r="AX565" s="113"/>
      <c r="AY565" s="113"/>
      <c r="AZ565" s="113"/>
      <c r="BA565" s="113"/>
      <c r="BB565" s="113"/>
      <c r="BC565" s="113"/>
      <c r="BD565" s="113"/>
      <c r="BE565" s="113"/>
      <c r="BF565" s="113"/>
      <c r="BG565" s="113"/>
      <c r="BH565" s="113"/>
      <c r="BI565" s="113"/>
      <c r="BJ565" s="113"/>
      <c r="BK565" s="113"/>
      <c r="BL565" s="113"/>
      <c r="BM565" s="113"/>
      <c r="BN565" s="113"/>
      <c r="BO565" s="113"/>
      <c r="BP565" s="113"/>
      <c r="BQ565" s="113"/>
      <c r="BR565" s="113"/>
      <c r="BS565" s="113"/>
      <c r="BT565" s="113"/>
      <c r="BU565" s="113"/>
      <c r="BV565" s="113"/>
      <c r="BW565" s="113"/>
      <c r="BX565" s="113"/>
      <c r="BY565" s="113"/>
      <c r="BZ565" s="113"/>
      <c r="CA565" s="113"/>
      <c r="CB565" s="113"/>
      <c r="CC565" s="113"/>
      <c r="CD565" s="113"/>
      <c r="CE565" s="113"/>
      <c r="CF565" s="113"/>
      <c r="CG565" s="113"/>
      <c r="CH565" s="113"/>
    </row>
    <row r="566" spans="1:86" ht="13.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  <c r="AU566" s="113"/>
      <c r="AV566" s="113"/>
      <c r="AW566" s="113"/>
      <c r="AX566" s="113"/>
      <c r="AY566" s="113"/>
      <c r="AZ566" s="113"/>
      <c r="BA566" s="113"/>
      <c r="BB566" s="113"/>
      <c r="BC566" s="113"/>
      <c r="BD566" s="113"/>
      <c r="BE566" s="113"/>
      <c r="BF566" s="113"/>
      <c r="BG566" s="113"/>
      <c r="BH566" s="113"/>
      <c r="BI566" s="113"/>
      <c r="BJ566" s="113"/>
      <c r="BK566" s="113"/>
      <c r="BL566" s="113"/>
      <c r="BM566" s="113"/>
      <c r="BN566" s="113"/>
      <c r="BO566" s="113"/>
      <c r="BP566" s="113"/>
      <c r="BQ566" s="113"/>
      <c r="BR566" s="113"/>
      <c r="BS566" s="113"/>
      <c r="BT566" s="113"/>
      <c r="BU566" s="113"/>
      <c r="BV566" s="113"/>
      <c r="BW566" s="113"/>
      <c r="BX566" s="113"/>
      <c r="BY566" s="113"/>
      <c r="BZ566" s="113"/>
      <c r="CA566" s="113"/>
      <c r="CB566" s="113"/>
      <c r="CC566" s="113"/>
      <c r="CD566" s="113"/>
      <c r="CE566" s="113"/>
      <c r="CF566" s="113"/>
      <c r="CG566" s="113"/>
      <c r="CH566" s="113"/>
    </row>
    <row r="567" spans="1:86" ht="13.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  <c r="AU567" s="113"/>
      <c r="AV567" s="113"/>
      <c r="AW567" s="113"/>
      <c r="AX567" s="113"/>
      <c r="AY567" s="113"/>
      <c r="AZ567" s="113"/>
      <c r="BA567" s="113"/>
      <c r="BB567" s="113"/>
      <c r="BC567" s="113"/>
      <c r="BD567" s="113"/>
      <c r="BE567" s="113"/>
      <c r="BF567" s="113"/>
      <c r="BG567" s="113"/>
      <c r="BH567" s="113"/>
      <c r="BI567" s="113"/>
      <c r="BJ567" s="113"/>
      <c r="BK567" s="113"/>
      <c r="BL567" s="113"/>
      <c r="BM567" s="113"/>
      <c r="BN567" s="113"/>
      <c r="BO567" s="113"/>
      <c r="BP567" s="113"/>
      <c r="BQ567" s="113"/>
      <c r="BR567" s="113"/>
      <c r="BS567" s="113"/>
      <c r="BT567" s="113"/>
      <c r="BU567" s="113"/>
      <c r="BV567" s="113"/>
      <c r="BW567" s="113"/>
      <c r="BX567" s="113"/>
      <c r="BY567" s="113"/>
      <c r="BZ567" s="113"/>
      <c r="CA567" s="113"/>
      <c r="CB567" s="113"/>
      <c r="CC567" s="113"/>
      <c r="CD567" s="113"/>
      <c r="CE567" s="113"/>
      <c r="CF567" s="113"/>
      <c r="CG567" s="113"/>
      <c r="CH567" s="113"/>
    </row>
    <row r="568" spans="1:86" ht="13.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  <c r="AU568" s="113"/>
      <c r="AV568" s="113"/>
      <c r="AW568" s="113"/>
      <c r="AX568" s="113"/>
      <c r="AY568" s="113"/>
      <c r="AZ568" s="113"/>
      <c r="BA568" s="113"/>
      <c r="BB568" s="113"/>
      <c r="BC568" s="113"/>
      <c r="BD568" s="113"/>
      <c r="BE568" s="113"/>
      <c r="BF568" s="113"/>
      <c r="BG568" s="113"/>
      <c r="BH568" s="113"/>
      <c r="BI568" s="113"/>
      <c r="BJ568" s="113"/>
      <c r="BK568" s="113"/>
      <c r="BL568" s="113"/>
      <c r="BM568" s="113"/>
      <c r="BN568" s="113"/>
      <c r="BO568" s="113"/>
      <c r="BP568" s="113"/>
      <c r="BQ568" s="113"/>
      <c r="BR568" s="113"/>
      <c r="BS568" s="113"/>
      <c r="BT568" s="113"/>
      <c r="BU568" s="113"/>
      <c r="BV568" s="113"/>
      <c r="BW568" s="113"/>
      <c r="BX568" s="113"/>
      <c r="BY568" s="113"/>
      <c r="BZ568" s="113"/>
      <c r="CA568" s="113"/>
      <c r="CB568" s="113"/>
      <c r="CC568" s="113"/>
      <c r="CD568" s="113"/>
      <c r="CE568" s="113"/>
      <c r="CF568" s="113"/>
      <c r="CG568" s="113"/>
      <c r="CH568" s="113"/>
    </row>
    <row r="569" spans="1:86" ht="13.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  <c r="AU569" s="113"/>
      <c r="AV569" s="113"/>
      <c r="AW569" s="113"/>
      <c r="AX569" s="113"/>
      <c r="AY569" s="113"/>
      <c r="AZ569" s="113"/>
      <c r="BA569" s="113"/>
      <c r="BB569" s="113"/>
      <c r="BC569" s="113"/>
      <c r="BD569" s="113"/>
      <c r="BE569" s="113"/>
      <c r="BF569" s="113"/>
      <c r="BG569" s="113"/>
      <c r="BH569" s="113"/>
      <c r="BI569" s="113"/>
      <c r="BJ569" s="113"/>
      <c r="BK569" s="113"/>
      <c r="BL569" s="113"/>
      <c r="BM569" s="113"/>
      <c r="BN569" s="113"/>
      <c r="BO569" s="113"/>
      <c r="BP569" s="113"/>
      <c r="BQ569" s="113"/>
      <c r="BR569" s="113"/>
      <c r="BS569" s="113"/>
      <c r="BT569" s="113"/>
      <c r="BU569" s="113"/>
      <c r="BV569" s="113"/>
      <c r="BW569" s="113"/>
      <c r="BX569" s="113"/>
      <c r="BY569" s="113"/>
      <c r="BZ569" s="113"/>
      <c r="CA569" s="113"/>
      <c r="CB569" s="113"/>
      <c r="CC569" s="113"/>
      <c r="CD569" s="113"/>
      <c r="CE569" s="113"/>
      <c r="CF569" s="113"/>
      <c r="CG569" s="113"/>
      <c r="CH569" s="113"/>
    </row>
    <row r="570" spans="1:86" ht="13.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  <c r="AU570" s="113"/>
      <c r="AV570" s="113"/>
      <c r="AW570" s="113"/>
      <c r="AX570" s="113"/>
      <c r="AY570" s="113"/>
      <c r="AZ570" s="113"/>
      <c r="BA570" s="113"/>
      <c r="BB570" s="113"/>
      <c r="BC570" s="113"/>
      <c r="BD570" s="113"/>
      <c r="BE570" s="113"/>
      <c r="BF570" s="113"/>
      <c r="BG570" s="113"/>
      <c r="BH570" s="113"/>
      <c r="BI570" s="113"/>
      <c r="BJ570" s="113"/>
      <c r="BK570" s="113"/>
      <c r="BL570" s="113"/>
      <c r="BM570" s="113"/>
      <c r="BN570" s="113"/>
      <c r="BO570" s="113"/>
      <c r="BP570" s="113"/>
      <c r="BQ570" s="113"/>
      <c r="BR570" s="113"/>
      <c r="BS570" s="113"/>
      <c r="BT570" s="113"/>
      <c r="BU570" s="113"/>
      <c r="BV570" s="113"/>
      <c r="BW570" s="113"/>
      <c r="BX570" s="113"/>
      <c r="BY570" s="113"/>
      <c r="BZ570" s="113"/>
      <c r="CA570" s="113"/>
      <c r="CB570" s="113"/>
      <c r="CC570" s="113"/>
      <c r="CD570" s="113"/>
      <c r="CE570" s="113"/>
      <c r="CF570" s="113"/>
      <c r="CG570" s="113"/>
      <c r="CH570" s="113"/>
    </row>
    <row r="571" spans="1:86" ht="13.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  <c r="AU571" s="113"/>
      <c r="AV571" s="113"/>
      <c r="AW571" s="113"/>
      <c r="AX571" s="113"/>
      <c r="AY571" s="113"/>
      <c r="AZ571" s="113"/>
      <c r="BA571" s="113"/>
      <c r="BB571" s="113"/>
      <c r="BC571" s="113"/>
      <c r="BD571" s="113"/>
      <c r="BE571" s="113"/>
      <c r="BF571" s="113"/>
      <c r="BG571" s="113"/>
      <c r="BH571" s="113"/>
      <c r="BI571" s="113"/>
      <c r="BJ571" s="113"/>
      <c r="BK571" s="113"/>
      <c r="BL571" s="113"/>
      <c r="BM571" s="113"/>
      <c r="BN571" s="113"/>
      <c r="BO571" s="113"/>
      <c r="BP571" s="113"/>
      <c r="BQ571" s="113"/>
      <c r="BR571" s="113"/>
      <c r="BS571" s="113"/>
      <c r="BT571" s="113"/>
      <c r="BU571" s="113"/>
      <c r="BV571" s="113"/>
      <c r="BW571" s="113"/>
      <c r="BX571" s="113"/>
      <c r="BY571" s="113"/>
      <c r="BZ571" s="113"/>
      <c r="CA571" s="113"/>
      <c r="CB571" s="113"/>
      <c r="CC571" s="113"/>
      <c r="CD571" s="113"/>
      <c r="CE571" s="113"/>
      <c r="CF571" s="113"/>
      <c r="CG571" s="113"/>
      <c r="CH571" s="113"/>
    </row>
    <row r="572" spans="1:86" ht="13.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  <c r="AU572" s="113"/>
      <c r="AV572" s="113"/>
      <c r="AW572" s="113"/>
      <c r="AX572" s="113"/>
      <c r="AY572" s="113"/>
      <c r="AZ572" s="113"/>
      <c r="BA572" s="113"/>
      <c r="BB572" s="113"/>
      <c r="BC572" s="113"/>
      <c r="BD572" s="113"/>
      <c r="BE572" s="113"/>
      <c r="BF572" s="113"/>
      <c r="BG572" s="113"/>
      <c r="BH572" s="113"/>
      <c r="BI572" s="113"/>
      <c r="BJ572" s="113"/>
      <c r="BK572" s="113"/>
      <c r="BL572" s="113"/>
      <c r="BM572" s="113"/>
      <c r="BN572" s="113"/>
      <c r="BO572" s="113"/>
      <c r="BP572" s="113"/>
      <c r="BQ572" s="113"/>
      <c r="BR572" s="113"/>
      <c r="BS572" s="113"/>
      <c r="BT572" s="113"/>
      <c r="BU572" s="113"/>
      <c r="BV572" s="113"/>
      <c r="BW572" s="113"/>
      <c r="BX572" s="113"/>
      <c r="BY572" s="113"/>
      <c r="BZ572" s="113"/>
      <c r="CA572" s="113"/>
      <c r="CB572" s="113"/>
      <c r="CC572" s="113"/>
      <c r="CD572" s="113"/>
      <c r="CE572" s="113"/>
      <c r="CF572" s="113"/>
      <c r="CG572" s="113"/>
      <c r="CH572" s="113"/>
    </row>
    <row r="573" spans="1:86" ht="13.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  <c r="AU573" s="113"/>
      <c r="AV573" s="113"/>
      <c r="AW573" s="113"/>
      <c r="AX573" s="113"/>
      <c r="AY573" s="113"/>
      <c r="AZ573" s="113"/>
      <c r="BA573" s="113"/>
      <c r="BB573" s="113"/>
      <c r="BC573" s="113"/>
      <c r="BD573" s="113"/>
      <c r="BE573" s="113"/>
      <c r="BF573" s="113"/>
      <c r="BG573" s="113"/>
      <c r="BH573" s="113"/>
      <c r="BI573" s="113"/>
      <c r="BJ573" s="113"/>
      <c r="BK573" s="113"/>
      <c r="BL573" s="113"/>
      <c r="BM573" s="113"/>
      <c r="BN573" s="113"/>
      <c r="BO573" s="113"/>
      <c r="BP573" s="113"/>
      <c r="BQ573" s="113"/>
      <c r="BR573" s="113"/>
      <c r="BS573" s="113"/>
      <c r="BT573" s="113"/>
      <c r="BU573" s="113"/>
      <c r="BV573" s="113"/>
      <c r="BW573" s="113"/>
      <c r="BX573" s="113"/>
      <c r="BY573" s="113"/>
      <c r="BZ573" s="113"/>
      <c r="CA573" s="113"/>
      <c r="CB573" s="113"/>
      <c r="CC573" s="113"/>
      <c r="CD573" s="113"/>
      <c r="CE573" s="113"/>
      <c r="CF573" s="113"/>
      <c r="CG573" s="113"/>
      <c r="CH573" s="113"/>
    </row>
    <row r="574" spans="1:86" ht="13.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  <c r="AU574" s="113"/>
      <c r="AV574" s="113"/>
      <c r="AW574" s="113"/>
      <c r="AX574" s="113"/>
      <c r="AY574" s="113"/>
      <c r="AZ574" s="113"/>
      <c r="BA574" s="113"/>
      <c r="BB574" s="113"/>
      <c r="BC574" s="113"/>
      <c r="BD574" s="113"/>
      <c r="BE574" s="113"/>
      <c r="BF574" s="113"/>
      <c r="BG574" s="113"/>
      <c r="BH574" s="113"/>
      <c r="BI574" s="113"/>
      <c r="BJ574" s="113"/>
      <c r="BK574" s="113"/>
      <c r="BL574" s="113"/>
      <c r="BM574" s="113"/>
      <c r="BN574" s="113"/>
      <c r="BO574" s="113"/>
      <c r="BP574" s="113"/>
      <c r="BQ574" s="113"/>
      <c r="BR574" s="113"/>
      <c r="BS574" s="113"/>
      <c r="BT574" s="113"/>
      <c r="BU574" s="113"/>
      <c r="BV574" s="113"/>
      <c r="BW574" s="113"/>
      <c r="BX574" s="113"/>
      <c r="BY574" s="113"/>
      <c r="BZ574" s="113"/>
      <c r="CA574" s="113"/>
      <c r="CB574" s="113"/>
      <c r="CC574" s="113"/>
      <c r="CD574" s="113"/>
      <c r="CE574" s="113"/>
      <c r="CF574" s="113"/>
      <c r="CG574" s="113"/>
      <c r="CH574" s="113"/>
    </row>
    <row r="575" spans="1:86" ht="13.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  <c r="AU575" s="113"/>
      <c r="AV575" s="113"/>
      <c r="AW575" s="113"/>
      <c r="AX575" s="113"/>
      <c r="AY575" s="113"/>
      <c r="AZ575" s="113"/>
      <c r="BA575" s="113"/>
      <c r="BB575" s="113"/>
      <c r="BC575" s="113"/>
      <c r="BD575" s="113"/>
      <c r="BE575" s="113"/>
      <c r="BF575" s="113"/>
      <c r="BG575" s="113"/>
      <c r="BH575" s="113"/>
      <c r="BI575" s="113"/>
      <c r="BJ575" s="113"/>
      <c r="BK575" s="113"/>
      <c r="BL575" s="113"/>
      <c r="BM575" s="113"/>
      <c r="BN575" s="113"/>
      <c r="BO575" s="113"/>
      <c r="BP575" s="113"/>
      <c r="BQ575" s="113"/>
      <c r="BR575" s="113"/>
      <c r="BS575" s="113"/>
      <c r="BT575" s="113"/>
      <c r="BU575" s="113"/>
      <c r="BV575" s="113"/>
      <c r="BW575" s="113"/>
      <c r="BX575" s="113"/>
      <c r="BY575" s="113"/>
      <c r="BZ575" s="113"/>
      <c r="CA575" s="113"/>
      <c r="CB575" s="113"/>
      <c r="CC575" s="113"/>
      <c r="CD575" s="113"/>
      <c r="CE575" s="113"/>
      <c r="CF575" s="113"/>
      <c r="CG575" s="113"/>
      <c r="CH575" s="113"/>
    </row>
    <row r="576" spans="1:86" ht="13.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  <c r="AU576" s="113"/>
      <c r="AV576" s="113"/>
      <c r="AW576" s="113"/>
      <c r="AX576" s="113"/>
      <c r="AY576" s="113"/>
      <c r="AZ576" s="113"/>
      <c r="BA576" s="113"/>
      <c r="BB576" s="113"/>
      <c r="BC576" s="113"/>
      <c r="BD576" s="113"/>
      <c r="BE576" s="113"/>
      <c r="BF576" s="113"/>
      <c r="BG576" s="113"/>
      <c r="BH576" s="113"/>
      <c r="BI576" s="113"/>
      <c r="BJ576" s="113"/>
      <c r="BK576" s="113"/>
      <c r="BL576" s="113"/>
      <c r="BM576" s="113"/>
      <c r="BN576" s="113"/>
      <c r="BO576" s="113"/>
      <c r="BP576" s="113"/>
      <c r="BQ576" s="113"/>
      <c r="BR576" s="113"/>
      <c r="BS576" s="113"/>
      <c r="BT576" s="113"/>
      <c r="BU576" s="113"/>
      <c r="BV576" s="113"/>
      <c r="BW576" s="113"/>
      <c r="BX576" s="113"/>
      <c r="BY576" s="113"/>
      <c r="BZ576" s="113"/>
      <c r="CA576" s="113"/>
      <c r="CB576" s="113"/>
      <c r="CC576" s="113"/>
      <c r="CD576" s="113"/>
      <c r="CE576" s="113"/>
      <c r="CF576" s="113"/>
      <c r="CG576" s="113"/>
      <c r="CH576" s="113"/>
    </row>
    <row r="577" spans="1:86" ht="13.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  <c r="AU577" s="113"/>
      <c r="AV577" s="113"/>
      <c r="AW577" s="113"/>
      <c r="AX577" s="113"/>
      <c r="AY577" s="113"/>
      <c r="AZ577" s="113"/>
      <c r="BA577" s="113"/>
      <c r="BB577" s="113"/>
      <c r="BC577" s="113"/>
      <c r="BD577" s="113"/>
      <c r="BE577" s="113"/>
      <c r="BF577" s="113"/>
      <c r="BG577" s="113"/>
      <c r="BH577" s="113"/>
      <c r="BI577" s="113"/>
      <c r="BJ577" s="113"/>
      <c r="BK577" s="113"/>
      <c r="BL577" s="113"/>
      <c r="BM577" s="113"/>
      <c r="BN577" s="113"/>
      <c r="BO577" s="113"/>
      <c r="BP577" s="113"/>
      <c r="BQ577" s="113"/>
      <c r="BR577" s="113"/>
      <c r="BS577" s="113"/>
      <c r="BT577" s="113"/>
      <c r="BU577" s="113"/>
      <c r="BV577" s="113"/>
      <c r="BW577" s="113"/>
      <c r="BX577" s="113"/>
      <c r="BY577" s="113"/>
      <c r="BZ577" s="113"/>
      <c r="CA577" s="113"/>
      <c r="CB577" s="113"/>
      <c r="CC577" s="113"/>
      <c r="CD577" s="113"/>
      <c r="CE577" s="113"/>
      <c r="CF577" s="113"/>
      <c r="CG577" s="113"/>
      <c r="CH577" s="113"/>
    </row>
    <row r="578" spans="1:86" ht="13.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  <c r="AU578" s="113"/>
      <c r="AV578" s="113"/>
      <c r="AW578" s="113"/>
      <c r="AX578" s="113"/>
      <c r="AY578" s="113"/>
      <c r="AZ578" s="113"/>
      <c r="BA578" s="113"/>
      <c r="BB578" s="113"/>
      <c r="BC578" s="113"/>
      <c r="BD578" s="113"/>
      <c r="BE578" s="113"/>
      <c r="BF578" s="113"/>
      <c r="BG578" s="113"/>
      <c r="BH578" s="113"/>
      <c r="BI578" s="113"/>
      <c r="BJ578" s="113"/>
      <c r="BK578" s="113"/>
      <c r="BL578" s="113"/>
      <c r="BM578" s="113"/>
      <c r="BN578" s="113"/>
      <c r="BO578" s="113"/>
      <c r="BP578" s="113"/>
      <c r="BQ578" s="113"/>
      <c r="BR578" s="113"/>
      <c r="BS578" s="113"/>
      <c r="BT578" s="113"/>
      <c r="BU578" s="113"/>
      <c r="BV578" s="113"/>
      <c r="BW578" s="113"/>
      <c r="BX578" s="113"/>
      <c r="BY578" s="113"/>
      <c r="BZ578" s="113"/>
      <c r="CA578" s="113"/>
      <c r="CB578" s="113"/>
      <c r="CC578" s="113"/>
      <c r="CD578" s="113"/>
      <c r="CE578" s="113"/>
      <c r="CF578" s="113"/>
      <c r="CG578" s="113"/>
      <c r="CH578" s="113"/>
    </row>
    <row r="579" spans="1:86" ht="13.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  <c r="AU579" s="113"/>
      <c r="AV579" s="113"/>
      <c r="AW579" s="113"/>
      <c r="AX579" s="113"/>
      <c r="AY579" s="113"/>
      <c r="AZ579" s="113"/>
      <c r="BA579" s="113"/>
      <c r="BB579" s="113"/>
      <c r="BC579" s="113"/>
      <c r="BD579" s="113"/>
      <c r="BE579" s="113"/>
      <c r="BF579" s="113"/>
      <c r="BG579" s="113"/>
      <c r="BH579" s="113"/>
      <c r="BI579" s="113"/>
      <c r="BJ579" s="113"/>
      <c r="BK579" s="113"/>
      <c r="BL579" s="113"/>
      <c r="BM579" s="113"/>
      <c r="BN579" s="113"/>
      <c r="BO579" s="113"/>
      <c r="BP579" s="113"/>
      <c r="BQ579" s="113"/>
      <c r="BR579" s="113"/>
      <c r="BS579" s="113"/>
      <c r="BT579" s="113"/>
      <c r="BU579" s="113"/>
      <c r="BV579" s="113"/>
      <c r="BW579" s="113"/>
      <c r="BX579" s="113"/>
      <c r="BY579" s="113"/>
      <c r="BZ579" s="113"/>
      <c r="CA579" s="113"/>
      <c r="CB579" s="113"/>
      <c r="CC579" s="113"/>
      <c r="CD579" s="113"/>
      <c r="CE579" s="113"/>
      <c r="CF579" s="113"/>
      <c r="CG579" s="113"/>
      <c r="CH579" s="113"/>
    </row>
    <row r="580" spans="1:86" ht="13.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  <c r="AU580" s="113"/>
      <c r="AV580" s="113"/>
      <c r="AW580" s="113"/>
      <c r="AX580" s="113"/>
      <c r="AY580" s="113"/>
      <c r="AZ580" s="113"/>
      <c r="BA580" s="113"/>
      <c r="BB580" s="113"/>
      <c r="BC580" s="113"/>
      <c r="BD580" s="113"/>
      <c r="BE580" s="113"/>
      <c r="BF580" s="113"/>
      <c r="BG580" s="113"/>
      <c r="BH580" s="113"/>
      <c r="BI580" s="113"/>
      <c r="BJ580" s="113"/>
      <c r="BK580" s="113"/>
      <c r="BL580" s="113"/>
      <c r="BM580" s="113"/>
      <c r="BN580" s="113"/>
      <c r="BO580" s="113"/>
      <c r="BP580" s="113"/>
      <c r="BQ580" s="113"/>
      <c r="BR580" s="113"/>
      <c r="BS580" s="113"/>
      <c r="BT580" s="113"/>
      <c r="BU580" s="113"/>
      <c r="BV580" s="113"/>
      <c r="BW580" s="113"/>
      <c r="BX580" s="113"/>
      <c r="BY580" s="113"/>
      <c r="BZ580" s="113"/>
      <c r="CA580" s="113"/>
      <c r="CB580" s="113"/>
      <c r="CC580" s="113"/>
      <c r="CD580" s="113"/>
      <c r="CE580" s="113"/>
      <c r="CF580" s="113"/>
      <c r="CG580" s="113"/>
      <c r="CH580" s="113"/>
    </row>
    <row r="581" spans="1:86" ht="13.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  <c r="AU581" s="113"/>
      <c r="AV581" s="113"/>
      <c r="AW581" s="113"/>
      <c r="AX581" s="113"/>
      <c r="AY581" s="113"/>
      <c r="AZ581" s="113"/>
      <c r="BA581" s="113"/>
      <c r="BB581" s="113"/>
      <c r="BC581" s="113"/>
      <c r="BD581" s="113"/>
      <c r="BE581" s="113"/>
      <c r="BF581" s="113"/>
      <c r="BG581" s="113"/>
      <c r="BH581" s="113"/>
      <c r="BI581" s="113"/>
      <c r="BJ581" s="113"/>
      <c r="BK581" s="113"/>
      <c r="BL581" s="113"/>
      <c r="BM581" s="113"/>
      <c r="BN581" s="113"/>
      <c r="BO581" s="113"/>
      <c r="BP581" s="113"/>
      <c r="BQ581" s="113"/>
      <c r="BR581" s="113"/>
      <c r="BS581" s="113"/>
      <c r="BT581" s="113"/>
      <c r="BU581" s="113"/>
      <c r="BV581" s="113"/>
      <c r="BW581" s="113"/>
      <c r="BX581" s="113"/>
      <c r="BY581" s="113"/>
      <c r="BZ581" s="113"/>
      <c r="CA581" s="113"/>
      <c r="CB581" s="113"/>
      <c r="CC581" s="113"/>
      <c r="CD581" s="113"/>
      <c r="CE581" s="113"/>
      <c r="CF581" s="113"/>
      <c r="CG581" s="113"/>
      <c r="CH581" s="113"/>
    </row>
    <row r="582" spans="1:86" ht="13.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  <c r="AU582" s="113"/>
      <c r="AV582" s="113"/>
      <c r="AW582" s="113"/>
      <c r="AX582" s="113"/>
      <c r="AY582" s="113"/>
      <c r="AZ582" s="113"/>
      <c r="BA582" s="113"/>
      <c r="BB582" s="113"/>
      <c r="BC582" s="113"/>
      <c r="BD582" s="113"/>
      <c r="BE582" s="113"/>
      <c r="BF582" s="113"/>
      <c r="BG582" s="113"/>
      <c r="BH582" s="113"/>
      <c r="BI582" s="113"/>
      <c r="BJ582" s="113"/>
      <c r="BK582" s="113"/>
      <c r="BL582" s="113"/>
      <c r="BM582" s="113"/>
      <c r="BN582" s="113"/>
      <c r="BO582" s="113"/>
      <c r="BP582" s="113"/>
      <c r="BQ582" s="113"/>
      <c r="BR582" s="113"/>
      <c r="BS582" s="113"/>
      <c r="BT582" s="113"/>
      <c r="BU582" s="113"/>
      <c r="BV582" s="113"/>
      <c r="BW582" s="113"/>
      <c r="BX582" s="113"/>
      <c r="BY582" s="113"/>
      <c r="BZ582" s="113"/>
      <c r="CA582" s="113"/>
      <c r="CB582" s="113"/>
      <c r="CC582" s="113"/>
      <c r="CD582" s="113"/>
      <c r="CE582" s="113"/>
      <c r="CF582" s="113"/>
      <c r="CG582" s="113"/>
      <c r="CH582" s="113"/>
    </row>
    <row r="583" spans="1:86" ht="13.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  <c r="AU583" s="113"/>
      <c r="AV583" s="113"/>
      <c r="AW583" s="113"/>
      <c r="AX583" s="113"/>
      <c r="AY583" s="113"/>
      <c r="AZ583" s="113"/>
      <c r="BA583" s="113"/>
      <c r="BB583" s="113"/>
      <c r="BC583" s="113"/>
      <c r="BD583" s="113"/>
      <c r="BE583" s="113"/>
      <c r="BF583" s="113"/>
      <c r="BG583" s="113"/>
      <c r="BH583" s="113"/>
      <c r="BI583" s="113"/>
      <c r="BJ583" s="113"/>
      <c r="BK583" s="113"/>
      <c r="BL583" s="113"/>
      <c r="BM583" s="113"/>
      <c r="BN583" s="113"/>
      <c r="BO583" s="113"/>
      <c r="BP583" s="113"/>
      <c r="BQ583" s="113"/>
      <c r="BR583" s="113"/>
      <c r="BS583" s="113"/>
      <c r="BT583" s="113"/>
      <c r="BU583" s="113"/>
      <c r="BV583" s="113"/>
      <c r="BW583" s="113"/>
      <c r="BX583" s="113"/>
      <c r="BY583" s="113"/>
      <c r="BZ583" s="113"/>
      <c r="CA583" s="113"/>
      <c r="CB583" s="113"/>
      <c r="CC583" s="113"/>
      <c r="CD583" s="113"/>
      <c r="CE583" s="113"/>
      <c r="CF583" s="113"/>
      <c r="CG583" s="113"/>
      <c r="CH583" s="113"/>
    </row>
    <row r="584" spans="1:86" ht="13.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  <c r="AU584" s="113"/>
      <c r="AV584" s="113"/>
      <c r="AW584" s="113"/>
      <c r="AX584" s="113"/>
      <c r="AY584" s="113"/>
      <c r="AZ584" s="113"/>
      <c r="BA584" s="113"/>
      <c r="BB584" s="113"/>
      <c r="BC584" s="113"/>
      <c r="BD584" s="113"/>
      <c r="BE584" s="113"/>
      <c r="BF584" s="113"/>
      <c r="BG584" s="113"/>
      <c r="BH584" s="113"/>
      <c r="BI584" s="113"/>
      <c r="BJ584" s="113"/>
      <c r="BK584" s="113"/>
      <c r="BL584" s="113"/>
      <c r="BM584" s="113"/>
      <c r="BN584" s="113"/>
      <c r="BO584" s="113"/>
      <c r="BP584" s="113"/>
      <c r="BQ584" s="113"/>
      <c r="BR584" s="113"/>
      <c r="BS584" s="113"/>
      <c r="BT584" s="113"/>
      <c r="BU584" s="113"/>
      <c r="BV584" s="113"/>
      <c r="BW584" s="113"/>
      <c r="BX584" s="113"/>
      <c r="BY584" s="113"/>
      <c r="BZ584" s="113"/>
      <c r="CA584" s="113"/>
      <c r="CB584" s="113"/>
      <c r="CC584" s="113"/>
      <c r="CD584" s="113"/>
      <c r="CE584" s="113"/>
      <c r="CF584" s="113"/>
      <c r="CG584" s="113"/>
      <c r="CH584" s="113"/>
    </row>
    <row r="585" spans="1:86" ht="13.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  <c r="AU585" s="113"/>
      <c r="AV585" s="113"/>
      <c r="AW585" s="113"/>
      <c r="AX585" s="113"/>
      <c r="AY585" s="113"/>
      <c r="AZ585" s="113"/>
      <c r="BA585" s="113"/>
      <c r="BB585" s="113"/>
      <c r="BC585" s="113"/>
      <c r="BD585" s="113"/>
      <c r="BE585" s="113"/>
      <c r="BF585" s="113"/>
      <c r="BG585" s="113"/>
      <c r="BH585" s="113"/>
      <c r="BI585" s="113"/>
      <c r="BJ585" s="113"/>
      <c r="BK585" s="113"/>
      <c r="BL585" s="113"/>
      <c r="BM585" s="113"/>
      <c r="BN585" s="113"/>
      <c r="BO585" s="113"/>
      <c r="BP585" s="113"/>
      <c r="BQ585" s="113"/>
      <c r="BR585" s="113"/>
      <c r="BS585" s="113"/>
      <c r="BT585" s="113"/>
      <c r="BU585" s="113"/>
      <c r="BV585" s="113"/>
      <c r="BW585" s="113"/>
      <c r="BX585" s="113"/>
      <c r="BY585" s="113"/>
      <c r="BZ585" s="113"/>
      <c r="CA585" s="113"/>
      <c r="CB585" s="113"/>
      <c r="CC585" s="113"/>
      <c r="CD585" s="113"/>
      <c r="CE585" s="113"/>
      <c r="CF585" s="113"/>
      <c r="CG585" s="113"/>
      <c r="CH585" s="113"/>
    </row>
    <row r="586" spans="1:86" ht="13.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  <c r="AU586" s="113"/>
      <c r="AV586" s="113"/>
      <c r="AW586" s="113"/>
      <c r="AX586" s="113"/>
      <c r="AY586" s="113"/>
      <c r="AZ586" s="113"/>
      <c r="BA586" s="113"/>
      <c r="BB586" s="113"/>
      <c r="BC586" s="113"/>
      <c r="BD586" s="113"/>
      <c r="BE586" s="113"/>
      <c r="BF586" s="113"/>
      <c r="BG586" s="113"/>
      <c r="BH586" s="113"/>
      <c r="BI586" s="113"/>
      <c r="BJ586" s="113"/>
      <c r="BK586" s="113"/>
      <c r="BL586" s="113"/>
      <c r="BM586" s="113"/>
      <c r="BN586" s="113"/>
      <c r="BO586" s="113"/>
      <c r="BP586" s="113"/>
      <c r="BQ586" s="113"/>
      <c r="BR586" s="113"/>
      <c r="BS586" s="113"/>
      <c r="BT586" s="113"/>
      <c r="BU586" s="113"/>
      <c r="BV586" s="113"/>
      <c r="BW586" s="113"/>
      <c r="BX586" s="113"/>
      <c r="BY586" s="113"/>
      <c r="BZ586" s="113"/>
      <c r="CA586" s="113"/>
      <c r="CB586" s="113"/>
      <c r="CC586" s="113"/>
      <c r="CD586" s="113"/>
      <c r="CE586" s="113"/>
      <c r="CF586" s="113"/>
      <c r="CG586" s="113"/>
      <c r="CH586" s="113"/>
    </row>
    <row r="587" spans="1:86" ht="13.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  <c r="AU587" s="113"/>
      <c r="AV587" s="113"/>
      <c r="AW587" s="113"/>
      <c r="AX587" s="113"/>
      <c r="AY587" s="113"/>
      <c r="AZ587" s="113"/>
      <c r="BA587" s="113"/>
      <c r="BB587" s="113"/>
      <c r="BC587" s="113"/>
      <c r="BD587" s="113"/>
      <c r="BE587" s="113"/>
      <c r="BF587" s="113"/>
      <c r="BG587" s="113"/>
      <c r="BH587" s="113"/>
      <c r="BI587" s="113"/>
      <c r="BJ587" s="113"/>
      <c r="BK587" s="113"/>
      <c r="BL587" s="113"/>
      <c r="BM587" s="113"/>
      <c r="BN587" s="113"/>
      <c r="BO587" s="113"/>
      <c r="BP587" s="113"/>
      <c r="BQ587" s="113"/>
      <c r="BR587" s="113"/>
      <c r="BS587" s="113"/>
      <c r="BT587" s="113"/>
      <c r="BU587" s="113"/>
      <c r="BV587" s="113"/>
      <c r="BW587" s="113"/>
      <c r="BX587" s="113"/>
      <c r="BY587" s="113"/>
      <c r="BZ587" s="113"/>
      <c r="CA587" s="113"/>
      <c r="CB587" s="113"/>
      <c r="CC587" s="113"/>
      <c r="CD587" s="113"/>
      <c r="CE587" s="113"/>
      <c r="CF587" s="113"/>
      <c r="CG587" s="113"/>
      <c r="CH587" s="113"/>
    </row>
    <row r="588" spans="1:86" ht="13.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  <c r="AU588" s="113"/>
      <c r="AV588" s="113"/>
      <c r="AW588" s="113"/>
      <c r="AX588" s="113"/>
      <c r="AY588" s="113"/>
      <c r="AZ588" s="113"/>
      <c r="BA588" s="113"/>
      <c r="BB588" s="113"/>
      <c r="BC588" s="113"/>
      <c r="BD588" s="113"/>
      <c r="BE588" s="113"/>
      <c r="BF588" s="113"/>
      <c r="BG588" s="113"/>
      <c r="BH588" s="113"/>
      <c r="BI588" s="113"/>
      <c r="BJ588" s="113"/>
      <c r="BK588" s="113"/>
      <c r="BL588" s="113"/>
      <c r="BM588" s="113"/>
      <c r="BN588" s="113"/>
      <c r="BO588" s="113"/>
      <c r="BP588" s="113"/>
      <c r="BQ588" s="113"/>
      <c r="BR588" s="113"/>
      <c r="BS588" s="113"/>
      <c r="BT588" s="113"/>
      <c r="BU588" s="113"/>
      <c r="BV588" s="113"/>
      <c r="BW588" s="113"/>
      <c r="BX588" s="113"/>
      <c r="BY588" s="113"/>
      <c r="BZ588" s="113"/>
      <c r="CA588" s="113"/>
      <c r="CB588" s="113"/>
      <c r="CC588" s="113"/>
      <c r="CD588" s="113"/>
      <c r="CE588" s="113"/>
      <c r="CF588" s="113"/>
      <c r="CG588" s="113"/>
      <c r="CH588" s="113"/>
    </row>
    <row r="589" spans="1:86" ht="13.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  <c r="AU589" s="113"/>
      <c r="AV589" s="113"/>
      <c r="AW589" s="113"/>
      <c r="AX589" s="113"/>
      <c r="AY589" s="113"/>
      <c r="AZ589" s="113"/>
      <c r="BA589" s="113"/>
      <c r="BB589" s="113"/>
      <c r="BC589" s="113"/>
      <c r="BD589" s="113"/>
      <c r="BE589" s="113"/>
      <c r="BF589" s="113"/>
      <c r="BG589" s="113"/>
      <c r="BH589" s="113"/>
      <c r="BI589" s="113"/>
      <c r="BJ589" s="113"/>
      <c r="BK589" s="113"/>
      <c r="BL589" s="113"/>
      <c r="BM589" s="113"/>
      <c r="BN589" s="113"/>
      <c r="BO589" s="113"/>
      <c r="BP589" s="113"/>
      <c r="BQ589" s="113"/>
      <c r="BR589" s="113"/>
      <c r="BS589" s="113"/>
      <c r="BT589" s="113"/>
      <c r="BU589" s="113"/>
      <c r="BV589" s="113"/>
      <c r="BW589" s="113"/>
      <c r="BX589" s="113"/>
      <c r="BY589" s="113"/>
      <c r="BZ589" s="113"/>
      <c r="CA589" s="113"/>
      <c r="CB589" s="113"/>
      <c r="CC589" s="113"/>
      <c r="CD589" s="113"/>
      <c r="CE589" s="113"/>
      <c r="CF589" s="113"/>
      <c r="CG589" s="113"/>
      <c r="CH589" s="113"/>
    </row>
    <row r="590" spans="1:86" ht="13.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  <c r="AU590" s="113"/>
      <c r="AV590" s="113"/>
      <c r="AW590" s="113"/>
      <c r="AX590" s="113"/>
      <c r="AY590" s="113"/>
      <c r="AZ590" s="113"/>
      <c r="BA590" s="113"/>
      <c r="BB590" s="113"/>
      <c r="BC590" s="113"/>
      <c r="BD590" s="113"/>
      <c r="BE590" s="113"/>
      <c r="BF590" s="113"/>
      <c r="BG590" s="113"/>
      <c r="BH590" s="113"/>
      <c r="BI590" s="113"/>
      <c r="BJ590" s="113"/>
      <c r="BK590" s="113"/>
      <c r="BL590" s="113"/>
      <c r="BM590" s="113"/>
      <c r="BN590" s="113"/>
      <c r="BO590" s="113"/>
      <c r="BP590" s="113"/>
      <c r="BQ590" s="113"/>
      <c r="BR590" s="113"/>
      <c r="BS590" s="113"/>
      <c r="BT590" s="113"/>
      <c r="BU590" s="113"/>
      <c r="BV590" s="113"/>
      <c r="BW590" s="113"/>
      <c r="BX590" s="113"/>
      <c r="BY590" s="113"/>
      <c r="BZ590" s="113"/>
      <c r="CA590" s="113"/>
      <c r="CB590" s="113"/>
      <c r="CC590" s="113"/>
      <c r="CD590" s="113"/>
      <c r="CE590" s="113"/>
      <c r="CF590" s="113"/>
      <c r="CG590" s="113"/>
      <c r="CH590" s="113"/>
    </row>
    <row r="591" spans="1:86" ht="13.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  <c r="AU591" s="113"/>
      <c r="AV591" s="113"/>
      <c r="AW591" s="113"/>
      <c r="AX591" s="113"/>
      <c r="AY591" s="113"/>
      <c r="AZ591" s="113"/>
      <c r="BA591" s="113"/>
      <c r="BB591" s="113"/>
      <c r="BC591" s="113"/>
      <c r="BD591" s="113"/>
      <c r="BE591" s="113"/>
      <c r="BF591" s="113"/>
      <c r="BG591" s="113"/>
      <c r="BH591" s="113"/>
      <c r="BI591" s="113"/>
      <c r="BJ591" s="113"/>
      <c r="BK591" s="113"/>
      <c r="BL591" s="113"/>
      <c r="BM591" s="113"/>
      <c r="BN591" s="113"/>
      <c r="BO591" s="113"/>
      <c r="BP591" s="113"/>
      <c r="BQ591" s="113"/>
      <c r="BR591" s="113"/>
      <c r="BS591" s="113"/>
      <c r="BT591" s="113"/>
      <c r="BU591" s="113"/>
      <c r="BV591" s="113"/>
      <c r="BW591" s="113"/>
      <c r="BX591" s="113"/>
      <c r="BY591" s="113"/>
      <c r="BZ591" s="113"/>
      <c r="CA591" s="113"/>
      <c r="CB591" s="113"/>
      <c r="CC591" s="113"/>
      <c r="CD591" s="113"/>
      <c r="CE591" s="113"/>
      <c r="CF591" s="113"/>
      <c r="CG591" s="113"/>
      <c r="CH591" s="113"/>
    </row>
    <row r="592" spans="1:86" ht="13.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  <c r="AU592" s="113"/>
      <c r="AV592" s="113"/>
      <c r="AW592" s="113"/>
      <c r="AX592" s="113"/>
      <c r="AY592" s="113"/>
      <c r="AZ592" s="113"/>
      <c r="BA592" s="113"/>
      <c r="BB592" s="113"/>
      <c r="BC592" s="113"/>
      <c r="BD592" s="113"/>
      <c r="BE592" s="113"/>
      <c r="BF592" s="113"/>
      <c r="BG592" s="113"/>
      <c r="BH592" s="113"/>
      <c r="BI592" s="113"/>
      <c r="BJ592" s="113"/>
      <c r="BK592" s="113"/>
      <c r="BL592" s="113"/>
      <c r="BM592" s="113"/>
      <c r="BN592" s="113"/>
      <c r="BO592" s="113"/>
      <c r="BP592" s="113"/>
      <c r="BQ592" s="113"/>
      <c r="BR592" s="113"/>
      <c r="BS592" s="113"/>
      <c r="BT592" s="113"/>
      <c r="BU592" s="113"/>
      <c r="BV592" s="113"/>
      <c r="BW592" s="113"/>
      <c r="BX592" s="113"/>
      <c r="BY592" s="113"/>
      <c r="BZ592" s="113"/>
      <c r="CA592" s="113"/>
      <c r="CB592" s="113"/>
      <c r="CC592" s="113"/>
      <c r="CD592" s="113"/>
      <c r="CE592" s="113"/>
      <c r="CF592" s="113"/>
      <c r="CG592" s="113"/>
      <c r="CH592" s="113"/>
    </row>
    <row r="593" spans="1:86" ht="13.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  <c r="AU593" s="113"/>
      <c r="AV593" s="113"/>
      <c r="AW593" s="113"/>
      <c r="AX593" s="113"/>
      <c r="AY593" s="113"/>
      <c r="AZ593" s="113"/>
      <c r="BA593" s="113"/>
      <c r="BB593" s="113"/>
      <c r="BC593" s="113"/>
      <c r="BD593" s="113"/>
      <c r="BE593" s="113"/>
      <c r="BF593" s="113"/>
      <c r="BG593" s="113"/>
      <c r="BH593" s="113"/>
      <c r="BI593" s="113"/>
      <c r="BJ593" s="113"/>
      <c r="BK593" s="113"/>
      <c r="BL593" s="113"/>
      <c r="BM593" s="113"/>
      <c r="BN593" s="113"/>
      <c r="BO593" s="113"/>
      <c r="BP593" s="113"/>
      <c r="BQ593" s="113"/>
      <c r="BR593" s="113"/>
      <c r="BS593" s="113"/>
      <c r="BT593" s="113"/>
      <c r="BU593" s="113"/>
      <c r="BV593" s="113"/>
      <c r="BW593" s="113"/>
      <c r="BX593" s="113"/>
      <c r="BY593" s="113"/>
      <c r="BZ593" s="113"/>
      <c r="CA593" s="113"/>
      <c r="CB593" s="113"/>
      <c r="CC593" s="113"/>
      <c r="CD593" s="113"/>
      <c r="CE593" s="113"/>
      <c r="CF593" s="113"/>
      <c r="CG593" s="113"/>
      <c r="CH593" s="113"/>
    </row>
    <row r="594" spans="1:86" ht="13.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  <c r="AU594" s="113"/>
      <c r="AV594" s="113"/>
      <c r="AW594" s="113"/>
      <c r="AX594" s="113"/>
      <c r="AY594" s="113"/>
      <c r="AZ594" s="113"/>
      <c r="BA594" s="113"/>
      <c r="BB594" s="113"/>
      <c r="BC594" s="113"/>
      <c r="BD594" s="113"/>
      <c r="BE594" s="113"/>
      <c r="BF594" s="113"/>
      <c r="BG594" s="113"/>
      <c r="BH594" s="113"/>
      <c r="BI594" s="113"/>
      <c r="BJ594" s="113"/>
      <c r="BK594" s="113"/>
      <c r="BL594" s="113"/>
      <c r="BM594" s="113"/>
      <c r="BN594" s="113"/>
      <c r="BO594" s="113"/>
      <c r="BP594" s="113"/>
      <c r="BQ594" s="113"/>
      <c r="BR594" s="113"/>
      <c r="BS594" s="113"/>
      <c r="BT594" s="113"/>
      <c r="BU594" s="113"/>
      <c r="BV594" s="113"/>
      <c r="BW594" s="113"/>
      <c r="BX594" s="113"/>
      <c r="BY594" s="113"/>
      <c r="BZ594" s="113"/>
      <c r="CA594" s="113"/>
      <c r="CB594" s="113"/>
      <c r="CC594" s="113"/>
      <c r="CD594" s="113"/>
      <c r="CE594" s="113"/>
      <c r="CF594" s="113"/>
      <c r="CG594" s="113"/>
      <c r="CH594" s="113"/>
    </row>
    <row r="595" spans="1:86" ht="13.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  <c r="AU595" s="113"/>
      <c r="AV595" s="113"/>
      <c r="AW595" s="113"/>
      <c r="AX595" s="113"/>
      <c r="AY595" s="113"/>
      <c r="AZ595" s="113"/>
      <c r="BA595" s="113"/>
      <c r="BB595" s="113"/>
      <c r="BC595" s="113"/>
      <c r="BD595" s="113"/>
      <c r="BE595" s="113"/>
      <c r="BF595" s="113"/>
      <c r="BG595" s="113"/>
      <c r="BH595" s="113"/>
      <c r="BI595" s="113"/>
      <c r="BJ595" s="113"/>
      <c r="BK595" s="113"/>
      <c r="BL595" s="113"/>
      <c r="BM595" s="113"/>
      <c r="BN595" s="113"/>
      <c r="BO595" s="113"/>
      <c r="BP595" s="113"/>
      <c r="BQ595" s="113"/>
      <c r="BR595" s="113"/>
      <c r="BS595" s="113"/>
      <c r="BT595" s="113"/>
      <c r="BU595" s="113"/>
      <c r="BV595" s="113"/>
      <c r="BW595" s="113"/>
      <c r="BX595" s="113"/>
      <c r="BY595" s="113"/>
      <c r="BZ595" s="113"/>
      <c r="CA595" s="113"/>
      <c r="CB595" s="113"/>
      <c r="CC595" s="113"/>
      <c r="CD595" s="113"/>
      <c r="CE595" s="113"/>
      <c r="CF595" s="113"/>
      <c r="CG595" s="113"/>
      <c r="CH595" s="113"/>
    </row>
    <row r="596" spans="1:86" ht="13.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  <c r="AU596" s="113"/>
      <c r="AV596" s="113"/>
      <c r="AW596" s="113"/>
      <c r="AX596" s="113"/>
      <c r="AY596" s="113"/>
      <c r="AZ596" s="113"/>
      <c r="BA596" s="113"/>
      <c r="BB596" s="113"/>
      <c r="BC596" s="113"/>
      <c r="BD596" s="113"/>
      <c r="BE596" s="113"/>
      <c r="BF596" s="113"/>
      <c r="BG596" s="113"/>
      <c r="BH596" s="113"/>
      <c r="BI596" s="113"/>
      <c r="BJ596" s="113"/>
      <c r="BK596" s="113"/>
      <c r="BL596" s="113"/>
      <c r="BM596" s="113"/>
      <c r="BN596" s="113"/>
      <c r="BO596" s="113"/>
      <c r="BP596" s="113"/>
      <c r="BQ596" s="113"/>
      <c r="BR596" s="113"/>
      <c r="BS596" s="113"/>
      <c r="BT596" s="113"/>
      <c r="BU596" s="113"/>
      <c r="BV596" s="113"/>
      <c r="BW596" s="113"/>
      <c r="BX596" s="113"/>
      <c r="BY596" s="113"/>
      <c r="BZ596" s="113"/>
      <c r="CA596" s="113"/>
      <c r="CB596" s="113"/>
      <c r="CC596" s="113"/>
      <c r="CD596" s="113"/>
      <c r="CE596" s="113"/>
      <c r="CF596" s="113"/>
      <c r="CG596" s="113"/>
      <c r="CH596" s="113"/>
    </row>
    <row r="597" spans="1:86" ht="13.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  <c r="AU597" s="113"/>
      <c r="AV597" s="113"/>
      <c r="AW597" s="113"/>
      <c r="AX597" s="113"/>
      <c r="AY597" s="113"/>
      <c r="AZ597" s="113"/>
      <c r="BA597" s="113"/>
      <c r="BB597" s="113"/>
      <c r="BC597" s="113"/>
      <c r="BD597" s="113"/>
      <c r="BE597" s="113"/>
      <c r="BF597" s="113"/>
      <c r="BG597" s="113"/>
      <c r="BH597" s="113"/>
      <c r="BI597" s="113"/>
      <c r="BJ597" s="113"/>
      <c r="BK597" s="113"/>
      <c r="BL597" s="113"/>
      <c r="BM597" s="113"/>
      <c r="BN597" s="113"/>
      <c r="BO597" s="113"/>
      <c r="BP597" s="113"/>
      <c r="BQ597" s="113"/>
      <c r="BR597" s="113"/>
      <c r="BS597" s="113"/>
      <c r="BT597" s="113"/>
      <c r="BU597" s="113"/>
      <c r="BV597" s="113"/>
      <c r="BW597" s="113"/>
      <c r="BX597" s="113"/>
      <c r="BY597" s="113"/>
      <c r="BZ597" s="113"/>
      <c r="CA597" s="113"/>
      <c r="CB597" s="113"/>
      <c r="CC597" s="113"/>
      <c r="CD597" s="113"/>
      <c r="CE597" s="113"/>
      <c r="CF597" s="113"/>
      <c r="CG597" s="113"/>
      <c r="CH597" s="113"/>
    </row>
    <row r="598" spans="1:86" ht="13.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  <c r="AU598" s="113"/>
      <c r="AV598" s="113"/>
      <c r="AW598" s="113"/>
      <c r="AX598" s="113"/>
      <c r="AY598" s="113"/>
      <c r="AZ598" s="113"/>
      <c r="BA598" s="113"/>
      <c r="BB598" s="113"/>
      <c r="BC598" s="113"/>
      <c r="BD598" s="113"/>
      <c r="BE598" s="113"/>
      <c r="BF598" s="113"/>
      <c r="BG598" s="113"/>
      <c r="BH598" s="113"/>
      <c r="BI598" s="113"/>
      <c r="BJ598" s="113"/>
      <c r="BK598" s="113"/>
      <c r="BL598" s="113"/>
      <c r="BM598" s="113"/>
      <c r="BN598" s="113"/>
      <c r="BO598" s="113"/>
      <c r="BP598" s="113"/>
      <c r="BQ598" s="113"/>
      <c r="BR598" s="113"/>
      <c r="BS598" s="113"/>
      <c r="BT598" s="113"/>
      <c r="BU598" s="113"/>
      <c r="BV598" s="113"/>
      <c r="BW598" s="113"/>
      <c r="BX598" s="113"/>
      <c r="BY598" s="113"/>
      <c r="BZ598" s="113"/>
      <c r="CA598" s="113"/>
      <c r="CB598" s="113"/>
      <c r="CC598" s="113"/>
      <c r="CD598" s="113"/>
      <c r="CE598" s="113"/>
      <c r="CF598" s="113"/>
      <c r="CG598" s="113"/>
      <c r="CH598" s="113"/>
    </row>
    <row r="599" spans="1:86" ht="13.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  <c r="AU599" s="113"/>
      <c r="AV599" s="113"/>
      <c r="AW599" s="113"/>
      <c r="AX599" s="113"/>
      <c r="AY599" s="113"/>
      <c r="AZ599" s="113"/>
      <c r="BA599" s="113"/>
      <c r="BB599" s="113"/>
      <c r="BC599" s="113"/>
      <c r="BD599" s="113"/>
      <c r="BE599" s="113"/>
      <c r="BF599" s="113"/>
      <c r="BG599" s="113"/>
      <c r="BH599" s="113"/>
      <c r="BI599" s="113"/>
      <c r="BJ599" s="113"/>
      <c r="BK599" s="113"/>
      <c r="BL599" s="113"/>
      <c r="BM599" s="113"/>
      <c r="BN599" s="113"/>
      <c r="BO599" s="113"/>
      <c r="BP599" s="113"/>
      <c r="BQ599" s="113"/>
      <c r="BR599" s="113"/>
      <c r="BS599" s="113"/>
      <c r="BT599" s="113"/>
      <c r="BU599" s="113"/>
      <c r="BV599" s="113"/>
      <c r="BW599" s="113"/>
      <c r="BX599" s="113"/>
      <c r="BY599" s="113"/>
      <c r="BZ599" s="113"/>
      <c r="CA599" s="113"/>
      <c r="CB599" s="113"/>
      <c r="CC599" s="113"/>
      <c r="CD599" s="113"/>
      <c r="CE599" s="113"/>
      <c r="CF599" s="113"/>
      <c r="CG599" s="113"/>
      <c r="CH599" s="113"/>
    </row>
    <row r="600" spans="1:86" ht="13.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  <c r="AU600" s="113"/>
      <c r="AV600" s="113"/>
      <c r="AW600" s="113"/>
      <c r="AX600" s="113"/>
      <c r="AY600" s="113"/>
      <c r="AZ600" s="113"/>
      <c r="BA600" s="113"/>
      <c r="BB600" s="113"/>
      <c r="BC600" s="113"/>
      <c r="BD600" s="113"/>
      <c r="BE600" s="113"/>
      <c r="BF600" s="113"/>
      <c r="BG600" s="113"/>
      <c r="BH600" s="113"/>
      <c r="BI600" s="113"/>
      <c r="BJ600" s="113"/>
      <c r="BK600" s="113"/>
      <c r="BL600" s="113"/>
      <c r="BM600" s="113"/>
      <c r="BN600" s="113"/>
      <c r="BO600" s="113"/>
      <c r="BP600" s="113"/>
      <c r="BQ600" s="113"/>
      <c r="BR600" s="113"/>
      <c r="BS600" s="113"/>
      <c r="BT600" s="113"/>
      <c r="BU600" s="113"/>
      <c r="BV600" s="113"/>
      <c r="BW600" s="113"/>
      <c r="BX600" s="113"/>
      <c r="BY600" s="113"/>
      <c r="BZ600" s="113"/>
      <c r="CA600" s="113"/>
      <c r="CB600" s="113"/>
      <c r="CC600" s="113"/>
      <c r="CD600" s="113"/>
      <c r="CE600" s="113"/>
      <c r="CF600" s="113"/>
      <c r="CG600" s="113"/>
      <c r="CH600" s="113"/>
    </row>
    <row r="601" spans="1:86" ht="13.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  <c r="AU601" s="113"/>
      <c r="AV601" s="113"/>
      <c r="AW601" s="113"/>
      <c r="AX601" s="113"/>
      <c r="AY601" s="113"/>
      <c r="AZ601" s="113"/>
      <c r="BA601" s="113"/>
      <c r="BB601" s="113"/>
      <c r="BC601" s="113"/>
      <c r="BD601" s="113"/>
      <c r="BE601" s="113"/>
      <c r="BF601" s="113"/>
      <c r="BG601" s="113"/>
      <c r="BH601" s="113"/>
      <c r="BI601" s="113"/>
      <c r="BJ601" s="113"/>
      <c r="BK601" s="113"/>
      <c r="BL601" s="113"/>
      <c r="BM601" s="113"/>
      <c r="BN601" s="113"/>
      <c r="BO601" s="113"/>
      <c r="BP601" s="113"/>
      <c r="BQ601" s="113"/>
      <c r="BR601" s="113"/>
      <c r="BS601" s="113"/>
      <c r="BT601" s="113"/>
      <c r="BU601" s="113"/>
      <c r="BV601" s="113"/>
      <c r="BW601" s="113"/>
      <c r="BX601" s="113"/>
      <c r="BY601" s="113"/>
      <c r="BZ601" s="113"/>
      <c r="CA601" s="113"/>
      <c r="CB601" s="113"/>
      <c r="CC601" s="113"/>
      <c r="CD601" s="113"/>
      <c r="CE601" s="113"/>
      <c r="CF601" s="113"/>
      <c r="CG601" s="113"/>
      <c r="CH601" s="113"/>
    </row>
    <row r="602" spans="1:86" ht="13.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  <c r="AU602" s="113"/>
      <c r="AV602" s="113"/>
      <c r="AW602" s="113"/>
      <c r="AX602" s="113"/>
      <c r="AY602" s="113"/>
      <c r="AZ602" s="113"/>
      <c r="BA602" s="113"/>
      <c r="BB602" s="113"/>
      <c r="BC602" s="113"/>
      <c r="BD602" s="113"/>
      <c r="BE602" s="113"/>
      <c r="BF602" s="113"/>
      <c r="BG602" s="113"/>
      <c r="BH602" s="113"/>
      <c r="BI602" s="113"/>
      <c r="BJ602" s="113"/>
      <c r="BK602" s="113"/>
      <c r="BL602" s="113"/>
      <c r="BM602" s="113"/>
      <c r="BN602" s="113"/>
      <c r="BO602" s="113"/>
      <c r="BP602" s="113"/>
      <c r="BQ602" s="113"/>
      <c r="BR602" s="113"/>
      <c r="BS602" s="113"/>
      <c r="BT602" s="113"/>
      <c r="BU602" s="113"/>
      <c r="BV602" s="113"/>
      <c r="BW602" s="113"/>
      <c r="BX602" s="113"/>
      <c r="BY602" s="113"/>
      <c r="BZ602" s="113"/>
      <c r="CA602" s="113"/>
      <c r="CB602" s="113"/>
      <c r="CC602" s="113"/>
      <c r="CD602" s="113"/>
      <c r="CE602" s="113"/>
      <c r="CF602" s="113"/>
      <c r="CG602" s="113"/>
      <c r="CH602" s="113"/>
    </row>
    <row r="603" spans="1:86" ht="13.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  <c r="AU603" s="113"/>
      <c r="AV603" s="113"/>
      <c r="AW603" s="113"/>
      <c r="AX603" s="113"/>
      <c r="AY603" s="113"/>
      <c r="AZ603" s="113"/>
      <c r="BA603" s="113"/>
      <c r="BB603" s="113"/>
      <c r="BC603" s="113"/>
      <c r="BD603" s="113"/>
      <c r="BE603" s="113"/>
      <c r="BF603" s="113"/>
      <c r="BG603" s="113"/>
      <c r="BH603" s="113"/>
      <c r="BI603" s="113"/>
      <c r="BJ603" s="113"/>
      <c r="BK603" s="113"/>
      <c r="BL603" s="113"/>
      <c r="BM603" s="113"/>
      <c r="BN603" s="113"/>
      <c r="BO603" s="113"/>
      <c r="BP603" s="113"/>
      <c r="BQ603" s="113"/>
      <c r="BR603" s="113"/>
      <c r="BS603" s="113"/>
      <c r="BT603" s="113"/>
      <c r="BU603" s="113"/>
      <c r="BV603" s="113"/>
      <c r="BW603" s="113"/>
      <c r="BX603" s="113"/>
      <c r="BY603" s="113"/>
      <c r="BZ603" s="113"/>
      <c r="CA603" s="113"/>
      <c r="CB603" s="113"/>
      <c r="CC603" s="113"/>
      <c r="CD603" s="113"/>
      <c r="CE603" s="113"/>
      <c r="CF603" s="113"/>
      <c r="CG603" s="113"/>
      <c r="CH603" s="113"/>
    </row>
    <row r="604" spans="1:86" ht="13.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  <c r="AU604" s="113"/>
      <c r="AV604" s="113"/>
      <c r="AW604" s="113"/>
      <c r="AX604" s="113"/>
      <c r="AY604" s="113"/>
      <c r="AZ604" s="113"/>
      <c r="BA604" s="113"/>
      <c r="BB604" s="113"/>
      <c r="BC604" s="113"/>
      <c r="BD604" s="113"/>
      <c r="BE604" s="113"/>
      <c r="BF604" s="113"/>
      <c r="BG604" s="113"/>
      <c r="BH604" s="113"/>
      <c r="BI604" s="113"/>
      <c r="BJ604" s="113"/>
      <c r="BK604" s="113"/>
      <c r="BL604" s="113"/>
      <c r="BM604" s="113"/>
      <c r="BN604" s="113"/>
      <c r="BO604" s="113"/>
      <c r="BP604" s="113"/>
      <c r="BQ604" s="113"/>
      <c r="BR604" s="113"/>
      <c r="BS604" s="113"/>
      <c r="BT604" s="113"/>
      <c r="BU604" s="113"/>
      <c r="BV604" s="113"/>
      <c r="BW604" s="113"/>
      <c r="BX604" s="113"/>
      <c r="BY604" s="113"/>
      <c r="BZ604" s="113"/>
      <c r="CA604" s="113"/>
      <c r="CB604" s="113"/>
      <c r="CC604" s="113"/>
      <c r="CD604" s="113"/>
      <c r="CE604" s="113"/>
      <c r="CF604" s="113"/>
      <c r="CG604" s="113"/>
      <c r="CH604" s="113"/>
    </row>
    <row r="605" spans="1:86" ht="13.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  <c r="AU605" s="113"/>
      <c r="AV605" s="113"/>
      <c r="AW605" s="113"/>
      <c r="AX605" s="113"/>
      <c r="AY605" s="113"/>
      <c r="AZ605" s="113"/>
      <c r="BA605" s="113"/>
      <c r="BB605" s="113"/>
      <c r="BC605" s="113"/>
      <c r="BD605" s="113"/>
      <c r="BE605" s="113"/>
      <c r="BF605" s="113"/>
      <c r="BG605" s="113"/>
      <c r="BH605" s="113"/>
      <c r="BI605" s="113"/>
      <c r="BJ605" s="113"/>
      <c r="BK605" s="113"/>
      <c r="BL605" s="113"/>
      <c r="BM605" s="113"/>
      <c r="BN605" s="113"/>
      <c r="BO605" s="113"/>
      <c r="BP605" s="113"/>
      <c r="BQ605" s="113"/>
      <c r="BR605" s="113"/>
      <c r="BS605" s="113"/>
      <c r="BT605" s="113"/>
      <c r="BU605" s="113"/>
      <c r="BV605" s="113"/>
      <c r="BW605" s="113"/>
      <c r="BX605" s="113"/>
      <c r="BY605" s="113"/>
      <c r="BZ605" s="113"/>
      <c r="CA605" s="113"/>
      <c r="CB605" s="113"/>
      <c r="CC605" s="113"/>
      <c r="CD605" s="113"/>
      <c r="CE605" s="113"/>
      <c r="CF605" s="113"/>
      <c r="CG605" s="113"/>
      <c r="CH605" s="113"/>
    </row>
    <row r="606" spans="1:86" ht="13.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  <c r="AU606" s="113"/>
      <c r="AV606" s="113"/>
      <c r="AW606" s="113"/>
      <c r="AX606" s="113"/>
      <c r="AY606" s="113"/>
      <c r="AZ606" s="113"/>
      <c r="BA606" s="113"/>
      <c r="BB606" s="113"/>
      <c r="BC606" s="113"/>
      <c r="BD606" s="113"/>
      <c r="BE606" s="113"/>
      <c r="BF606" s="113"/>
      <c r="BG606" s="113"/>
      <c r="BH606" s="113"/>
      <c r="BI606" s="113"/>
      <c r="BJ606" s="113"/>
      <c r="BK606" s="113"/>
      <c r="BL606" s="113"/>
      <c r="BM606" s="113"/>
      <c r="BN606" s="113"/>
      <c r="BO606" s="113"/>
      <c r="BP606" s="113"/>
      <c r="BQ606" s="113"/>
      <c r="BR606" s="113"/>
      <c r="BS606" s="113"/>
      <c r="BT606" s="113"/>
      <c r="BU606" s="113"/>
      <c r="BV606" s="113"/>
      <c r="BW606" s="113"/>
      <c r="BX606" s="113"/>
      <c r="BY606" s="113"/>
      <c r="BZ606" s="113"/>
      <c r="CA606" s="113"/>
      <c r="CB606" s="113"/>
      <c r="CC606" s="113"/>
      <c r="CD606" s="113"/>
      <c r="CE606" s="113"/>
      <c r="CF606" s="113"/>
      <c r="CG606" s="113"/>
      <c r="CH606" s="113"/>
    </row>
    <row r="607" spans="1:86" ht="13.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  <c r="AU607" s="113"/>
      <c r="AV607" s="113"/>
      <c r="AW607" s="113"/>
      <c r="AX607" s="113"/>
      <c r="AY607" s="113"/>
      <c r="AZ607" s="113"/>
      <c r="BA607" s="113"/>
      <c r="BB607" s="113"/>
      <c r="BC607" s="113"/>
      <c r="BD607" s="113"/>
      <c r="BE607" s="113"/>
      <c r="BF607" s="113"/>
      <c r="BG607" s="113"/>
      <c r="BH607" s="113"/>
      <c r="BI607" s="113"/>
      <c r="BJ607" s="113"/>
      <c r="BK607" s="113"/>
      <c r="BL607" s="113"/>
      <c r="BM607" s="113"/>
      <c r="BN607" s="113"/>
      <c r="BO607" s="113"/>
      <c r="BP607" s="113"/>
      <c r="BQ607" s="113"/>
      <c r="BR607" s="113"/>
      <c r="BS607" s="113"/>
      <c r="BT607" s="113"/>
      <c r="BU607" s="113"/>
      <c r="BV607" s="113"/>
      <c r="BW607" s="113"/>
      <c r="BX607" s="113"/>
      <c r="BY607" s="113"/>
      <c r="BZ607" s="113"/>
      <c r="CA607" s="113"/>
      <c r="CB607" s="113"/>
      <c r="CC607" s="113"/>
      <c r="CD607" s="113"/>
      <c r="CE607" s="113"/>
      <c r="CF607" s="113"/>
      <c r="CG607" s="113"/>
      <c r="CH607" s="113"/>
    </row>
    <row r="608" spans="1:86" ht="13.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  <c r="AU608" s="113"/>
      <c r="AV608" s="113"/>
      <c r="AW608" s="113"/>
      <c r="AX608" s="113"/>
      <c r="AY608" s="113"/>
      <c r="AZ608" s="113"/>
      <c r="BA608" s="113"/>
      <c r="BB608" s="113"/>
      <c r="BC608" s="113"/>
      <c r="BD608" s="113"/>
      <c r="BE608" s="113"/>
      <c r="BF608" s="113"/>
      <c r="BG608" s="113"/>
      <c r="BH608" s="113"/>
      <c r="BI608" s="113"/>
      <c r="BJ608" s="113"/>
      <c r="BK608" s="113"/>
      <c r="BL608" s="113"/>
      <c r="BM608" s="113"/>
      <c r="BN608" s="113"/>
      <c r="BO608" s="113"/>
      <c r="BP608" s="113"/>
      <c r="BQ608" s="113"/>
      <c r="BR608" s="113"/>
      <c r="BS608" s="113"/>
      <c r="BT608" s="113"/>
      <c r="BU608" s="113"/>
      <c r="BV608" s="113"/>
      <c r="BW608" s="113"/>
      <c r="BX608" s="113"/>
      <c r="BY608" s="113"/>
      <c r="BZ608" s="113"/>
      <c r="CA608" s="113"/>
      <c r="CB608" s="113"/>
      <c r="CC608" s="113"/>
      <c r="CD608" s="113"/>
      <c r="CE608" s="113"/>
      <c r="CF608" s="113"/>
      <c r="CG608" s="113"/>
      <c r="CH608" s="113"/>
    </row>
    <row r="609" spans="1:86" ht="13.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  <c r="AU609" s="113"/>
      <c r="AV609" s="113"/>
      <c r="AW609" s="113"/>
      <c r="AX609" s="113"/>
      <c r="AY609" s="113"/>
      <c r="AZ609" s="113"/>
      <c r="BA609" s="113"/>
      <c r="BB609" s="113"/>
      <c r="BC609" s="113"/>
      <c r="BD609" s="113"/>
      <c r="BE609" s="113"/>
      <c r="BF609" s="113"/>
      <c r="BG609" s="113"/>
      <c r="BH609" s="113"/>
      <c r="BI609" s="113"/>
      <c r="BJ609" s="113"/>
      <c r="BK609" s="113"/>
      <c r="BL609" s="113"/>
      <c r="BM609" s="113"/>
      <c r="BN609" s="113"/>
      <c r="BO609" s="113"/>
      <c r="BP609" s="113"/>
      <c r="BQ609" s="113"/>
      <c r="BR609" s="113"/>
      <c r="BS609" s="113"/>
      <c r="BT609" s="113"/>
      <c r="BU609" s="113"/>
      <c r="BV609" s="113"/>
      <c r="BW609" s="113"/>
      <c r="BX609" s="113"/>
      <c r="BY609" s="113"/>
      <c r="BZ609" s="113"/>
      <c r="CA609" s="113"/>
      <c r="CB609" s="113"/>
      <c r="CC609" s="113"/>
      <c r="CD609" s="113"/>
      <c r="CE609" s="113"/>
      <c r="CF609" s="113"/>
      <c r="CG609" s="113"/>
      <c r="CH609" s="113"/>
    </row>
    <row r="610" spans="1:86" ht="13.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  <c r="AU610" s="113"/>
      <c r="AV610" s="113"/>
      <c r="AW610" s="113"/>
      <c r="AX610" s="113"/>
      <c r="AY610" s="113"/>
      <c r="AZ610" s="113"/>
      <c r="BA610" s="113"/>
      <c r="BB610" s="113"/>
      <c r="BC610" s="113"/>
      <c r="BD610" s="113"/>
      <c r="BE610" s="113"/>
      <c r="BF610" s="113"/>
      <c r="BG610" s="113"/>
      <c r="BH610" s="113"/>
      <c r="BI610" s="113"/>
      <c r="BJ610" s="113"/>
      <c r="BK610" s="113"/>
      <c r="BL610" s="113"/>
      <c r="BM610" s="113"/>
      <c r="BN610" s="113"/>
      <c r="BO610" s="113"/>
      <c r="BP610" s="113"/>
      <c r="BQ610" s="113"/>
      <c r="BR610" s="113"/>
      <c r="BS610" s="113"/>
      <c r="BT610" s="113"/>
      <c r="BU610" s="113"/>
      <c r="BV610" s="113"/>
      <c r="BW610" s="113"/>
      <c r="BX610" s="113"/>
      <c r="BY610" s="113"/>
      <c r="BZ610" s="113"/>
      <c r="CA610" s="113"/>
      <c r="CB610" s="113"/>
      <c r="CC610" s="113"/>
      <c r="CD610" s="113"/>
      <c r="CE610" s="113"/>
      <c r="CF610" s="113"/>
      <c r="CG610" s="113"/>
      <c r="CH610" s="113"/>
    </row>
    <row r="611" spans="1:86" ht="13.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  <c r="AU611" s="113"/>
      <c r="AV611" s="113"/>
      <c r="AW611" s="113"/>
      <c r="AX611" s="113"/>
      <c r="AY611" s="113"/>
      <c r="AZ611" s="113"/>
      <c r="BA611" s="113"/>
      <c r="BB611" s="113"/>
      <c r="BC611" s="113"/>
      <c r="BD611" s="113"/>
      <c r="BE611" s="113"/>
      <c r="BF611" s="113"/>
      <c r="BG611" s="113"/>
      <c r="BH611" s="113"/>
      <c r="BI611" s="113"/>
      <c r="BJ611" s="113"/>
      <c r="BK611" s="113"/>
      <c r="BL611" s="113"/>
      <c r="BM611" s="113"/>
      <c r="BN611" s="113"/>
      <c r="BO611" s="113"/>
      <c r="BP611" s="113"/>
      <c r="BQ611" s="113"/>
      <c r="BR611" s="113"/>
      <c r="BS611" s="113"/>
      <c r="BT611" s="113"/>
      <c r="BU611" s="113"/>
      <c r="BV611" s="113"/>
      <c r="BW611" s="113"/>
      <c r="BX611" s="113"/>
      <c r="BY611" s="113"/>
      <c r="BZ611" s="113"/>
      <c r="CA611" s="113"/>
      <c r="CB611" s="113"/>
      <c r="CC611" s="113"/>
      <c r="CD611" s="113"/>
      <c r="CE611" s="113"/>
      <c r="CF611" s="113"/>
      <c r="CG611" s="113"/>
      <c r="CH611" s="113"/>
    </row>
    <row r="612" spans="1:86" ht="13.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  <c r="AU612" s="113"/>
      <c r="AV612" s="113"/>
      <c r="AW612" s="113"/>
      <c r="AX612" s="113"/>
      <c r="AY612" s="113"/>
      <c r="AZ612" s="113"/>
      <c r="BA612" s="113"/>
      <c r="BB612" s="113"/>
      <c r="BC612" s="113"/>
      <c r="BD612" s="113"/>
      <c r="BE612" s="113"/>
      <c r="BF612" s="113"/>
      <c r="BG612" s="113"/>
      <c r="BH612" s="113"/>
      <c r="BI612" s="113"/>
      <c r="BJ612" s="113"/>
      <c r="BK612" s="113"/>
      <c r="BL612" s="113"/>
      <c r="BM612" s="113"/>
      <c r="BN612" s="113"/>
      <c r="BO612" s="113"/>
      <c r="BP612" s="113"/>
      <c r="BQ612" s="113"/>
      <c r="BR612" s="113"/>
      <c r="BS612" s="113"/>
      <c r="BT612" s="113"/>
      <c r="BU612" s="113"/>
      <c r="BV612" s="113"/>
      <c r="BW612" s="113"/>
      <c r="BX612" s="113"/>
      <c r="BY612" s="113"/>
      <c r="BZ612" s="113"/>
      <c r="CA612" s="113"/>
      <c r="CB612" s="113"/>
      <c r="CC612" s="113"/>
      <c r="CD612" s="113"/>
      <c r="CE612" s="113"/>
      <c r="CF612" s="113"/>
      <c r="CG612" s="113"/>
      <c r="CH612" s="113"/>
    </row>
    <row r="613" spans="1:86" ht="13.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  <c r="AU613" s="113"/>
      <c r="AV613" s="113"/>
      <c r="AW613" s="113"/>
      <c r="AX613" s="113"/>
      <c r="AY613" s="113"/>
      <c r="AZ613" s="113"/>
      <c r="BA613" s="113"/>
      <c r="BB613" s="113"/>
      <c r="BC613" s="113"/>
      <c r="BD613" s="113"/>
      <c r="BE613" s="113"/>
      <c r="BF613" s="113"/>
      <c r="BG613" s="113"/>
      <c r="BH613" s="113"/>
      <c r="BI613" s="113"/>
      <c r="BJ613" s="113"/>
      <c r="BK613" s="113"/>
      <c r="BL613" s="113"/>
      <c r="BM613" s="113"/>
      <c r="BN613" s="113"/>
      <c r="BO613" s="113"/>
      <c r="BP613" s="113"/>
      <c r="BQ613" s="113"/>
      <c r="BR613" s="113"/>
      <c r="BS613" s="113"/>
      <c r="BT613" s="113"/>
      <c r="BU613" s="113"/>
      <c r="BV613" s="113"/>
      <c r="BW613" s="113"/>
      <c r="BX613" s="113"/>
      <c r="BY613" s="113"/>
      <c r="BZ613" s="113"/>
      <c r="CA613" s="113"/>
      <c r="CB613" s="113"/>
      <c r="CC613" s="113"/>
      <c r="CD613" s="113"/>
      <c r="CE613" s="113"/>
      <c r="CF613" s="113"/>
      <c r="CG613" s="113"/>
      <c r="CH613" s="113"/>
    </row>
    <row r="614" spans="1:86" ht="13.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  <c r="AU614" s="113"/>
      <c r="AV614" s="113"/>
      <c r="AW614" s="113"/>
      <c r="AX614" s="113"/>
      <c r="AY614" s="113"/>
      <c r="AZ614" s="113"/>
      <c r="BA614" s="113"/>
      <c r="BB614" s="113"/>
      <c r="BC614" s="113"/>
      <c r="BD614" s="113"/>
      <c r="BE614" s="113"/>
      <c r="BF614" s="113"/>
      <c r="BG614" s="113"/>
      <c r="BH614" s="113"/>
      <c r="BI614" s="113"/>
      <c r="BJ614" s="113"/>
      <c r="BK614" s="113"/>
      <c r="BL614" s="113"/>
      <c r="BM614" s="113"/>
      <c r="BN614" s="113"/>
      <c r="BO614" s="113"/>
      <c r="BP614" s="113"/>
      <c r="BQ614" s="113"/>
      <c r="BR614" s="113"/>
      <c r="BS614" s="113"/>
      <c r="BT614" s="113"/>
      <c r="BU614" s="113"/>
      <c r="BV614" s="113"/>
      <c r="BW614" s="113"/>
      <c r="BX614" s="113"/>
      <c r="BY614" s="113"/>
      <c r="BZ614" s="113"/>
      <c r="CA614" s="113"/>
      <c r="CB614" s="113"/>
      <c r="CC614" s="113"/>
      <c r="CD614" s="113"/>
      <c r="CE614" s="113"/>
      <c r="CF614" s="113"/>
      <c r="CG614" s="113"/>
      <c r="CH614" s="113"/>
    </row>
    <row r="615" spans="1:86" ht="13.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  <c r="AU615" s="113"/>
      <c r="AV615" s="113"/>
      <c r="AW615" s="113"/>
      <c r="AX615" s="113"/>
      <c r="AY615" s="113"/>
      <c r="AZ615" s="113"/>
      <c r="BA615" s="113"/>
      <c r="BB615" s="113"/>
      <c r="BC615" s="113"/>
      <c r="BD615" s="113"/>
      <c r="BE615" s="113"/>
      <c r="BF615" s="113"/>
      <c r="BG615" s="113"/>
      <c r="BH615" s="113"/>
      <c r="BI615" s="113"/>
      <c r="BJ615" s="113"/>
      <c r="BK615" s="113"/>
      <c r="BL615" s="113"/>
      <c r="BM615" s="113"/>
      <c r="BN615" s="113"/>
      <c r="BO615" s="113"/>
      <c r="BP615" s="113"/>
      <c r="BQ615" s="113"/>
      <c r="BR615" s="113"/>
      <c r="BS615" s="113"/>
      <c r="BT615" s="113"/>
      <c r="BU615" s="113"/>
      <c r="BV615" s="113"/>
      <c r="BW615" s="113"/>
      <c r="BX615" s="113"/>
      <c r="BY615" s="113"/>
      <c r="BZ615" s="113"/>
      <c r="CA615" s="113"/>
      <c r="CB615" s="113"/>
      <c r="CC615" s="113"/>
      <c r="CD615" s="113"/>
      <c r="CE615" s="113"/>
      <c r="CF615" s="113"/>
      <c r="CG615" s="113"/>
      <c r="CH615" s="113"/>
    </row>
    <row r="616" spans="1:86" ht="13.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  <c r="AU616" s="113"/>
      <c r="AV616" s="113"/>
      <c r="AW616" s="113"/>
      <c r="AX616" s="113"/>
      <c r="AY616" s="113"/>
      <c r="AZ616" s="113"/>
      <c r="BA616" s="113"/>
      <c r="BB616" s="113"/>
      <c r="BC616" s="113"/>
      <c r="BD616" s="113"/>
      <c r="BE616" s="113"/>
      <c r="BF616" s="113"/>
      <c r="BG616" s="113"/>
      <c r="BH616" s="113"/>
      <c r="BI616" s="113"/>
      <c r="BJ616" s="113"/>
      <c r="BK616" s="113"/>
      <c r="BL616" s="113"/>
      <c r="BM616" s="113"/>
      <c r="BN616" s="113"/>
      <c r="BO616" s="113"/>
      <c r="BP616" s="113"/>
      <c r="BQ616" s="113"/>
      <c r="BR616" s="113"/>
      <c r="BS616" s="113"/>
      <c r="BT616" s="113"/>
      <c r="BU616" s="113"/>
      <c r="BV616" s="113"/>
      <c r="BW616" s="113"/>
      <c r="BX616" s="113"/>
      <c r="BY616" s="113"/>
      <c r="BZ616" s="113"/>
      <c r="CA616" s="113"/>
      <c r="CB616" s="113"/>
      <c r="CC616" s="113"/>
      <c r="CD616" s="113"/>
      <c r="CE616" s="113"/>
      <c r="CF616" s="113"/>
      <c r="CG616" s="113"/>
      <c r="CH616" s="113"/>
    </row>
    <row r="617" spans="1:86" ht="13.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  <c r="AU617" s="113"/>
      <c r="AV617" s="113"/>
      <c r="AW617" s="113"/>
      <c r="AX617" s="113"/>
      <c r="AY617" s="113"/>
      <c r="AZ617" s="113"/>
      <c r="BA617" s="113"/>
      <c r="BB617" s="113"/>
      <c r="BC617" s="113"/>
      <c r="BD617" s="113"/>
      <c r="BE617" s="113"/>
      <c r="BF617" s="113"/>
      <c r="BG617" s="113"/>
      <c r="BH617" s="113"/>
      <c r="BI617" s="113"/>
      <c r="BJ617" s="113"/>
      <c r="BK617" s="113"/>
      <c r="BL617" s="113"/>
      <c r="BM617" s="113"/>
      <c r="BN617" s="113"/>
      <c r="BO617" s="113"/>
      <c r="BP617" s="113"/>
      <c r="BQ617" s="113"/>
      <c r="BR617" s="113"/>
      <c r="BS617" s="113"/>
      <c r="BT617" s="113"/>
      <c r="BU617" s="113"/>
      <c r="BV617" s="113"/>
      <c r="BW617" s="113"/>
      <c r="BX617" s="113"/>
      <c r="BY617" s="113"/>
      <c r="BZ617" s="113"/>
      <c r="CA617" s="113"/>
      <c r="CB617" s="113"/>
      <c r="CC617" s="113"/>
      <c r="CD617" s="113"/>
      <c r="CE617" s="113"/>
      <c r="CF617" s="113"/>
      <c r="CG617" s="113"/>
      <c r="CH617" s="113"/>
    </row>
    <row r="618" spans="1:86" ht="13.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  <c r="AU618" s="113"/>
      <c r="AV618" s="113"/>
      <c r="AW618" s="113"/>
      <c r="AX618" s="113"/>
      <c r="AY618" s="113"/>
      <c r="AZ618" s="113"/>
      <c r="BA618" s="113"/>
      <c r="BB618" s="113"/>
      <c r="BC618" s="113"/>
      <c r="BD618" s="113"/>
      <c r="BE618" s="113"/>
      <c r="BF618" s="113"/>
      <c r="BG618" s="113"/>
      <c r="BH618" s="113"/>
      <c r="BI618" s="113"/>
      <c r="BJ618" s="113"/>
      <c r="BK618" s="113"/>
      <c r="BL618" s="113"/>
      <c r="BM618" s="113"/>
      <c r="BN618" s="113"/>
      <c r="BO618" s="113"/>
      <c r="BP618" s="113"/>
      <c r="BQ618" s="113"/>
      <c r="BR618" s="113"/>
      <c r="BS618" s="113"/>
      <c r="BT618" s="113"/>
      <c r="BU618" s="113"/>
      <c r="BV618" s="113"/>
      <c r="BW618" s="113"/>
      <c r="BX618" s="113"/>
      <c r="BY618" s="113"/>
      <c r="BZ618" s="113"/>
      <c r="CA618" s="113"/>
      <c r="CB618" s="113"/>
      <c r="CC618" s="113"/>
      <c r="CD618" s="113"/>
      <c r="CE618" s="113"/>
      <c r="CF618" s="113"/>
      <c r="CG618" s="113"/>
      <c r="CH618" s="113"/>
    </row>
    <row r="619" spans="1:86" ht="13.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  <c r="AU619" s="113"/>
      <c r="AV619" s="113"/>
      <c r="AW619" s="113"/>
      <c r="AX619" s="113"/>
      <c r="AY619" s="113"/>
      <c r="AZ619" s="113"/>
      <c r="BA619" s="113"/>
      <c r="BB619" s="113"/>
      <c r="BC619" s="113"/>
      <c r="BD619" s="113"/>
      <c r="BE619" s="113"/>
      <c r="BF619" s="113"/>
      <c r="BG619" s="113"/>
      <c r="BH619" s="113"/>
      <c r="BI619" s="113"/>
      <c r="BJ619" s="113"/>
      <c r="BK619" s="113"/>
      <c r="BL619" s="113"/>
      <c r="BM619" s="113"/>
      <c r="BN619" s="113"/>
      <c r="BO619" s="113"/>
      <c r="BP619" s="113"/>
      <c r="BQ619" s="113"/>
      <c r="BR619" s="113"/>
      <c r="BS619" s="113"/>
      <c r="BT619" s="113"/>
      <c r="BU619" s="113"/>
      <c r="BV619" s="113"/>
      <c r="BW619" s="113"/>
      <c r="BX619" s="113"/>
      <c r="BY619" s="113"/>
      <c r="BZ619" s="113"/>
      <c r="CA619" s="113"/>
      <c r="CB619" s="113"/>
      <c r="CC619" s="113"/>
      <c r="CD619" s="113"/>
      <c r="CE619" s="113"/>
      <c r="CF619" s="113"/>
      <c r="CG619" s="113"/>
      <c r="CH619" s="113"/>
    </row>
    <row r="620" spans="1:86" ht="13.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  <c r="AU620" s="113"/>
      <c r="AV620" s="113"/>
      <c r="AW620" s="113"/>
      <c r="AX620" s="113"/>
      <c r="AY620" s="113"/>
      <c r="AZ620" s="113"/>
      <c r="BA620" s="113"/>
      <c r="BB620" s="113"/>
      <c r="BC620" s="113"/>
      <c r="BD620" s="113"/>
      <c r="BE620" s="113"/>
      <c r="BF620" s="113"/>
      <c r="BG620" s="113"/>
      <c r="BH620" s="113"/>
      <c r="BI620" s="113"/>
      <c r="BJ620" s="113"/>
      <c r="BK620" s="113"/>
      <c r="BL620" s="113"/>
      <c r="BM620" s="113"/>
      <c r="BN620" s="113"/>
      <c r="BO620" s="113"/>
      <c r="BP620" s="113"/>
      <c r="BQ620" s="113"/>
      <c r="BR620" s="113"/>
      <c r="BS620" s="113"/>
      <c r="BT620" s="113"/>
      <c r="BU620" s="113"/>
      <c r="BV620" s="113"/>
      <c r="BW620" s="113"/>
      <c r="BX620" s="113"/>
      <c r="BY620" s="113"/>
      <c r="BZ620" s="113"/>
      <c r="CA620" s="113"/>
      <c r="CB620" s="113"/>
      <c r="CC620" s="113"/>
      <c r="CD620" s="113"/>
      <c r="CE620" s="113"/>
      <c r="CF620" s="113"/>
      <c r="CG620" s="113"/>
      <c r="CH620" s="113"/>
    </row>
    <row r="621" spans="1:86" ht="13.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  <c r="AU621" s="113"/>
      <c r="AV621" s="113"/>
      <c r="AW621" s="113"/>
      <c r="AX621" s="113"/>
      <c r="AY621" s="113"/>
      <c r="AZ621" s="113"/>
      <c r="BA621" s="113"/>
      <c r="BB621" s="113"/>
      <c r="BC621" s="113"/>
      <c r="BD621" s="113"/>
      <c r="BE621" s="113"/>
      <c r="BF621" s="113"/>
      <c r="BG621" s="113"/>
      <c r="BH621" s="113"/>
      <c r="BI621" s="113"/>
      <c r="BJ621" s="113"/>
      <c r="BK621" s="113"/>
      <c r="BL621" s="113"/>
      <c r="BM621" s="113"/>
      <c r="BN621" s="113"/>
      <c r="BO621" s="113"/>
      <c r="BP621" s="113"/>
      <c r="BQ621" s="113"/>
      <c r="BR621" s="113"/>
      <c r="BS621" s="113"/>
      <c r="BT621" s="113"/>
      <c r="BU621" s="113"/>
      <c r="BV621" s="113"/>
      <c r="BW621" s="113"/>
      <c r="BX621" s="113"/>
      <c r="BY621" s="113"/>
      <c r="BZ621" s="113"/>
      <c r="CA621" s="113"/>
      <c r="CB621" s="113"/>
      <c r="CC621" s="113"/>
      <c r="CD621" s="113"/>
      <c r="CE621" s="113"/>
      <c r="CF621" s="113"/>
      <c r="CG621" s="113"/>
      <c r="CH621" s="113"/>
    </row>
    <row r="622" spans="1:86" ht="13.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  <c r="AU622" s="113"/>
      <c r="AV622" s="113"/>
      <c r="AW622" s="113"/>
      <c r="AX622" s="113"/>
      <c r="AY622" s="113"/>
      <c r="AZ622" s="113"/>
      <c r="BA622" s="113"/>
      <c r="BB622" s="113"/>
      <c r="BC622" s="113"/>
      <c r="BD622" s="113"/>
      <c r="BE622" s="113"/>
      <c r="BF622" s="113"/>
      <c r="BG622" s="113"/>
      <c r="BH622" s="113"/>
      <c r="BI622" s="113"/>
      <c r="BJ622" s="113"/>
      <c r="BK622" s="113"/>
      <c r="BL622" s="113"/>
      <c r="BM622" s="113"/>
      <c r="BN622" s="113"/>
      <c r="BO622" s="113"/>
      <c r="BP622" s="113"/>
      <c r="BQ622" s="113"/>
      <c r="BR622" s="113"/>
      <c r="BS622" s="113"/>
      <c r="BT622" s="113"/>
      <c r="BU622" s="113"/>
      <c r="BV622" s="113"/>
      <c r="BW622" s="113"/>
      <c r="BX622" s="113"/>
      <c r="BY622" s="113"/>
      <c r="BZ622" s="113"/>
      <c r="CA622" s="113"/>
      <c r="CB622" s="113"/>
      <c r="CC622" s="113"/>
      <c r="CD622" s="113"/>
      <c r="CE622" s="113"/>
      <c r="CF622" s="113"/>
      <c r="CG622" s="113"/>
      <c r="CH622" s="113"/>
    </row>
    <row r="623" spans="1:86" ht="13.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  <c r="AU623" s="113"/>
      <c r="AV623" s="113"/>
      <c r="AW623" s="113"/>
      <c r="AX623" s="113"/>
      <c r="AY623" s="113"/>
      <c r="AZ623" s="113"/>
      <c r="BA623" s="113"/>
      <c r="BB623" s="113"/>
      <c r="BC623" s="113"/>
      <c r="BD623" s="113"/>
      <c r="BE623" s="113"/>
      <c r="BF623" s="113"/>
      <c r="BG623" s="113"/>
      <c r="BH623" s="113"/>
      <c r="BI623" s="113"/>
      <c r="BJ623" s="113"/>
      <c r="BK623" s="113"/>
      <c r="BL623" s="113"/>
      <c r="BM623" s="113"/>
      <c r="BN623" s="113"/>
      <c r="BO623" s="113"/>
      <c r="BP623" s="113"/>
      <c r="BQ623" s="113"/>
      <c r="BR623" s="113"/>
      <c r="BS623" s="113"/>
      <c r="BT623" s="113"/>
      <c r="BU623" s="113"/>
      <c r="BV623" s="113"/>
      <c r="BW623" s="113"/>
      <c r="BX623" s="113"/>
      <c r="BY623" s="113"/>
      <c r="BZ623" s="113"/>
      <c r="CA623" s="113"/>
      <c r="CB623" s="113"/>
      <c r="CC623" s="113"/>
      <c r="CD623" s="113"/>
      <c r="CE623" s="113"/>
      <c r="CF623" s="113"/>
      <c r="CG623" s="113"/>
      <c r="CH623" s="113"/>
    </row>
    <row r="624" spans="1:86" ht="13.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  <c r="AU624" s="113"/>
      <c r="AV624" s="113"/>
      <c r="AW624" s="113"/>
      <c r="AX624" s="113"/>
      <c r="AY624" s="113"/>
      <c r="AZ624" s="113"/>
      <c r="BA624" s="113"/>
      <c r="BB624" s="113"/>
      <c r="BC624" s="113"/>
      <c r="BD624" s="113"/>
      <c r="BE624" s="113"/>
      <c r="BF624" s="113"/>
      <c r="BG624" s="113"/>
      <c r="BH624" s="113"/>
      <c r="BI624" s="113"/>
      <c r="BJ624" s="113"/>
      <c r="BK624" s="113"/>
      <c r="BL624" s="113"/>
      <c r="BM624" s="113"/>
      <c r="BN624" s="113"/>
      <c r="BO624" s="113"/>
      <c r="BP624" s="113"/>
      <c r="BQ624" s="113"/>
      <c r="BR624" s="113"/>
      <c r="BS624" s="113"/>
      <c r="BT624" s="113"/>
      <c r="BU624" s="113"/>
      <c r="BV624" s="113"/>
      <c r="BW624" s="113"/>
      <c r="BX624" s="113"/>
      <c r="BY624" s="113"/>
      <c r="BZ624" s="113"/>
      <c r="CA624" s="113"/>
      <c r="CB624" s="113"/>
      <c r="CC624" s="113"/>
      <c r="CD624" s="113"/>
      <c r="CE624" s="113"/>
      <c r="CF624" s="113"/>
      <c r="CG624" s="113"/>
      <c r="CH624" s="113"/>
    </row>
    <row r="625" spans="1:86" ht="13.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  <c r="AU625" s="113"/>
      <c r="AV625" s="113"/>
      <c r="AW625" s="113"/>
      <c r="AX625" s="113"/>
      <c r="AY625" s="113"/>
      <c r="AZ625" s="113"/>
      <c r="BA625" s="113"/>
      <c r="BB625" s="113"/>
      <c r="BC625" s="113"/>
      <c r="BD625" s="113"/>
      <c r="BE625" s="113"/>
      <c r="BF625" s="113"/>
      <c r="BG625" s="113"/>
      <c r="BH625" s="113"/>
      <c r="BI625" s="113"/>
      <c r="BJ625" s="113"/>
      <c r="BK625" s="113"/>
      <c r="BL625" s="113"/>
      <c r="BM625" s="113"/>
      <c r="BN625" s="113"/>
      <c r="BO625" s="113"/>
      <c r="BP625" s="113"/>
      <c r="BQ625" s="113"/>
      <c r="BR625" s="113"/>
      <c r="BS625" s="113"/>
      <c r="BT625" s="113"/>
      <c r="BU625" s="113"/>
      <c r="BV625" s="113"/>
      <c r="BW625" s="113"/>
      <c r="BX625" s="113"/>
      <c r="BY625" s="113"/>
      <c r="BZ625" s="113"/>
      <c r="CA625" s="113"/>
      <c r="CB625" s="113"/>
      <c r="CC625" s="113"/>
      <c r="CD625" s="113"/>
      <c r="CE625" s="113"/>
      <c r="CF625" s="113"/>
      <c r="CG625" s="113"/>
      <c r="CH625" s="113"/>
    </row>
    <row r="626" spans="1:86" ht="13.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  <c r="AU626" s="113"/>
      <c r="AV626" s="113"/>
      <c r="AW626" s="113"/>
      <c r="AX626" s="113"/>
      <c r="AY626" s="113"/>
      <c r="AZ626" s="113"/>
      <c r="BA626" s="113"/>
      <c r="BB626" s="113"/>
      <c r="BC626" s="113"/>
      <c r="BD626" s="113"/>
      <c r="BE626" s="113"/>
      <c r="BF626" s="113"/>
      <c r="BG626" s="113"/>
      <c r="BH626" s="113"/>
      <c r="BI626" s="113"/>
      <c r="BJ626" s="113"/>
      <c r="BK626" s="113"/>
      <c r="BL626" s="113"/>
      <c r="BM626" s="113"/>
      <c r="BN626" s="113"/>
      <c r="BO626" s="113"/>
      <c r="BP626" s="113"/>
      <c r="BQ626" s="113"/>
      <c r="BR626" s="113"/>
      <c r="BS626" s="113"/>
      <c r="BT626" s="113"/>
      <c r="BU626" s="113"/>
      <c r="BV626" s="113"/>
      <c r="BW626" s="113"/>
      <c r="BX626" s="113"/>
      <c r="BY626" s="113"/>
      <c r="BZ626" s="113"/>
      <c r="CA626" s="113"/>
      <c r="CB626" s="113"/>
      <c r="CC626" s="113"/>
      <c r="CD626" s="113"/>
      <c r="CE626" s="113"/>
      <c r="CF626" s="113"/>
      <c r="CG626" s="113"/>
      <c r="CH626" s="113"/>
    </row>
    <row r="627" spans="1:86" ht="13.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  <c r="AU627" s="113"/>
      <c r="AV627" s="113"/>
      <c r="AW627" s="113"/>
      <c r="AX627" s="113"/>
      <c r="AY627" s="113"/>
      <c r="AZ627" s="113"/>
      <c r="BA627" s="113"/>
      <c r="BB627" s="113"/>
      <c r="BC627" s="113"/>
      <c r="BD627" s="113"/>
      <c r="BE627" s="113"/>
      <c r="BF627" s="113"/>
      <c r="BG627" s="113"/>
      <c r="BH627" s="113"/>
      <c r="BI627" s="113"/>
      <c r="BJ627" s="113"/>
      <c r="BK627" s="113"/>
      <c r="BL627" s="113"/>
      <c r="BM627" s="113"/>
      <c r="BN627" s="113"/>
      <c r="BO627" s="113"/>
      <c r="BP627" s="113"/>
      <c r="BQ627" s="113"/>
      <c r="BR627" s="113"/>
      <c r="BS627" s="113"/>
      <c r="BT627" s="113"/>
      <c r="BU627" s="113"/>
      <c r="BV627" s="113"/>
      <c r="BW627" s="113"/>
      <c r="BX627" s="113"/>
      <c r="BY627" s="113"/>
      <c r="BZ627" s="113"/>
      <c r="CA627" s="113"/>
      <c r="CB627" s="113"/>
      <c r="CC627" s="113"/>
      <c r="CD627" s="113"/>
      <c r="CE627" s="113"/>
      <c r="CF627" s="113"/>
      <c r="CG627" s="113"/>
      <c r="CH627" s="113"/>
    </row>
    <row r="628" spans="1:86" ht="13.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  <c r="AU628" s="113"/>
      <c r="AV628" s="113"/>
      <c r="AW628" s="113"/>
      <c r="AX628" s="113"/>
      <c r="AY628" s="113"/>
      <c r="AZ628" s="113"/>
      <c r="BA628" s="113"/>
      <c r="BB628" s="113"/>
      <c r="BC628" s="113"/>
      <c r="BD628" s="113"/>
      <c r="BE628" s="113"/>
      <c r="BF628" s="113"/>
      <c r="BG628" s="113"/>
      <c r="BH628" s="113"/>
      <c r="BI628" s="113"/>
      <c r="BJ628" s="113"/>
      <c r="BK628" s="113"/>
      <c r="BL628" s="113"/>
      <c r="BM628" s="113"/>
      <c r="BN628" s="113"/>
      <c r="BO628" s="113"/>
      <c r="BP628" s="113"/>
      <c r="BQ628" s="113"/>
      <c r="BR628" s="113"/>
      <c r="BS628" s="113"/>
      <c r="BT628" s="113"/>
      <c r="BU628" s="113"/>
      <c r="BV628" s="113"/>
      <c r="BW628" s="113"/>
      <c r="BX628" s="113"/>
      <c r="BY628" s="113"/>
      <c r="BZ628" s="113"/>
      <c r="CA628" s="113"/>
      <c r="CB628" s="113"/>
      <c r="CC628" s="113"/>
      <c r="CD628" s="113"/>
      <c r="CE628" s="113"/>
      <c r="CF628" s="113"/>
      <c r="CG628" s="113"/>
      <c r="CH628" s="113"/>
    </row>
    <row r="629" spans="1:86" ht="13.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  <c r="AU629" s="113"/>
      <c r="AV629" s="113"/>
      <c r="AW629" s="113"/>
      <c r="AX629" s="113"/>
      <c r="AY629" s="113"/>
      <c r="AZ629" s="113"/>
      <c r="BA629" s="113"/>
      <c r="BB629" s="113"/>
      <c r="BC629" s="113"/>
      <c r="BD629" s="113"/>
      <c r="BE629" s="113"/>
      <c r="BF629" s="113"/>
      <c r="BG629" s="113"/>
      <c r="BH629" s="113"/>
      <c r="BI629" s="113"/>
      <c r="BJ629" s="113"/>
      <c r="BK629" s="113"/>
      <c r="BL629" s="113"/>
      <c r="BM629" s="113"/>
      <c r="BN629" s="113"/>
      <c r="BO629" s="113"/>
      <c r="BP629" s="113"/>
      <c r="BQ629" s="113"/>
      <c r="BR629" s="113"/>
      <c r="BS629" s="113"/>
      <c r="BT629" s="113"/>
      <c r="BU629" s="113"/>
      <c r="BV629" s="113"/>
      <c r="BW629" s="113"/>
      <c r="BX629" s="113"/>
      <c r="BY629" s="113"/>
      <c r="BZ629" s="113"/>
      <c r="CA629" s="113"/>
      <c r="CB629" s="113"/>
      <c r="CC629" s="113"/>
      <c r="CD629" s="113"/>
      <c r="CE629" s="113"/>
      <c r="CF629" s="113"/>
      <c r="CG629" s="113"/>
      <c r="CH629" s="113"/>
    </row>
    <row r="630" spans="1:86" ht="13.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  <c r="AU630" s="113"/>
      <c r="AV630" s="113"/>
      <c r="AW630" s="113"/>
      <c r="AX630" s="113"/>
      <c r="AY630" s="113"/>
      <c r="AZ630" s="113"/>
      <c r="BA630" s="113"/>
      <c r="BB630" s="113"/>
      <c r="BC630" s="113"/>
      <c r="BD630" s="113"/>
      <c r="BE630" s="113"/>
      <c r="BF630" s="113"/>
      <c r="BG630" s="113"/>
      <c r="BH630" s="113"/>
      <c r="BI630" s="113"/>
      <c r="BJ630" s="113"/>
      <c r="BK630" s="113"/>
      <c r="BL630" s="113"/>
      <c r="BM630" s="113"/>
      <c r="BN630" s="113"/>
      <c r="BO630" s="113"/>
      <c r="BP630" s="113"/>
      <c r="BQ630" s="113"/>
      <c r="BR630" s="113"/>
      <c r="BS630" s="113"/>
      <c r="BT630" s="113"/>
      <c r="BU630" s="113"/>
      <c r="BV630" s="113"/>
      <c r="BW630" s="113"/>
      <c r="BX630" s="113"/>
      <c r="BY630" s="113"/>
      <c r="BZ630" s="113"/>
      <c r="CA630" s="113"/>
      <c r="CB630" s="113"/>
      <c r="CC630" s="113"/>
      <c r="CD630" s="113"/>
      <c r="CE630" s="113"/>
      <c r="CF630" s="113"/>
      <c r="CG630" s="113"/>
      <c r="CH630" s="113"/>
    </row>
    <row r="631" spans="1:86" ht="13.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  <c r="AU631" s="113"/>
      <c r="AV631" s="113"/>
      <c r="AW631" s="113"/>
      <c r="AX631" s="113"/>
      <c r="AY631" s="113"/>
      <c r="AZ631" s="113"/>
      <c r="BA631" s="113"/>
      <c r="BB631" s="113"/>
      <c r="BC631" s="113"/>
      <c r="BD631" s="113"/>
      <c r="BE631" s="113"/>
      <c r="BF631" s="113"/>
      <c r="BG631" s="113"/>
      <c r="BH631" s="113"/>
      <c r="BI631" s="113"/>
      <c r="BJ631" s="113"/>
      <c r="BK631" s="113"/>
      <c r="BL631" s="113"/>
      <c r="BM631" s="113"/>
      <c r="BN631" s="113"/>
      <c r="BO631" s="113"/>
      <c r="BP631" s="113"/>
      <c r="BQ631" s="113"/>
      <c r="BR631" s="113"/>
      <c r="BS631" s="113"/>
      <c r="BT631" s="113"/>
      <c r="BU631" s="113"/>
      <c r="BV631" s="113"/>
      <c r="BW631" s="113"/>
      <c r="BX631" s="113"/>
      <c r="BY631" s="113"/>
      <c r="BZ631" s="113"/>
      <c r="CA631" s="113"/>
      <c r="CB631" s="113"/>
      <c r="CC631" s="113"/>
      <c r="CD631" s="113"/>
      <c r="CE631" s="113"/>
      <c r="CF631" s="113"/>
      <c r="CG631" s="113"/>
      <c r="CH631" s="113"/>
    </row>
    <row r="632" spans="1:86" ht="13.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  <c r="AU632" s="113"/>
      <c r="AV632" s="113"/>
      <c r="AW632" s="113"/>
      <c r="AX632" s="113"/>
      <c r="AY632" s="113"/>
      <c r="AZ632" s="113"/>
      <c r="BA632" s="113"/>
      <c r="BB632" s="113"/>
      <c r="BC632" s="113"/>
      <c r="BD632" s="113"/>
      <c r="BE632" s="113"/>
      <c r="BF632" s="113"/>
      <c r="BG632" s="113"/>
      <c r="BH632" s="113"/>
      <c r="BI632" s="113"/>
      <c r="BJ632" s="113"/>
      <c r="BK632" s="113"/>
      <c r="BL632" s="113"/>
      <c r="BM632" s="113"/>
      <c r="BN632" s="113"/>
      <c r="BO632" s="113"/>
      <c r="BP632" s="113"/>
      <c r="BQ632" s="113"/>
      <c r="BR632" s="113"/>
      <c r="BS632" s="113"/>
      <c r="BT632" s="113"/>
      <c r="BU632" s="113"/>
      <c r="BV632" s="113"/>
      <c r="BW632" s="113"/>
      <c r="BX632" s="113"/>
      <c r="BY632" s="113"/>
      <c r="BZ632" s="113"/>
      <c r="CA632" s="113"/>
      <c r="CB632" s="113"/>
      <c r="CC632" s="113"/>
      <c r="CD632" s="113"/>
      <c r="CE632" s="113"/>
      <c r="CF632" s="113"/>
      <c r="CG632" s="113"/>
      <c r="CH632" s="113"/>
    </row>
    <row r="633" spans="1:86" ht="13.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  <c r="AU633" s="113"/>
      <c r="AV633" s="113"/>
      <c r="AW633" s="113"/>
      <c r="AX633" s="113"/>
      <c r="AY633" s="113"/>
      <c r="AZ633" s="113"/>
      <c r="BA633" s="113"/>
      <c r="BB633" s="113"/>
      <c r="BC633" s="113"/>
      <c r="BD633" s="113"/>
      <c r="BE633" s="113"/>
      <c r="BF633" s="113"/>
      <c r="BG633" s="113"/>
      <c r="BH633" s="113"/>
      <c r="BI633" s="113"/>
      <c r="BJ633" s="113"/>
      <c r="BK633" s="113"/>
      <c r="BL633" s="113"/>
      <c r="BM633" s="113"/>
      <c r="BN633" s="113"/>
      <c r="BO633" s="113"/>
      <c r="BP633" s="113"/>
      <c r="BQ633" s="113"/>
      <c r="BR633" s="113"/>
      <c r="BS633" s="113"/>
      <c r="BT633" s="113"/>
      <c r="BU633" s="113"/>
      <c r="BV633" s="113"/>
      <c r="BW633" s="113"/>
      <c r="BX633" s="113"/>
      <c r="BY633" s="113"/>
      <c r="BZ633" s="113"/>
      <c r="CA633" s="113"/>
      <c r="CB633" s="113"/>
      <c r="CC633" s="113"/>
      <c r="CD633" s="113"/>
      <c r="CE633" s="113"/>
      <c r="CF633" s="113"/>
      <c r="CG633" s="113"/>
      <c r="CH633" s="113"/>
    </row>
    <row r="634" spans="1:86" ht="13.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  <c r="AU634" s="113"/>
      <c r="AV634" s="113"/>
      <c r="AW634" s="113"/>
      <c r="AX634" s="113"/>
      <c r="AY634" s="113"/>
      <c r="AZ634" s="113"/>
      <c r="BA634" s="113"/>
      <c r="BB634" s="113"/>
      <c r="BC634" s="113"/>
      <c r="BD634" s="113"/>
      <c r="BE634" s="113"/>
      <c r="BF634" s="113"/>
      <c r="BG634" s="113"/>
      <c r="BH634" s="113"/>
      <c r="BI634" s="113"/>
      <c r="BJ634" s="113"/>
      <c r="BK634" s="113"/>
      <c r="BL634" s="113"/>
      <c r="BM634" s="113"/>
      <c r="BN634" s="113"/>
      <c r="BO634" s="113"/>
      <c r="BP634" s="113"/>
      <c r="BQ634" s="113"/>
      <c r="BR634" s="113"/>
      <c r="BS634" s="113"/>
      <c r="BT634" s="113"/>
      <c r="BU634" s="113"/>
      <c r="BV634" s="113"/>
      <c r="BW634" s="113"/>
      <c r="BX634" s="113"/>
      <c r="BY634" s="113"/>
      <c r="BZ634" s="113"/>
      <c r="CA634" s="113"/>
      <c r="CB634" s="113"/>
      <c r="CC634" s="113"/>
      <c r="CD634" s="113"/>
      <c r="CE634" s="113"/>
      <c r="CF634" s="113"/>
      <c r="CG634" s="113"/>
      <c r="CH634" s="113"/>
    </row>
    <row r="635" spans="1:86" ht="13.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  <c r="AU635" s="113"/>
      <c r="AV635" s="113"/>
      <c r="AW635" s="113"/>
      <c r="AX635" s="113"/>
      <c r="AY635" s="113"/>
      <c r="AZ635" s="113"/>
      <c r="BA635" s="113"/>
      <c r="BB635" s="113"/>
      <c r="BC635" s="113"/>
      <c r="BD635" s="113"/>
      <c r="BE635" s="113"/>
      <c r="BF635" s="113"/>
      <c r="BG635" s="113"/>
      <c r="BH635" s="113"/>
      <c r="BI635" s="113"/>
      <c r="BJ635" s="113"/>
      <c r="BK635" s="113"/>
      <c r="BL635" s="113"/>
      <c r="BM635" s="113"/>
      <c r="BN635" s="113"/>
      <c r="BO635" s="113"/>
      <c r="BP635" s="113"/>
      <c r="BQ635" s="113"/>
      <c r="BR635" s="113"/>
      <c r="BS635" s="113"/>
      <c r="BT635" s="113"/>
      <c r="BU635" s="113"/>
      <c r="BV635" s="113"/>
      <c r="BW635" s="113"/>
      <c r="BX635" s="113"/>
      <c r="BY635" s="113"/>
      <c r="BZ635" s="113"/>
      <c r="CA635" s="113"/>
      <c r="CB635" s="113"/>
      <c r="CC635" s="113"/>
      <c r="CD635" s="113"/>
      <c r="CE635" s="113"/>
      <c r="CF635" s="113"/>
      <c r="CG635" s="113"/>
      <c r="CH635" s="113"/>
    </row>
    <row r="636" spans="1:86" ht="13.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  <c r="AU636" s="113"/>
      <c r="AV636" s="113"/>
      <c r="AW636" s="113"/>
      <c r="AX636" s="113"/>
      <c r="AY636" s="113"/>
      <c r="AZ636" s="113"/>
      <c r="BA636" s="113"/>
      <c r="BB636" s="113"/>
      <c r="BC636" s="113"/>
      <c r="BD636" s="113"/>
      <c r="BE636" s="113"/>
      <c r="BF636" s="113"/>
      <c r="BG636" s="113"/>
      <c r="BH636" s="113"/>
      <c r="BI636" s="113"/>
      <c r="BJ636" s="113"/>
      <c r="BK636" s="113"/>
      <c r="BL636" s="113"/>
      <c r="BM636" s="113"/>
      <c r="BN636" s="113"/>
      <c r="BO636" s="113"/>
      <c r="BP636" s="113"/>
      <c r="BQ636" s="113"/>
      <c r="BR636" s="113"/>
      <c r="BS636" s="113"/>
      <c r="BT636" s="113"/>
      <c r="BU636" s="113"/>
      <c r="BV636" s="113"/>
      <c r="BW636" s="113"/>
      <c r="BX636" s="113"/>
      <c r="BY636" s="113"/>
      <c r="BZ636" s="113"/>
      <c r="CA636" s="113"/>
      <c r="CB636" s="113"/>
      <c r="CC636" s="113"/>
      <c r="CD636" s="113"/>
      <c r="CE636" s="113"/>
      <c r="CF636" s="113"/>
      <c r="CG636" s="113"/>
      <c r="CH636" s="113"/>
    </row>
    <row r="637" spans="1:86" ht="13.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  <c r="AU637" s="113"/>
      <c r="AV637" s="113"/>
      <c r="AW637" s="113"/>
      <c r="AX637" s="113"/>
      <c r="AY637" s="113"/>
      <c r="AZ637" s="113"/>
      <c r="BA637" s="113"/>
      <c r="BB637" s="113"/>
      <c r="BC637" s="113"/>
      <c r="BD637" s="113"/>
      <c r="BE637" s="113"/>
      <c r="BF637" s="113"/>
      <c r="BG637" s="113"/>
      <c r="BH637" s="113"/>
      <c r="BI637" s="113"/>
      <c r="BJ637" s="113"/>
      <c r="BK637" s="113"/>
      <c r="BL637" s="113"/>
      <c r="BM637" s="113"/>
      <c r="BN637" s="113"/>
      <c r="BO637" s="113"/>
      <c r="BP637" s="113"/>
      <c r="BQ637" s="113"/>
      <c r="BR637" s="113"/>
      <c r="BS637" s="113"/>
      <c r="BT637" s="113"/>
      <c r="BU637" s="113"/>
      <c r="BV637" s="113"/>
      <c r="BW637" s="113"/>
      <c r="BX637" s="113"/>
      <c r="BY637" s="113"/>
      <c r="BZ637" s="113"/>
      <c r="CA637" s="113"/>
      <c r="CB637" s="113"/>
      <c r="CC637" s="113"/>
      <c r="CD637" s="113"/>
      <c r="CE637" s="113"/>
      <c r="CF637" s="113"/>
      <c r="CG637" s="113"/>
      <c r="CH637" s="113"/>
    </row>
    <row r="638" spans="1:86" ht="13.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  <c r="AU638" s="113"/>
      <c r="AV638" s="113"/>
      <c r="AW638" s="113"/>
      <c r="AX638" s="113"/>
      <c r="AY638" s="113"/>
      <c r="AZ638" s="113"/>
      <c r="BA638" s="113"/>
      <c r="BB638" s="113"/>
      <c r="BC638" s="113"/>
      <c r="BD638" s="113"/>
      <c r="BE638" s="113"/>
      <c r="BF638" s="113"/>
      <c r="BG638" s="113"/>
      <c r="BH638" s="113"/>
      <c r="BI638" s="113"/>
      <c r="BJ638" s="113"/>
      <c r="BK638" s="113"/>
      <c r="BL638" s="113"/>
      <c r="BM638" s="113"/>
      <c r="BN638" s="113"/>
      <c r="BO638" s="113"/>
      <c r="BP638" s="113"/>
      <c r="BQ638" s="113"/>
      <c r="BR638" s="113"/>
      <c r="BS638" s="113"/>
      <c r="BT638" s="113"/>
      <c r="BU638" s="113"/>
      <c r="BV638" s="113"/>
      <c r="BW638" s="113"/>
      <c r="BX638" s="113"/>
      <c r="BY638" s="113"/>
      <c r="BZ638" s="113"/>
      <c r="CA638" s="113"/>
      <c r="CB638" s="113"/>
      <c r="CC638" s="113"/>
      <c r="CD638" s="113"/>
      <c r="CE638" s="113"/>
      <c r="CF638" s="113"/>
      <c r="CG638" s="113"/>
      <c r="CH638" s="113"/>
    </row>
    <row r="639" spans="1:86" ht="13.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  <c r="AU639" s="113"/>
      <c r="AV639" s="113"/>
      <c r="AW639" s="113"/>
      <c r="AX639" s="113"/>
      <c r="AY639" s="113"/>
      <c r="AZ639" s="113"/>
      <c r="BA639" s="113"/>
      <c r="BB639" s="113"/>
      <c r="BC639" s="113"/>
      <c r="BD639" s="113"/>
      <c r="BE639" s="113"/>
      <c r="BF639" s="113"/>
      <c r="BG639" s="113"/>
      <c r="BH639" s="113"/>
      <c r="BI639" s="113"/>
      <c r="BJ639" s="113"/>
      <c r="BK639" s="113"/>
      <c r="BL639" s="113"/>
      <c r="BM639" s="113"/>
      <c r="BN639" s="113"/>
      <c r="BO639" s="113"/>
      <c r="BP639" s="113"/>
      <c r="BQ639" s="113"/>
      <c r="BR639" s="113"/>
      <c r="BS639" s="113"/>
      <c r="BT639" s="113"/>
      <c r="BU639" s="113"/>
      <c r="BV639" s="113"/>
      <c r="BW639" s="113"/>
      <c r="BX639" s="113"/>
      <c r="BY639" s="113"/>
      <c r="BZ639" s="113"/>
      <c r="CA639" s="113"/>
      <c r="CB639" s="113"/>
      <c r="CC639" s="113"/>
      <c r="CD639" s="113"/>
      <c r="CE639" s="113"/>
      <c r="CF639" s="113"/>
      <c r="CG639" s="113"/>
      <c r="CH639" s="113"/>
    </row>
    <row r="640" spans="1:86" ht="13.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  <c r="AU640" s="113"/>
      <c r="AV640" s="113"/>
      <c r="AW640" s="113"/>
      <c r="AX640" s="113"/>
      <c r="AY640" s="113"/>
      <c r="AZ640" s="113"/>
      <c r="BA640" s="113"/>
      <c r="BB640" s="113"/>
      <c r="BC640" s="113"/>
      <c r="BD640" s="113"/>
      <c r="BE640" s="113"/>
      <c r="BF640" s="113"/>
      <c r="BG640" s="113"/>
      <c r="BH640" s="113"/>
      <c r="BI640" s="113"/>
      <c r="BJ640" s="113"/>
      <c r="BK640" s="113"/>
      <c r="BL640" s="113"/>
      <c r="BM640" s="113"/>
      <c r="BN640" s="113"/>
      <c r="BO640" s="113"/>
      <c r="BP640" s="113"/>
      <c r="BQ640" s="113"/>
      <c r="BR640" s="113"/>
      <c r="BS640" s="113"/>
      <c r="BT640" s="113"/>
      <c r="BU640" s="113"/>
      <c r="BV640" s="113"/>
      <c r="BW640" s="113"/>
      <c r="BX640" s="113"/>
      <c r="BY640" s="113"/>
      <c r="BZ640" s="113"/>
      <c r="CA640" s="113"/>
      <c r="CB640" s="113"/>
      <c r="CC640" s="113"/>
      <c r="CD640" s="113"/>
      <c r="CE640" s="113"/>
      <c r="CF640" s="113"/>
      <c r="CG640" s="113"/>
      <c r="CH640" s="113"/>
    </row>
    <row r="641" spans="1:86" ht="13.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  <c r="AU641" s="113"/>
      <c r="AV641" s="113"/>
      <c r="AW641" s="113"/>
      <c r="AX641" s="113"/>
      <c r="AY641" s="113"/>
      <c r="AZ641" s="113"/>
      <c r="BA641" s="113"/>
      <c r="BB641" s="113"/>
      <c r="BC641" s="113"/>
      <c r="BD641" s="113"/>
      <c r="BE641" s="113"/>
      <c r="BF641" s="113"/>
      <c r="BG641" s="113"/>
      <c r="BH641" s="113"/>
      <c r="BI641" s="113"/>
      <c r="BJ641" s="113"/>
      <c r="BK641" s="113"/>
      <c r="BL641" s="113"/>
      <c r="BM641" s="113"/>
      <c r="BN641" s="113"/>
      <c r="BO641" s="113"/>
      <c r="BP641" s="113"/>
      <c r="BQ641" s="113"/>
      <c r="BR641" s="113"/>
      <c r="BS641" s="113"/>
      <c r="BT641" s="113"/>
      <c r="BU641" s="113"/>
      <c r="BV641" s="113"/>
      <c r="BW641" s="113"/>
      <c r="BX641" s="113"/>
      <c r="BY641" s="113"/>
      <c r="BZ641" s="113"/>
      <c r="CA641" s="113"/>
      <c r="CB641" s="113"/>
      <c r="CC641" s="113"/>
      <c r="CD641" s="113"/>
      <c r="CE641" s="113"/>
      <c r="CF641" s="113"/>
      <c r="CG641" s="113"/>
      <c r="CH641" s="113"/>
    </row>
    <row r="642" spans="1:86" ht="13.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  <c r="AU642" s="113"/>
      <c r="AV642" s="113"/>
      <c r="AW642" s="113"/>
      <c r="AX642" s="113"/>
      <c r="AY642" s="113"/>
      <c r="AZ642" s="113"/>
      <c r="BA642" s="113"/>
      <c r="BB642" s="113"/>
      <c r="BC642" s="113"/>
      <c r="BD642" s="113"/>
      <c r="BE642" s="113"/>
      <c r="BF642" s="113"/>
      <c r="BG642" s="113"/>
      <c r="BH642" s="113"/>
      <c r="BI642" s="113"/>
      <c r="BJ642" s="113"/>
      <c r="BK642" s="113"/>
      <c r="BL642" s="113"/>
      <c r="BM642" s="113"/>
      <c r="BN642" s="113"/>
      <c r="BO642" s="113"/>
      <c r="BP642" s="113"/>
      <c r="BQ642" s="113"/>
      <c r="BR642" s="113"/>
      <c r="BS642" s="113"/>
      <c r="BT642" s="113"/>
      <c r="BU642" s="113"/>
      <c r="BV642" s="113"/>
      <c r="BW642" s="113"/>
      <c r="BX642" s="113"/>
      <c r="BY642" s="113"/>
      <c r="BZ642" s="113"/>
      <c r="CA642" s="113"/>
      <c r="CB642" s="113"/>
      <c r="CC642" s="113"/>
      <c r="CD642" s="113"/>
      <c r="CE642" s="113"/>
      <c r="CF642" s="113"/>
      <c r="CG642" s="113"/>
      <c r="CH642" s="113"/>
    </row>
    <row r="643" spans="1:86" ht="13.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  <c r="AU643" s="113"/>
      <c r="AV643" s="113"/>
      <c r="AW643" s="113"/>
      <c r="AX643" s="113"/>
      <c r="AY643" s="113"/>
      <c r="AZ643" s="113"/>
      <c r="BA643" s="113"/>
      <c r="BB643" s="113"/>
      <c r="BC643" s="113"/>
      <c r="BD643" s="113"/>
      <c r="BE643" s="113"/>
      <c r="BF643" s="113"/>
      <c r="BG643" s="113"/>
      <c r="BH643" s="113"/>
      <c r="BI643" s="113"/>
      <c r="BJ643" s="113"/>
      <c r="BK643" s="113"/>
      <c r="BL643" s="113"/>
      <c r="BM643" s="113"/>
      <c r="BN643" s="113"/>
      <c r="BO643" s="113"/>
      <c r="BP643" s="113"/>
      <c r="BQ643" s="113"/>
      <c r="BR643" s="113"/>
      <c r="BS643" s="113"/>
      <c r="BT643" s="113"/>
      <c r="BU643" s="113"/>
      <c r="BV643" s="113"/>
      <c r="BW643" s="113"/>
      <c r="BX643" s="113"/>
      <c r="BY643" s="113"/>
      <c r="BZ643" s="113"/>
      <c r="CA643" s="113"/>
      <c r="CB643" s="113"/>
      <c r="CC643" s="113"/>
      <c r="CD643" s="113"/>
      <c r="CE643" s="113"/>
      <c r="CF643" s="113"/>
      <c r="CG643" s="113"/>
      <c r="CH643" s="113"/>
    </row>
    <row r="644" spans="1:86" ht="13.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  <c r="AU644" s="113"/>
      <c r="AV644" s="113"/>
      <c r="AW644" s="113"/>
      <c r="AX644" s="113"/>
      <c r="AY644" s="113"/>
      <c r="AZ644" s="113"/>
      <c r="BA644" s="113"/>
      <c r="BB644" s="113"/>
      <c r="BC644" s="113"/>
      <c r="BD644" s="113"/>
      <c r="BE644" s="113"/>
      <c r="BF644" s="113"/>
      <c r="BG644" s="113"/>
      <c r="BH644" s="113"/>
      <c r="BI644" s="113"/>
      <c r="BJ644" s="113"/>
      <c r="BK644" s="113"/>
      <c r="BL644" s="113"/>
      <c r="BM644" s="113"/>
      <c r="BN644" s="113"/>
      <c r="BO644" s="113"/>
      <c r="BP644" s="113"/>
      <c r="BQ644" s="113"/>
      <c r="BR644" s="113"/>
      <c r="BS644" s="113"/>
      <c r="BT644" s="113"/>
      <c r="BU644" s="113"/>
      <c r="BV644" s="113"/>
      <c r="BW644" s="113"/>
      <c r="BX644" s="113"/>
      <c r="BY644" s="113"/>
      <c r="BZ644" s="113"/>
      <c r="CA644" s="113"/>
      <c r="CB644" s="113"/>
      <c r="CC644" s="113"/>
      <c r="CD644" s="113"/>
      <c r="CE644" s="113"/>
      <c r="CF644" s="113"/>
      <c r="CG644" s="113"/>
      <c r="CH644" s="113"/>
    </row>
    <row r="645" spans="1:86" ht="13.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  <c r="AU645" s="113"/>
      <c r="AV645" s="113"/>
      <c r="AW645" s="113"/>
      <c r="AX645" s="113"/>
      <c r="AY645" s="113"/>
      <c r="AZ645" s="113"/>
      <c r="BA645" s="113"/>
      <c r="BB645" s="113"/>
      <c r="BC645" s="113"/>
      <c r="BD645" s="113"/>
      <c r="BE645" s="113"/>
      <c r="BF645" s="113"/>
      <c r="BG645" s="113"/>
      <c r="BH645" s="113"/>
      <c r="BI645" s="113"/>
      <c r="BJ645" s="113"/>
      <c r="BK645" s="113"/>
      <c r="BL645" s="113"/>
      <c r="BM645" s="113"/>
      <c r="BN645" s="113"/>
      <c r="BO645" s="113"/>
      <c r="BP645" s="113"/>
      <c r="BQ645" s="113"/>
      <c r="BR645" s="113"/>
      <c r="BS645" s="113"/>
      <c r="BT645" s="113"/>
      <c r="BU645" s="113"/>
      <c r="BV645" s="113"/>
      <c r="BW645" s="113"/>
      <c r="BX645" s="113"/>
      <c r="BY645" s="113"/>
      <c r="BZ645" s="113"/>
      <c r="CA645" s="113"/>
      <c r="CB645" s="113"/>
      <c r="CC645" s="113"/>
      <c r="CD645" s="113"/>
      <c r="CE645" s="113"/>
      <c r="CF645" s="113"/>
      <c r="CG645" s="113"/>
      <c r="CH645" s="113"/>
    </row>
    <row r="646" spans="1:86" ht="13.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  <c r="AU646" s="113"/>
      <c r="AV646" s="113"/>
      <c r="AW646" s="113"/>
      <c r="AX646" s="113"/>
      <c r="AY646" s="113"/>
      <c r="AZ646" s="113"/>
      <c r="BA646" s="113"/>
      <c r="BB646" s="113"/>
      <c r="BC646" s="113"/>
      <c r="BD646" s="113"/>
      <c r="BE646" s="113"/>
      <c r="BF646" s="113"/>
      <c r="BG646" s="113"/>
      <c r="BH646" s="113"/>
      <c r="BI646" s="113"/>
      <c r="BJ646" s="113"/>
      <c r="BK646" s="113"/>
      <c r="BL646" s="113"/>
      <c r="BM646" s="113"/>
      <c r="BN646" s="113"/>
      <c r="BO646" s="113"/>
      <c r="BP646" s="113"/>
      <c r="BQ646" s="113"/>
      <c r="BR646" s="113"/>
      <c r="BS646" s="113"/>
      <c r="BT646" s="113"/>
      <c r="BU646" s="113"/>
      <c r="BV646" s="113"/>
      <c r="BW646" s="113"/>
      <c r="BX646" s="113"/>
      <c r="BY646" s="113"/>
      <c r="BZ646" s="113"/>
      <c r="CA646" s="113"/>
      <c r="CB646" s="113"/>
      <c r="CC646" s="113"/>
      <c r="CD646" s="113"/>
      <c r="CE646" s="113"/>
      <c r="CF646" s="113"/>
      <c r="CG646" s="113"/>
      <c r="CH646" s="113"/>
    </row>
    <row r="647" spans="1:86" ht="13.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  <c r="AU647" s="113"/>
      <c r="AV647" s="113"/>
      <c r="AW647" s="113"/>
      <c r="AX647" s="113"/>
      <c r="AY647" s="113"/>
      <c r="AZ647" s="113"/>
      <c r="BA647" s="113"/>
      <c r="BB647" s="113"/>
      <c r="BC647" s="113"/>
      <c r="BD647" s="113"/>
      <c r="BE647" s="113"/>
      <c r="BF647" s="113"/>
      <c r="BG647" s="113"/>
      <c r="BH647" s="113"/>
      <c r="BI647" s="113"/>
      <c r="BJ647" s="113"/>
      <c r="BK647" s="113"/>
      <c r="BL647" s="113"/>
      <c r="BM647" s="113"/>
      <c r="BN647" s="113"/>
      <c r="BO647" s="113"/>
      <c r="BP647" s="113"/>
      <c r="BQ647" s="113"/>
      <c r="BR647" s="113"/>
      <c r="BS647" s="113"/>
      <c r="BT647" s="113"/>
      <c r="BU647" s="113"/>
      <c r="BV647" s="113"/>
      <c r="BW647" s="113"/>
      <c r="BX647" s="113"/>
      <c r="BY647" s="113"/>
      <c r="BZ647" s="113"/>
      <c r="CA647" s="113"/>
      <c r="CB647" s="113"/>
      <c r="CC647" s="113"/>
      <c r="CD647" s="113"/>
      <c r="CE647" s="113"/>
      <c r="CF647" s="113"/>
      <c r="CG647" s="113"/>
      <c r="CH647" s="113"/>
    </row>
    <row r="648" spans="1:86" ht="13.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  <c r="AU648" s="113"/>
      <c r="AV648" s="113"/>
      <c r="AW648" s="113"/>
      <c r="AX648" s="113"/>
      <c r="AY648" s="113"/>
      <c r="AZ648" s="113"/>
      <c r="BA648" s="113"/>
      <c r="BB648" s="113"/>
      <c r="BC648" s="113"/>
      <c r="BD648" s="113"/>
      <c r="BE648" s="113"/>
      <c r="BF648" s="113"/>
      <c r="BG648" s="113"/>
      <c r="BH648" s="113"/>
      <c r="BI648" s="113"/>
      <c r="BJ648" s="113"/>
      <c r="BK648" s="113"/>
      <c r="BL648" s="113"/>
      <c r="BM648" s="113"/>
      <c r="BN648" s="113"/>
      <c r="BO648" s="113"/>
      <c r="BP648" s="113"/>
      <c r="BQ648" s="113"/>
      <c r="BR648" s="113"/>
      <c r="BS648" s="113"/>
      <c r="BT648" s="113"/>
      <c r="BU648" s="113"/>
      <c r="BV648" s="113"/>
      <c r="BW648" s="113"/>
      <c r="BX648" s="113"/>
      <c r="BY648" s="113"/>
      <c r="BZ648" s="113"/>
      <c r="CA648" s="113"/>
      <c r="CB648" s="113"/>
      <c r="CC648" s="113"/>
      <c r="CD648" s="113"/>
      <c r="CE648" s="113"/>
      <c r="CF648" s="113"/>
      <c r="CG648" s="113"/>
      <c r="CH648" s="113"/>
    </row>
    <row r="649" spans="1:86" ht="13.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  <c r="AU649" s="113"/>
      <c r="AV649" s="113"/>
      <c r="AW649" s="113"/>
      <c r="AX649" s="113"/>
      <c r="AY649" s="113"/>
      <c r="AZ649" s="113"/>
      <c r="BA649" s="113"/>
      <c r="BB649" s="113"/>
      <c r="BC649" s="113"/>
      <c r="BD649" s="113"/>
      <c r="BE649" s="113"/>
      <c r="BF649" s="113"/>
      <c r="BG649" s="113"/>
      <c r="BH649" s="113"/>
      <c r="BI649" s="113"/>
      <c r="BJ649" s="113"/>
      <c r="BK649" s="113"/>
      <c r="BL649" s="113"/>
      <c r="BM649" s="113"/>
      <c r="BN649" s="113"/>
      <c r="BO649" s="113"/>
      <c r="BP649" s="113"/>
      <c r="BQ649" s="113"/>
      <c r="BR649" s="113"/>
      <c r="BS649" s="113"/>
      <c r="BT649" s="113"/>
      <c r="BU649" s="113"/>
      <c r="BV649" s="113"/>
      <c r="BW649" s="113"/>
      <c r="BX649" s="113"/>
      <c r="BY649" s="113"/>
      <c r="BZ649" s="113"/>
      <c r="CA649" s="113"/>
      <c r="CB649" s="113"/>
      <c r="CC649" s="113"/>
      <c r="CD649" s="113"/>
      <c r="CE649" s="113"/>
      <c r="CF649" s="113"/>
      <c r="CG649" s="113"/>
      <c r="CH649" s="113"/>
    </row>
    <row r="650" spans="1:86" ht="13.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  <c r="AU650" s="113"/>
      <c r="AV650" s="113"/>
      <c r="AW650" s="113"/>
      <c r="AX650" s="113"/>
      <c r="AY650" s="113"/>
      <c r="AZ650" s="113"/>
      <c r="BA650" s="113"/>
      <c r="BB650" s="113"/>
      <c r="BC650" s="113"/>
      <c r="BD650" s="113"/>
      <c r="BE650" s="113"/>
      <c r="BF650" s="113"/>
      <c r="BG650" s="113"/>
      <c r="BH650" s="113"/>
      <c r="BI650" s="113"/>
      <c r="BJ650" s="113"/>
      <c r="BK650" s="113"/>
      <c r="BL650" s="113"/>
      <c r="BM650" s="113"/>
      <c r="BN650" s="113"/>
      <c r="BO650" s="113"/>
      <c r="BP650" s="113"/>
      <c r="BQ650" s="113"/>
      <c r="BR650" s="113"/>
      <c r="BS650" s="113"/>
      <c r="BT650" s="113"/>
      <c r="BU650" s="113"/>
      <c r="BV650" s="113"/>
      <c r="BW650" s="113"/>
      <c r="BX650" s="113"/>
      <c r="BY650" s="113"/>
      <c r="BZ650" s="113"/>
      <c r="CA650" s="113"/>
      <c r="CB650" s="113"/>
      <c r="CC650" s="113"/>
      <c r="CD650" s="113"/>
      <c r="CE650" s="113"/>
      <c r="CF650" s="113"/>
      <c r="CG650" s="113"/>
      <c r="CH650" s="113"/>
    </row>
    <row r="651" spans="1:86" ht="13.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  <c r="AU651" s="113"/>
      <c r="AV651" s="113"/>
      <c r="AW651" s="113"/>
      <c r="AX651" s="113"/>
      <c r="AY651" s="113"/>
      <c r="AZ651" s="113"/>
      <c r="BA651" s="113"/>
      <c r="BB651" s="113"/>
      <c r="BC651" s="113"/>
      <c r="BD651" s="113"/>
      <c r="BE651" s="113"/>
      <c r="BF651" s="113"/>
      <c r="BG651" s="113"/>
      <c r="BH651" s="113"/>
      <c r="BI651" s="113"/>
      <c r="BJ651" s="113"/>
      <c r="BK651" s="113"/>
      <c r="BL651" s="113"/>
      <c r="BM651" s="113"/>
      <c r="BN651" s="113"/>
      <c r="BO651" s="113"/>
      <c r="BP651" s="113"/>
      <c r="BQ651" s="113"/>
      <c r="BR651" s="113"/>
      <c r="BS651" s="113"/>
      <c r="BT651" s="113"/>
      <c r="BU651" s="113"/>
      <c r="BV651" s="113"/>
      <c r="BW651" s="113"/>
      <c r="BX651" s="113"/>
      <c r="BY651" s="113"/>
      <c r="BZ651" s="113"/>
      <c r="CA651" s="113"/>
      <c r="CB651" s="113"/>
      <c r="CC651" s="113"/>
      <c r="CD651" s="113"/>
      <c r="CE651" s="113"/>
      <c r="CF651" s="113"/>
      <c r="CG651" s="113"/>
      <c r="CH651" s="113"/>
    </row>
    <row r="652" spans="1:86" ht="13.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  <c r="AU652" s="113"/>
      <c r="AV652" s="113"/>
      <c r="AW652" s="113"/>
      <c r="AX652" s="113"/>
      <c r="AY652" s="113"/>
      <c r="AZ652" s="113"/>
      <c r="BA652" s="113"/>
      <c r="BB652" s="113"/>
      <c r="BC652" s="113"/>
      <c r="BD652" s="113"/>
      <c r="BE652" s="113"/>
      <c r="BF652" s="113"/>
      <c r="BG652" s="113"/>
      <c r="BH652" s="113"/>
      <c r="BI652" s="113"/>
      <c r="BJ652" s="113"/>
      <c r="BK652" s="113"/>
      <c r="BL652" s="113"/>
      <c r="BM652" s="113"/>
      <c r="BN652" s="113"/>
      <c r="BO652" s="113"/>
      <c r="BP652" s="113"/>
      <c r="BQ652" s="113"/>
      <c r="BR652" s="113"/>
      <c r="BS652" s="113"/>
      <c r="BT652" s="113"/>
      <c r="BU652" s="113"/>
      <c r="BV652" s="113"/>
      <c r="BW652" s="113"/>
      <c r="BX652" s="113"/>
      <c r="BY652" s="113"/>
      <c r="BZ652" s="113"/>
      <c r="CA652" s="113"/>
      <c r="CB652" s="113"/>
      <c r="CC652" s="113"/>
      <c r="CD652" s="113"/>
      <c r="CE652" s="113"/>
      <c r="CF652" s="113"/>
      <c r="CG652" s="113"/>
      <c r="CH652" s="113"/>
    </row>
    <row r="653" spans="1:86" ht="13.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  <c r="AU653" s="113"/>
      <c r="AV653" s="113"/>
      <c r="AW653" s="113"/>
      <c r="AX653" s="113"/>
      <c r="AY653" s="113"/>
      <c r="AZ653" s="113"/>
      <c r="BA653" s="113"/>
      <c r="BB653" s="113"/>
      <c r="BC653" s="113"/>
      <c r="BD653" s="113"/>
      <c r="BE653" s="113"/>
      <c r="BF653" s="113"/>
      <c r="BG653" s="113"/>
      <c r="BH653" s="113"/>
      <c r="BI653" s="113"/>
      <c r="BJ653" s="113"/>
      <c r="BK653" s="113"/>
      <c r="BL653" s="113"/>
      <c r="BM653" s="113"/>
      <c r="BN653" s="113"/>
      <c r="BO653" s="113"/>
      <c r="BP653" s="113"/>
      <c r="BQ653" s="113"/>
      <c r="BR653" s="113"/>
      <c r="BS653" s="113"/>
      <c r="BT653" s="113"/>
      <c r="BU653" s="113"/>
      <c r="BV653" s="113"/>
      <c r="BW653" s="113"/>
      <c r="BX653" s="113"/>
      <c r="BY653" s="113"/>
      <c r="BZ653" s="113"/>
      <c r="CA653" s="113"/>
      <c r="CB653" s="113"/>
      <c r="CC653" s="113"/>
      <c r="CD653" s="113"/>
      <c r="CE653" s="113"/>
      <c r="CF653" s="113"/>
      <c r="CG653" s="113"/>
      <c r="CH653" s="113"/>
    </row>
    <row r="654" spans="1:86" ht="13.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  <c r="AU654" s="113"/>
      <c r="AV654" s="113"/>
      <c r="AW654" s="113"/>
      <c r="AX654" s="113"/>
      <c r="AY654" s="113"/>
      <c r="AZ654" s="113"/>
      <c r="BA654" s="113"/>
      <c r="BB654" s="113"/>
      <c r="BC654" s="113"/>
      <c r="BD654" s="113"/>
      <c r="BE654" s="113"/>
      <c r="BF654" s="113"/>
      <c r="BG654" s="113"/>
      <c r="BH654" s="113"/>
      <c r="BI654" s="113"/>
      <c r="BJ654" s="113"/>
      <c r="BK654" s="113"/>
      <c r="BL654" s="113"/>
      <c r="BM654" s="113"/>
      <c r="BN654" s="113"/>
      <c r="BO654" s="113"/>
      <c r="BP654" s="113"/>
      <c r="BQ654" s="113"/>
      <c r="BR654" s="113"/>
      <c r="BS654" s="113"/>
      <c r="BT654" s="113"/>
      <c r="BU654" s="113"/>
      <c r="BV654" s="113"/>
      <c r="BW654" s="113"/>
      <c r="BX654" s="113"/>
      <c r="BY654" s="113"/>
      <c r="BZ654" s="113"/>
      <c r="CA654" s="113"/>
      <c r="CB654" s="113"/>
      <c r="CC654" s="113"/>
      <c r="CD654" s="113"/>
      <c r="CE654" s="113"/>
      <c r="CF654" s="113"/>
      <c r="CG654" s="113"/>
      <c r="CH654" s="113"/>
    </row>
    <row r="655" spans="1:86" ht="13.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  <c r="AU655" s="113"/>
      <c r="AV655" s="113"/>
      <c r="AW655" s="113"/>
      <c r="AX655" s="113"/>
      <c r="AY655" s="113"/>
      <c r="AZ655" s="113"/>
      <c r="BA655" s="113"/>
      <c r="BB655" s="113"/>
      <c r="BC655" s="113"/>
      <c r="BD655" s="113"/>
      <c r="BE655" s="113"/>
      <c r="BF655" s="113"/>
      <c r="BG655" s="113"/>
      <c r="BH655" s="113"/>
      <c r="BI655" s="113"/>
      <c r="BJ655" s="113"/>
      <c r="BK655" s="113"/>
      <c r="BL655" s="113"/>
      <c r="BM655" s="113"/>
      <c r="BN655" s="113"/>
      <c r="BO655" s="113"/>
      <c r="BP655" s="113"/>
      <c r="BQ655" s="113"/>
      <c r="BR655" s="113"/>
      <c r="BS655" s="113"/>
      <c r="BT655" s="113"/>
      <c r="BU655" s="113"/>
      <c r="BV655" s="113"/>
      <c r="BW655" s="113"/>
      <c r="BX655" s="113"/>
      <c r="BY655" s="113"/>
      <c r="BZ655" s="113"/>
      <c r="CA655" s="113"/>
      <c r="CB655" s="113"/>
      <c r="CC655" s="113"/>
      <c r="CD655" s="113"/>
      <c r="CE655" s="113"/>
      <c r="CF655" s="113"/>
      <c r="CG655" s="113"/>
      <c r="CH655" s="113"/>
    </row>
    <row r="656" spans="1:86" ht="13.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  <c r="AU656" s="113"/>
      <c r="AV656" s="113"/>
      <c r="AW656" s="113"/>
      <c r="AX656" s="113"/>
      <c r="AY656" s="113"/>
      <c r="AZ656" s="113"/>
      <c r="BA656" s="113"/>
      <c r="BB656" s="113"/>
      <c r="BC656" s="113"/>
      <c r="BD656" s="113"/>
      <c r="BE656" s="113"/>
      <c r="BF656" s="113"/>
      <c r="BG656" s="113"/>
      <c r="BH656" s="113"/>
      <c r="BI656" s="113"/>
      <c r="BJ656" s="113"/>
      <c r="BK656" s="113"/>
      <c r="BL656" s="113"/>
      <c r="BM656" s="113"/>
      <c r="BN656" s="113"/>
      <c r="BO656" s="113"/>
      <c r="BP656" s="113"/>
      <c r="BQ656" s="113"/>
      <c r="BR656" s="113"/>
      <c r="BS656" s="113"/>
      <c r="BT656" s="113"/>
      <c r="BU656" s="113"/>
      <c r="BV656" s="113"/>
      <c r="BW656" s="113"/>
      <c r="BX656" s="113"/>
      <c r="BY656" s="113"/>
      <c r="BZ656" s="113"/>
      <c r="CA656" s="113"/>
      <c r="CB656" s="113"/>
      <c r="CC656" s="113"/>
      <c r="CD656" s="113"/>
      <c r="CE656" s="113"/>
      <c r="CF656" s="113"/>
      <c r="CG656" s="113"/>
      <c r="CH656" s="113"/>
    </row>
    <row r="657" spans="1:86" ht="13.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  <c r="AU657" s="113"/>
      <c r="AV657" s="113"/>
      <c r="AW657" s="113"/>
      <c r="AX657" s="113"/>
      <c r="AY657" s="113"/>
      <c r="AZ657" s="113"/>
      <c r="BA657" s="113"/>
      <c r="BB657" s="113"/>
      <c r="BC657" s="113"/>
      <c r="BD657" s="113"/>
      <c r="BE657" s="113"/>
      <c r="BF657" s="113"/>
      <c r="BG657" s="113"/>
      <c r="BH657" s="113"/>
      <c r="BI657" s="113"/>
      <c r="BJ657" s="113"/>
      <c r="BK657" s="113"/>
      <c r="BL657" s="113"/>
      <c r="BM657" s="113"/>
      <c r="BN657" s="113"/>
      <c r="BO657" s="113"/>
      <c r="BP657" s="113"/>
      <c r="BQ657" s="113"/>
      <c r="BR657" s="113"/>
      <c r="BS657" s="113"/>
      <c r="BT657" s="113"/>
      <c r="BU657" s="113"/>
      <c r="BV657" s="113"/>
      <c r="BW657" s="113"/>
      <c r="BX657" s="113"/>
      <c r="BY657" s="113"/>
      <c r="BZ657" s="113"/>
      <c r="CA657" s="113"/>
      <c r="CB657" s="113"/>
      <c r="CC657" s="113"/>
      <c r="CD657" s="113"/>
      <c r="CE657" s="113"/>
      <c r="CF657" s="113"/>
      <c r="CG657" s="113"/>
      <c r="CH657" s="113"/>
    </row>
    <row r="658" spans="1:86" ht="13.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  <c r="AU658" s="113"/>
      <c r="AV658" s="113"/>
      <c r="AW658" s="113"/>
      <c r="AX658" s="113"/>
      <c r="AY658" s="113"/>
      <c r="AZ658" s="113"/>
      <c r="BA658" s="113"/>
      <c r="BB658" s="113"/>
      <c r="BC658" s="113"/>
      <c r="BD658" s="113"/>
      <c r="BE658" s="113"/>
      <c r="BF658" s="113"/>
      <c r="BG658" s="113"/>
      <c r="BH658" s="113"/>
      <c r="BI658" s="113"/>
      <c r="BJ658" s="113"/>
      <c r="BK658" s="113"/>
      <c r="BL658" s="113"/>
      <c r="BM658" s="113"/>
      <c r="BN658" s="113"/>
      <c r="BO658" s="113"/>
      <c r="BP658" s="113"/>
      <c r="BQ658" s="113"/>
      <c r="BR658" s="113"/>
      <c r="BS658" s="113"/>
      <c r="BT658" s="113"/>
      <c r="BU658" s="113"/>
      <c r="BV658" s="113"/>
      <c r="BW658" s="113"/>
      <c r="BX658" s="113"/>
      <c r="BY658" s="113"/>
      <c r="BZ658" s="113"/>
      <c r="CA658" s="113"/>
      <c r="CB658" s="113"/>
      <c r="CC658" s="113"/>
      <c r="CD658" s="113"/>
      <c r="CE658" s="113"/>
      <c r="CF658" s="113"/>
      <c r="CG658" s="113"/>
      <c r="CH658" s="113"/>
    </row>
    <row r="659" spans="1:86" ht="13.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  <c r="AU659" s="113"/>
      <c r="AV659" s="113"/>
      <c r="AW659" s="113"/>
      <c r="AX659" s="113"/>
      <c r="AY659" s="113"/>
      <c r="AZ659" s="113"/>
      <c r="BA659" s="113"/>
      <c r="BB659" s="113"/>
      <c r="BC659" s="113"/>
      <c r="BD659" s="113"/>
      <c r="BE659" s="113"/>
      <c r="BF659" s="113"/>
      <c r="BG659" s="113"/>
      <c r="BH659" s="113"/>
      <c r="BI659" s="113"/>
      <c r="BJ659" s="113"/>
      <c r="BK659" s="113"/>
      <c r="BL659" s="113"/>
      <c r="BM659" s="113"/>
      <c r="BN659" s="113"/>
      <c r="BO659" s="113"/>
      <c r="BP659" s="113"/>
      <c r="BQ659" s="113"/>
      <c r="BR659" s="113"/>
      <c r="BS659" s="113"/>
      <c r="BT659" s="113"/>
      <c r="BU659" s="113"/>
      <c r="BV659" s="113"/>
      <c r="BW659" s="113"/>
      <c r="BX659" s="113"/>
      <c r="BY659" s="113"/>
      <c r="BZ659" s="113"/>
      <c r="CA659" s="113"/>
      <c r="CB659" s="113"/>
      <c r="CC659" s="113"/>
      <c r="CD659" s="113"/>
      <c r="CE659" s="113"/>
      <c r="CF659" s="113"/>
      <c r="CG659" s="113"/>
      <c r="CH659" s="113"/>
    </row>
    <row r="660" spans="1:86" ht="13.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  <c r="AU660" s="113"/>
      <c r="AV660" s="113"/>
      <c r="AW660" s="113"/>
      <c r="AX660" s="113"/>
      <c r="AY660" s="113"/>
      <c r="AZ660" s="113"/>
      <c r="BA660" s="113"/>
      <c r="BB660" s="113"/>
      <c r="BC660" s="113"/>
      <c r="BD660" s="113"/>
      <c r="BE660" s="113"/>
      <c r="BF660" s="113"/>
      <c r="BG660" s="113"/>
      <c r="BH660" s="113"/>
      <c r="BI660" s="113"/>
      <c r="BJ660" s="113"/>
      <c r="BK660" s="113"/>
      <c r="BL660" s="113"/>
      <c r="BM660" s="113"/>
      <c r="BN660" s="113"/>
      <c r="BO660" s="113"/>
      <c r="BP660" s="113"/>
      <c r="BQ660" s="113"/>
      <c r="BR660" s="113"/>
      <c r="BS660" s="113"/>
      <c r="BT660" s="113"/>
      <c r="BU660" s="113"/>
      <c r="BV660" s="113"/>
      <c r="BW660" s="113"/>
      <c r="BX660" s="113"/>
      <c r="BY660" s="113"/>
      <c r="BZ660" s="113"/>
      <c r="CA660" s="113"/>
      <c r="CB660" s="113"/>
      <c r="CC660" s="113"/>
      <c r="CD660" s="113"/>
      <c r="CE660" s="113"/>
      <c r="CF660" s="113"/>
      <c r="CG660" s="113"/>
      <c r="CH660" s="113"/>
    </row>
    <row r="661" spans="1:86" ht="13.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  <c r="AU661" s="113"/>
      <c r="AV661" s="113"/>
      <c r="AW661" s="113"/>
      <c r="AX661" s="113"/>
      <c r="AY661" s="113"/>
      <c r="AZ661" s="113"/>
      <c r="BA661" s="113"/>
      <c r="BB661" s="113"/>
      <c r="BC661" s="113"/>
      <c r="BD661" s="113"/>
      <c r="BE661" s="113"/>
      <c r="BF661" s="113"/>
      <c r="BG661" s="113"/>
      <c r="BH661" s="113"/>
      <c r="BI661" s="113"/>
      <c r="BJ661" s="113"/>
      <c r="BK661" s="113"/>
      <c r="BL661" s="113"/>
      <c r="BM661" s="113"/>
      <c r="BN661" s="113"/>
      <c r="BO661" s="113"/>
      <c r="BP661" s="113"/>
      <c r="BQ661" s="113"/>
      <c r="BR661" s="113"/>
      <c r="BS661" s="113"/>
      <c r="BT661" s="113"/>
      <c r="BU661" s="113"/>
      <c r="BV661" s="113"/>
      <c r="BW661" s="113"/>
      <c r="BX661" s="113"/>
      <c r="BY661" s="113"/>
      <c r="BZ661" s="113"/>
      <c r="CA661" s="113"/>
      <c r="CB661" s="113"/>
      <c r="CC661" s="113"/>
      <c r="CD661" s="113"/>
      <c r="CE661" s="113"/>
      <c r="CF661" s="113"/>
      <c r="CG661" s="113"/>
      <c r="CH661" s="113"/>
    </row>
    <row r="662" spans="1:86" ht="13.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  <c r="AU662" s="113"/>
      <c r="AV662" s="113"/>
      <c r="AW662" s="113"/>
      <c r="AX662" s="113"/>
      <c r="AY662" s="113"/>
      <c r="AZ662" s="113"/>
      <c r="BA662" s="113"/>
      <c r="BB662" s="113"/>
      <c r="BC662" s="113"/>
      <c r="BD662" s="113"/>
      <c r="BE662" s="113"/>
      <c r="BF662" s="113"/>
      <c r="BG662" s="113"/>
      <c r="BH662" s="113"/>
      <c r="BI662" s="113"/>
      <c r="BJ662" s="113"/>
      <c r="BK662" s="113"/>
      <c r="BL662" s="113"/>
      <c r="BM662" s="113"/>
      <c r="BN662" s="113"/>
      <c r="BO662" s="113"/>
      <c r="BP662" s="113"/>
      <c r="BQ662" s="113"/>
      <c r="BR662" s="113"/>
      <c r="BS662" s="113"/>
      <c r="BT662" s="113"/>
      <c r="BU662" s="113"/>
      <c r="BV662" s="113"/>
      <c r="BW662" s="113"/>
      <c r="BX662" s="113"/>
      <c r="BY662" s="113"/>
      <c r="BZ662" s="113"/>
      <c r="CA662" s="113"/>
      <c r="CB662" s="113"/>
      <c r="CC662" s="113"/>
      <c r="CD662" s="113"/>
      <c r="CE662" s="113"/>
      <c r="CF662" s="113"/>
      <c r="CG662" s="113"/>
      <c r="CH662" s="113"/>
    </row>
    <row r="663" spans="1:86" ht="13.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  <c r="AU663" s="113"/>
      <c r="AV663" s="113"/>
      <c r="AW663" s="113"/>
      <c r="AX663" s="113"/>
      <c r="AY663" s="113"/>
      <c r="AZ663" s="113"/>
      <c r="BA663" s="113"/>
      <c r="BB663" s="113"/>
      <c r="BC663" s="113"/>
      <c r="BD663" s="113"/>
      <c r="BE663" s="113"/>
      <c r="BF663" s="113"/>
      <c r="BG663" s="113"/>
      <c r="BH663" s="113"/>
      <c r="BI663" s="113"/>
      <c r="BJ663" s="113"/>
      <c r="BK663" s="113"/>
      <c r="BL663" s="113"/>
      <c r="BM663" s="113"/>
      <c r="BN663" s="113"/>
      <c r="BO663" s="113"/>
      <c r="BP663" s="113"/>
      <c r="BQ663" s="113"/>
      <c r="BR663" s="113"/>
      <c r="BS663" s="113"/>
      <c r="BT663" s="113"/>
      <c r="BU663" s="113"/>
      <c r="BV663" s="113"/>
      <c r="BW663" s="113"/>
      <c r="BX663" s="113"/>
      <c r="BY663" s="113"/>
      <c r="BZ663" s="113"/>
      <c r="CA663" s="113"/>
      <c r="CB663" s="113"/>
      <c r="CC663" s="113"/>
      <c r="CD663" s="113"/>
      <c r="CE663" s="113"/>
      <c r="CF663" s="113"/>
      <c r="CG663" s="113"/>
      <c r="CH663" s="113"/>
    </row>
    <row r="664" spans="1:86" ht="13.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  <c r="AU664" s="113"/>
      <c r="AV664" s="113"/>
      <c r="AW664" s="113"/>
      <c r="AX664" s="113"/>
      <c r="AY664" s="113"/>
      <c r="AZ664" s="113"/>
      <c r="BA664" s="113"/>
      <c r="BB664" s="113"/>
      <c r="BC664" s="113"/>
      <c r="BD664" s="113"/>
      <c r="BE664" s="113"/>
      <c r="BF664" s="113"/>
      <c r="BG664" s="113"/>
      <c r="BH664" s="113"/>
      <c r="BI664" s="113"/>
      <c r="BJ664" s="113"/>
      <c r="BK664" s="113"/>
      <c r="BL664" s="113"/>
      <c r="BM664" s="113"/>
      <c r="BN664" s="113"/>
      <c r="BO664" s="113"/>
      <c r="BP664" s="113"/>
      <c r="BQ664" s="113"/>
      <c r="BR664" s="113"/>
      <c r="BS664" s="113"/>
      <c r="BT664" s="113"/>
      <c r="BU664" s="113"/>
      <c r="BV664" s="113"/>
      <c r="BW664" s="113"/>
      <c r="BX664" s="113"/>
      <c r="BY664" s="113"/>
      <c r="BZ664" s="113"/>
      <c r="CA664" s="113"/>
      <c r="CB664" s="113"/>
      <c r="CC664" s="113"/>
      <c r="CD664" s="113"/>
      <c r="CE664" s="113"/>
      <c r="CF664" s="113"/>
      <c r="CG664" s="113"/>
      <c r="CH664" s="113"/>
    </row>
    <row r="665" spans="1:86" ht="13.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  <c r="AU665" s="113"/>
      <c r="AV665" s="113"/>
      <c r="AW665" s="113"/>
      <c r="AX665" s="113"/>
      <c r="AY665" s="113"/>
      <c r="AZ665" s="113"/>
      <c r="BA665" s="113"/>
      <c r="BB665" s="113"/>
      <c r="BC665" s="113"/>
      <c r="BD665" s="113"/>
      <c r="BE665" s="113"/>
      <c r="BF665" s="113"/>
      <c r="BG665" s="113"/>
      <c r="BH665" s="113"/>
      <c r="BI665" s="113"/>
      <c r="BJ665" s="113"/>
      <c r="BK665" s="113"/>
      <c r="BL665" s="113"/>
      <c r="BM665" s="113"/>
      <c r="BN665" s="113"/>
      <c r="BO665" s="113"/>
      <c r="BP665" s="113"/>
      <c r="BQ665" s="113"/>
      <c r="BR665" s="113"/>
      <c r="BS665" s="113"/>
      <c r="BT665" s="113"/>
      <c r="BU665" s="113"/>
      <c r="BV665" s="113"/>
      <c r="BW665" s="113"/>
      <c r="BX665" s="113"/>
      <c r="BY665" s="113"/>
      <c r="BZ665" s="113"/>
      <c r="CA665" s="113"/>
      <c r="CB665" s="113"/>
      <c r="CC665" s="113"/>
      <c r="CD665" s="113"/>
      <c r="CE665" s="113"/>
      <c r="CF665" s="113"/>
      <c r="CG665" s="113"/>
      <c r="CH665" s="113"/>
    </row>
    <row r="666" spans="1:86" ht="13.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  <c r="AU666" s="113"/>
      <c r="AV666" s="113"/>
      <c r="AW666" s="113"/>
      <c r="AX666" s="113"/>
      <c r="AY666" s="113"/>
      <c r="AZ666" s="113"/>
      <c r="BA666" s="113"/>
      <c r="BB666" s="113"/>
      <c r="BC666" s="113"/>
      <c r="BD666" s="113"/>
      <c r="BE666" s="113"/>
      <c r="BF666" s="113"/>
      <c r="BG666" s="113"/>
      <c r="BH666" s="113"/>
      <c r="BI666" s="113"/>
      <c r="BJ666" s="113"/>
      <c r="BK666" s="113"/>
      <c r="BL666" s="113"/>
      <c r="BM666" s="113"/>
      <c r="BN666" s="113"/>
      <c r="BO666" s="113"/>
      <c r="BP666" s="113"/>
      <c r="BQ666" s="113"/>
      <c r="BR666" s="113"/>
      <c r="BS666" s="113"/>
      <c r="BT666" s="113"/>
      <c r="BU666" s="113"/>
      <c r="BV666" s="113"/>
      <c r="BW666" s="113"/>
      <c r="BX666" s="113"/>
      <c r="BY666" s="113"/>
      <c r="BZ666" s="113"/>
      <c r="CA666" s="113"/>
      <c r="CB666" s="113"/>
      <c r="CC666" s="113"/>
      <c r="CD666" s="113"/>
      <c r="CE666" s="113"/>
      <c r="CF666" s="113"/>
      <c r="CG666" s="113"/>
      <c r="CH666" s="113"/>
    </row>
    <row r="667" spans="1:86" ht="13.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  <c r="AU667" s="113"/>
      <c r="AV667" s="113"/>
      <c r="AW667" s="113"/>
      <c r="AX667" s="113"/>
      <c r="AY667" s="113"/>
      <c r="AZ667" s="113"/>
      <c r="BA667" s="113"/>
      <c r="BB667" s="113"/>
      <c r="BC667" s="113"/>
      <c r="BD667" s="113"/>
      <c r="BE667" s="113"/>
      <c r="BF667" s="113"/>
      <c r="BG667" s="113"/>
      <c r="BH667" s="113"/>
      <c r="BI667" s="113"/>
      <c r="BJ667" s="113"/>
      <c r="BK667" s="113"/>
      <c r="BL667" s="113"/>
      <c r="BM667" s="113"/>
      <c r="BN667" s="113"/>
      <c r="BO667" s="113"/>
      <c r="BP667" s="113"/>
      <c r="BQ667" s="113"/>
      <c r="BR667" s="113"/>
      <c r="BS667" s="113"/>
      <c r="BT667" s="113"/>
      <c r="BU667" s="113"/>
      <c r="BV667" s="113"/>
      <c r="BW667" s="113"/>
      <c r="BX667" s="113"/>
      <c r="BY667" s="113"/>
      <c r="BZ667" s="113"/>
      <c r="CA667" s="113"/>
      <c r="CB667" s="113"/>
      <c r="CC667" s="113"/>
      <c r="CD667" s="113"/>
      <c r="CE667" s="113"/>
      <c r="CF667" s="113"/>
      <c r="CG667" s="113"/>
      <c r="CH667" s="113"/>
    </row>
    <row r="668" spans="1:86" ht="13.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  <c r="AU668" s="113"/>
      <c r="AV668" s="113"/>
      <c r="AW668" s="113"/>
      <c r="AX668" s="113"/>
      <c r="AY668" s="113"/>
      <c r="AZ668" s="113"/>
      <c r="BA668" s="113"/>
      <c r="BB668" s="113"/>
      <c r="BC668" s="113"/>
      <c r="BD668" s="113"/>
      <c r="BE668" s="113"/>
      <c r="BF668" s="113"/>
      <c r="BG668" s="113"/>
      <c r="BH668" s="113"/>
      <c r="BI668" s="113"/>
      <c r="BJ668" s="113"/>
      <c r="BK668" s="113"/>
      <c r="BL668" s="113"/>
      <c r="BM668" s="113"/>
      <c r="BN668" s="113"/>
      <c r="BO668" s="113"/>
      <c r="BP668" s="113"/>
      <c r="BQ668" s="113"/>
      <c r="BR668" s="113"/>
      <c r="BS668" s="113"/>
      <c r="BT668" s="113"/>
      <c r="BU668" s="113"/>
      <c r="BV668" s="113"/>
      <c r="BW668" s="113"/>
      <c r="BX668" s="113"/>
      <c r="BY668" s="113"/>
      <c r="BZ668" s="113"/>
      <c r="CA668" s="113"/>
      <c r="CB668" s="113"/>
      <c r="CC668" s="113"/>
      <c r="CD668" s="113"/>
      <c r="CE668" s="113"/>
      <c r="CF668" s="113"/>
      <c r="CG668" s="113"/>
      <c r="CH668" s="113"/>
    </row>
    <row r="669" spans="1:86" ht="13.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  <c r="AU669" s="113"/>
      <c r="AV669" s="113"/>
      <c r="AW669" s="113"/>
      <c r="AX669" s="113"/>
      <c r="AY669" s="113"/>
      <c r="AZ669" s="113"/>
      <c r="BA669" s="113"/>
      <c r="BB669" s="113"/>
      <c r="BC669" s="113"/>
      <c r="BD669" s="113"/>
      <c r="BE669" s="113"/>
      <c r="BF669" s="113"/>
      <c r="BG669" s="113"/>
      <c r="BH669" s="113"/>
      <c r="BI669" s="113"/>
      <c r="BJ669" s="113"/>
      <c r="BK669" s="113"/>
      <c r="BL669" s="113"/>
      <c r="BM669" s="113"/>
      <c r="BN669" s="113"/>
      <c r="BO669" s="113"/>
      <c r="BP669" s="113"/>
      <c r="BQ669" s="113"/>
      <c r="BR669" s="113"/>
      <c r="BS669" s="113"/>
      <c r="BT669" s="113"/>
      <c r="BU669" s="113"/>
      <c r="BV669" s="113"/>
      <c r="BW669" s="113"/>
      <c r="BX669" s="113"/>
      <c r="BY669" s="113"/>
      <c r="BZ669" s="113"/>
      <c r="CA669" s="113"/>
      <c r="CB669" s="113"/>
      <c r="CC669" s="113"/>
      <c r="CD669" s="113"/>
      <c r="CE669" s="113"/>
      <c r="CF669" s="113"/>
      <c r="CG669" s="113"/>
      <c r="CH669" s="113"/>
    </row>
    <row r="670" spans="1:86" ht="13.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  <c r="AU670" s="113"/>
      <c r="AV670" s="113"/>
      <c r="AW670" s="113"/>
      <c r="AX670" s="113"/>
      <c r="AY670" s="113"/>
      <c r="AZ670" s="113"/>
      <c r="BA670" s="113"/>
      <c r="BB670" s="113"/>
      <c r="BC670" s="113"/>
      <c r="BD670" s="113"/>
      <c r="BE670" s="113"/>
      <c r="BF670" s="113"/>
      <c r="BG670" s="113"/>
      <c r="BH670" s="113"/>
      <c r="BI670" s="113"/>
      <c r="BJ670" s="113"/>
      <c r="BK670" s="113"/>
      <c r="BL670" s="113"/>
      <c r="BM670" s="113"/>
      <c r="BN670" s="113"/>
      <c r="BO670" s="113"/>
      <c r="BP670" s="113"/>
      <c r="BQ670" s="113"/>
      <c r="BR670" s="113"/>
      <c r="BS670" s="113"/>
      <c r="BT670" s="113"/>
      <c r="BU670" s="113"/>
      <c r="BV670" s="113"/>
      <c r="BW670" s="113"/>
      <c r="BX670" s="113"/>
      <c r="BY670" s="113"/>
      <c r="BZ670" s="113"/>
      <c r="CA670" s="113"/>
      <c r="CB670" s="113"/>
      <c r="CC670" s="113"/>
      <c r="CD670" s="113"/>
      <c r="CE670" s="113"/>
      <c r="CF670" s="113"/>
      <c r="CG670" s="113"/>
      <c r="CH670" s="113"/>
    </row>
    <row r="671" spans="1:86" ht="13.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  <c r="AU671" s="113"/>
      <c r="AV671" s="113"/>
      <c r="AW671" s="113"/>
      <c r="AX671" s="113"/>
      <c r="AY671" s="113"/>
      <c r="AZ671" s="113"/>
      <c r="BA671" s="113"/>
      <c r="BB671" s="113"/>
      <c r="BC671" s="113"/>
      <c r="BD671" s="113"/>
      <c r="BE671" s="113"/>
      <c r="BF671" s="113"/>
      <c r="BG671" s="113"/>
      <c r="BH671" s="113"/>
      <c r="BI671" s="113"/>
      <c r="BJ671" s="113"/>
      <c r="BK671" s="113"/>
      <c r="BL671" s="113"/>
      <c r="BM671" s="113"/>
      <c r="BN671" s="113"/>
      <c r="BO671" s="113"/>
      <c r="BP671" s="113"/>
      <c r="BQ671" s="113"/>
      <c r="BR671" s="113"/>
      <c r="BS671" s="113"/>
      <c r="BT671" s="113"/>
      <c r="BU671" s="113"/>
      <c r="BV671" s="113"/>
      <c r="BW671" s="113"/>
      <c r="BX671" s="113"/>
      <c r="BY671" s="113"/>
      <c r="BZ671" s="113"/>
      <c r="CA671" s="113"/>
      <c r="CB671" s="113"/>
      <c r="CC671" s="113"/>
      <c r="CD671" s="113"/>
      <c r="CE671" s="113"/>
      <c r="CF671" s="113"/>
      <c r="CG671" s="113"/>
      <c r="CH671" s="113"/>
    </row>
    <row r="672" spans="1:86" ht="13.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  <c r="AU672" s="113"/>
      <c r="AV672" s="113"/>
      <c r="AW672" s="113"/>
      <c r="AX672" s="113"/>
      <c r="AY672" s="113"/>
      <c r="AZ672" s="113"/>
      <c r="BA672" s="113"/>
      <c r="BB672" s="113"/>
      <c r="BC672" s="113"/>
      <c r="BD672" s="113"/>
      <c r="BE672" s="113"/>
      <c r="BF672" s="113"/>
      <c r="BG672" s="113"/>
      <c r="BH672" s="113"/>
      <c r="BI672" s="113"/>
      <c r="BJ672" s="113"/>
      <c r="BK672" s="113"/>
      <c r="BL672" s="113"/>
      <c r="BM672" s="113"/>
      <c r="BN672" s="113"/>
      <c r="BO672" s="113"/>
      <c r="BP672" s="113"/>
      <c r="BQ672" s="113"/>
      <c r="BR672" s="113"/>
      <c r="BS672" s="113"/>
      <c r="BT672" s="113"/>
      <c r="BU672" s="113"/>
      <c r="BV672" s="113"/>
      <c r="BW672" s="113"/>
      <c r="BX672" s="113"/>
      <c r="BY672" s="113"/>
      <c r="BZ672" s="113"/>
      <c r="CA672" s="113"/>
      <c r="CB672" s="113"/>
      <c r="CC672" s="113"/>
      <c r="CD672" s="113"/>
      <c r="CE672" s="113"/>
      <c r="CF672" s="113"/>
      <c r="CG672" s="113"/>
      <c r="CH672" s="113"/>
    </row>
    <row r="673" spans="1:86" ht="13.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  <c r="AU673" s="113"/>
      <c r="AV673" s="113"/>
      <c r="AW673" s="113"/>
      <c r="AX673" s="113"/>
      <c r="AY673" s="113"/>
      <c r="AZ673" s="113"/>
      <c r="BA673" s="113"/>
      <c r="BB673" s="113"/>
      <c r="BC673" s="113"/>
      <c r="BD673" s="113"/>
      <c r="BE673" s="113"/>
      <c r="BF673" s="113"/>
      <c r="BG673" s="113"/>
      <c r="BH673" s="113"/>
      <c r="BI673" s="113"/>
      <c r="BJ673" s="113"/>
      <c r="BK673" s="113"/>
      <c r="BL673" s="113"/>
      <c r="BM673" s="113"/>
      <c r="BN673" s="113"/>
      <c r="BO673" s="113"/>
      <c r="BP673" s="113"/>
      <c r="BQ673" s="113"/>
      <c r="BR673" s="113"/>
      <c r="BS673" s="113"/>
      <c r="BT673" s="113"/>
      <c r="BU673" s="113"/>
      <c r="BV673" s="113"/>
      <c r="BW673" s="113"/>
      <c r="BX673" s="113"/>
      <c r="BY673" s="113"/>
      <c r="BZ673" s="113"/>
      <c r="CA673" s="113"/>
      <c r="CB673" s="113"/>
      <c r="CC673" s="113"/>
      <c r="CD673" s="113"/>
      <c r="CE673" s="113"/>
      <c r="CF673" s="113"/>
      <c r="CG673" s="113"/>
      <c r="CH673" s="113"/>
    </row>
    <row r="674" spans="1:86" ht="13.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  <c r="AU674" s="113"/>
      <c r="AV674" s="113"/>
      <c r="AW674" s="113"/>
      <c r="AX674" s="113"/>
      <c r="AY674" s="113"/>
      <c r="AZ674" s="113"/>
      <c r="BA674" s="113"/>
      <c r="BB674" s="113"/>
      <c r="BC674" s="113"/>
      <c r="BD674" s="113"/>
      <c r="BE674" s="113"/>
      <c r="BF674" s="113"/>
      <c r="BG674" s="113"/>
      <c r="BH674" s="113"/>
      <c r="BI674" s="113"/>
      <c r="BJ674" s="113"/>
      <c r="BK674" s="113"/>
      <c r="BL674" s="113"/>
      <c r="BM674" s="113"/>
      <c r="BN674" s="113"/>
      <c r="BO674" s="113"/>
      <c r="BP674" s="113"/>
      <c r="BQ674" s="113"/>
      <c r="BR674" s="113"/>
      <c r="BS674" s="113"/>
      <c r="BT674" s="113"/>
      <c r="BU674" s="113"/>
      <c r="BV674" s="113"/>
      <c r="BW674" s="113"/>
      <c r="BX674" s="113"/>
      <c r="BY674" s="113"/>
      <c r="BZ674" s="113"/>
      <c r="CA674" s="113"/>
      <c r="CB674" s="113"/>
      <c r="CC674" s="113"/>
      <c r="CD674" s="113"/>
      <c r="CE674" s="113"/>
      <c r="CF674" s="113"/>
      <c r="CG674" s="113"/>
      <c r="CH674" s="113"/>
    </row>
    <row r="675" spans="1:86" ht="13.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  <c r="AU675" s="113"/>
      <c r="AV675" s="113"/>
      <c r="AW675" s="113"/>
      <c r="AX675" s="113"/>
      <c r="AY675" s="113"/>
      <c r="AZ675" s="113"/>
      <c r="BA675" s="113"/>
      <c r="BB675" s="113"/>
      <c r="BC675" s="113"/>
      <c r="BD675" s="113"/>
      <c r="BE675" s="113"/>
      <c r="BF675" s="113"/>
      <c r="BG675" s="113"/>
      <c r="BH675" s="113"/>
      <c r="BI675" s="113"/>
      <c r="BJ675" s="113"/>
      <c r="BK675" s="113"/>
      <c r="BL675" s="113"/>
      <c r="BM675" s="113"/>
      <c r="BN675" s="113"/>
      <c r="BO675" s="113"/>
      <c r="BP675" s="113"/>
      <c r="BQ675" s="113"/>
      <c r="BR675" s="113"/>
      <c r="BS675" s="113"/>
      <c r="BT675" s="113"/>
      <c r="BU675" s="113"/>
      <c r="BV675" s="113"/>
      <c r="BW675" s="113"/>
      <c r="BX675" s="113"/>
      <c r="BY675" s="113"/>
      <c r="BZ675" s="113"/>
      <c r="CA675" s="113"/>
      <c r="CB675" s="113"/>
      <c r="CC675" s="113"/>
      <c r="CD675" s="113"/>
      <c r="CE675" s="113"/>
      <c r="CF675" s="113"/>
      <c r="CG675" s="113"/>
      <c r="CH675" s="113"/>
    </row>
    <row r="676" spans="1:86" ht="13.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  <c r="AU676" s="113"/>
      <c r="AV676" s="113"/>
      <c r="AW676" s="113"/>
      <c r="AX676" s="113"/>
      <c r="AY676" s="113"/>
      <c r="AZ676" s="113"/>
      <c r="BA676" s="113"/>
      <c r="BB676" s="113"/>
      <c r="BC676" s="113"/>
      <c r="BD676" s="113"/>
      <c r="BE676" s="113"/>
      <c r="BF676" s="113"/>
      <c r="BG676" s="113"/>
      <c r="BH676" s="113"/>
      <c r="BI676" s="113"/>
      <c r="BJ676" s="113"/>
      <c r="BK676" s="113"/>
      <c r="BL676" s="113"/>
      <c r="BM676" s="113"/>
      <c r="BN676" s="113"/>
      <c r="BO676" s="113"/>
      <c r="BP676" s="113"/>
      <c r="BQ676" s="113"/>
      <c r="BR676" s="113"/>
      <c r="BS676" s="113"/>
      <c r="BT676" s="113"/>
      <c r="BU676" s="113"/>
      <c r="BV676" s="113"/>
      <c r="BW676" s="113"/>
      <c r="BX676" s="113"/>
      <c r="BY676" s="113"/>
      <c r="BZ676" s="113"/>
      <c r="CA676" s="113"/>
      <c r="CB676" s="113"/>
      <c r="CC676" s="113"/>
      <c r="CD676" s="113"/>
      <c r="CE676" s="113"/>
      <c r="CF676" s="113"/>
      <c r="CG676" s="113"/>
      <c r="CH676" s="113"/>
    </row>
    <row r="677" spans="1:86" ht="13.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  <c r="AU677" s="113"/>
      <c r="AV677" s="113"/>
      <c r="AW677" s="113"/>
      <c r="AX677" s="113"/>
      <c r="AY677" s="113"/>
      <c r="AZ677" s="113"/>
      <c r="BA677" s="113"/>
      <c r="BB677" s="113"/>
      <c r="BC677" s="113"/>
      <c r="BD677" s="113"/>
      <c r="BE677" s="113"/>
      <c r="BF677" s="113"/>
      <c r="BG677" s="113"/>
      <c r="BH677" s="113"/>
      <c r="BI677" s="113"/>
      <c r="BJ677" s="113"/>
      <c r="BK677" s="113"/>
      <c r="BL677" s="113"/>
      <c r="BM677" s="113"/>
      <c r="BN677" s="113"/>
      <c r="BO677" s="113"/>
      <c r="BP677" s="113"/>
      <c r="BQ677" s="113"/>
      <c r="BR677" s="113"/>
      <c r="BS677" s="113"/>
      <c r="BT677" s="113"/>
      <c r="BU677" s="113"/>
      <c r="BV677" s="113"/>
      <c r="BW677" s="113"/>
      <c r="BX677" s="113"/>
      <c r="BY677" s="113"/>
      <c r="BZ677" s="113"/>
      <c r="CA677" s="113"/>
      <c r="CB677" s="113"/>
      <c r="CC677" s="113"/>
      <c r="CD677" s="113"/>
      <c r="CE677" s="113"/>
      <c r="CF677" s="113"/>
      <c r="CG677" s="113"/>
      <c r="CH677" s="113"/>
    </row>
    <row r="678" spans="1:86" ht="13.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  <c r="AU678" s="113"/>
      <c r="AV678" s="113"/>
      <c r="AW678" s="113"/>
      <c r="AX678" s="113"/>
      <c r="AY678" s="113"/>
      <c r="AZ678" s="113"/>
      <c r="BA678" s="113"/>
      <c r="BB678" s="113"/>
      <c r="BC678" s="113"/>
      <c r="BD678" s="113"/>
      <c r="BE678" s="113"/>
      <c r="BF678" s="113"/>
      <c r="BG678" s="113"/>
      <c r="BH678" s="113"/>
      <c r="BI678" s="113"/>
      <c r="BJ678" s="113"/>
      <c r="BK678" s="113"/>
      <c r="BL678" s="113"/>
      <c r="BM678" s="113"/>
      <c r="BN678" s="113"/>
      <c r="BO678" s="113"/>
      <c r="BP678" s="113"/>
      <c r="BQ678" s="113"/>
      <c r="BR678" s="113"/>
      <c r="BS678" s="113"/>
      <c r="BT678" s="113"/>
      <c r="BU678" s="113"/>
      <c r="BV678" s="113"/>
      <c r="BW678" s="113"/>
      <c r="BX678" s="113"/>
      <c r="BY678" s="113"/>
      <c r="BZ678" s="113"/>
      <c r="CA678" s="113"/>
      <c r="CB678" s="113"/>
      <c r="CC678" s="113"/>
      <c r="CD678" s="113"/>
      <c r="CE678" s="113"/>
      <c r="CF678" s="113"/>
      <c r="CG678" s="113"/>
      <c r="CH678" s="113"/>
    </row>
    <row r="679" spans="1:86" ht="13.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  <c r="AU679" s="113"/>
      <c r="AV679" s="113"/>
      <c r="AW679" s="113"/>
      <c r="AX679" s="113"/>
      <c r="AY679" s="113"/>
      <c r="AZ679" s="113"/>
      <c r="BA679" s="113"/>
      <c r="BB679" s="113"/>
      <c r="BC679" s="113"/>
      <c r="BD679" s="113"/>
      <c r="BE679" s="113"/>
      <c r="BF679" s="113"/>
      <c r="BG679" s="113"/>
      <c r="BH679" s="113"/>
      <c r="BI679" s="113"/>
      <c r="BJ679" s="113"/>
      <c r="BK679" s="113"/>
      <c r="BL679" s="113"/>
      <c r="BM679" s="113"/>
      <c r="BN679" s="113"/>
      <c r="BO679" s="113"/>
      <c r="BP679" s="113"/>
      <c r="BQ679" s="113"/>
      <c r="BR679" s="113"/>
      <c r="BS679" s="113"/>
      <c r="BT679" s="113"/>
      <c r="BU679" s="113"/>
      <c r="BV679" s="113"/>
      <c r="BW679" s="113"/>
      <c r="BX679" s="113"/>
      <c r="BY679" s="113"/>
      <c r="BZ679" s="113"/>
      <c r="CA679" s="113"/>
      <c r="CB679" s="113"/>
      <c r="CC679" s="113"/>
      <c r="CD679" s="113"/>
      <c r="CE679" s="113"/>
      <c r="CF679" s="113"/>
      <c r="CG679" s="113"/>
      <c r="CH679" s="113"/>
    </row>
    <row r="680" spans="1:86" ht="13.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  <c r="AU680" s="113"/>
      <c r="AV680" s="113"/>
      <c r="AW680" s="113"/>
      <c r="AX680" s="113"/>
      <c r="AY680" s="113"/>
      <c r="AZ680" s="113"/>
      <c r="BA680" s="113"/>
      <c r="BB680" s="113"/>
      <c r="BC680" s="113"/>
      <c r="BD680" s="113"/>
      <c r="BE680" s="113"/>
      <c r="BF680" s="113"/>
      <c r="BG680" s="113"/>
      <c r="BH680" s="113"/>
      <c r="BI680" s="113"/>
      <c r="BJ680" s="113"/>
      <c r="BK680" s="113"/>
      <c r="BL680" s="113"/>
      <c r="BM680" s="113"/>
      <c r="BN680" s="113"/>
      <c r="BO680" s="113"/>
      <c r="BP680" s="113"/>
      <c r="BQ680" s="113"/>
      <c r="BR680" s="113"/>
      <c r="BS680" s="113"/>
      <c r="BT680" s="113"/>
      <c r="BU680" s="113"/>
      <c r="BV680" s="113"/>
      <c r="BW680" s="113"/>
      <c r="BX680" s="113"/>
      <c r="BY680" s="113"/>
      <c r="BZ680" s="113"/>
      <c r="CA680" s="113"/>
      <c r="CB680" s="113"/>
      <c r="CC680" s="113"/>
      <c r="CD680" s="113"/>
      <c r="CE680" s="113"/>
      <c r="CF680" s="113"/>
      <c r="CG680" s="113"/>
      <c r="CH680" s="113"/>
    </row>
    <row r="681" spans="1:86" ht="13.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  <c r="AU681" s="113"/>
      <c r="AV681" s="113"/>
      <c r="AW681" s="113"/>
      <c r="AX681" s="113"/>
      <c r="AY681" s="113"/>
      <c r="AZ681" s="113"/>
      <c r="BA681" s="113"/>
      <c r="BB681" s="113"/>
      <c r="BC681" s="113"/>
      <c r="BD681" s="113"/>
      <c r="BE681" s="113"/>
      <c r="BF681" s="113"/>
      <c r="BG681" s="113"/>
      <c r="BH681" s="113"/>
      <c r="BI681" s="113"/>
      <c r="BJ681" s="113"/>
      <c r="BK681" s="113"/>
      <c r="BL681" s="113"/>
      <c r="BM681" s="113"/>
      <c r="BN681" s="113"/>
      <c r="BO681" s="113"/>
      <c r="BP681" s="113"/>
      <c r="BQ681" s="113"/>
      <c r="BR681" s="113"/>
      <c r="BS681" s="113"/>
      <c r="BT681" s="113"/>
      <c r="BU681" s="113"/>
      <c r="BV681" s="113"/>
      <c r="BW681" s="113"/>
      <c r="BX681" s="113"/>
      <c r="BY681" s="113"/>
      <c r="BZ681" s="113"/>
      <c r="CA681" s="113"/>
      <c r="CB681" s="113"/>
      <c r="CC681" s="113"/>
      <c r="CD681" s="113"/>
      <c r="CE681" s="113"/>
      <c r="CF681" s="113"/>
      <c r="CG681" s="113"/>
      <c r="CH681" s="113"/>
    </row>
    <row r="682" spans="1:86" ht="13.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  <c r="AU682" s="113"/>
      <c r="AV682" s="113"/>
      <c r="AW682" s="113"/>
      <c r="AX682" s="113"/>
      <c r="AY682" s="113"/>
      <c r="AZ682" s="113"/>
      <c r="BA682" s="113"/>
      <c r="BB682" s="113"/>
      <c r="BC682" s="113"/>
      <c r="BD682" s="113"/>
      <c r="BE682" s="113"/>
      <c r="BF682" s="113"/>
      <c r="BG682" s="113"/>
      <c r="BH682" s="113"/>
      <c r="BI682" s="113"/>
      <c r="BJ682" s="113"/>
      <c r="BK682" s="113"/>
      <c r="BL682" s="113"/>
      <c r="BM682" s="113"/>
      <c r="BN682" s="113"/>
      <c r="BO682" s="113"/>
      <c r="BP682" s="113"/>
      <c r="BQ682" s="113"/>
      <c r="BR682" s="113"/>
      <c r="BS682" s="113"/>
      <c r="BT682" s="113"/>
      <c r="BU682" s="113"/>
      <c r="BV682" s="113"/>
      <c r="BW682" s="113"/>
      <c r="BX682" s="113"/>
      <c r="BY682" s="113"/>
      <c r="BZ682" s="113"/>
      <c r="CA682" s="113"/>
      <c r="CB682" s="113"/>
      <c r="CC682" s="113"/>
      <c r="CD682" s="113"/>
      <c r="CE682" s="113"/>
      <c r="CF682" s="113"/>
      <c r="CG682" s="113"/>
      <c r="CH682" s="113"/>
    </row>
    <row r="683" spans="1:86" ht="13.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  <c r="AU683" s="113"/>
      <c r="AV683" s="113"/>
      <c r="AW683" s="113"/>
      <c r="AX683" s="113"/>
      <c r="AY683" s="113"/>
      <c r="AZ683" s="113"/>
      <c r="BA683" s="113"/>
      <c r="BB683" s="113"/>
      <c r="BC683" s="113"/>
      <c r="BD683" s="113"/>
      <c r="BE683" s="113"/>
      <c r="BF683" s="113"/>
      <c r="BG683" s="113"/>
      <c r="BH683" s="113"/>
      <c r="BI683" s="113"/>
      <c r="BJ683" s="113"/>
      <c r="BK683" s="113"/>
      <c r="BL683" s="113"/>
      <c r="BM683" s="113"/>
      <c r="BN683" s="113"/>
      <c r="BO683" s="113"/>
      <c r="BP683" s="113"/>
      <c r="BQ683" s="113"/>
      <c r="BR683" s="113"/>
      <c r="BS683" s="113"/>
      <c r="BT683" s="113"/>
      <c r="BU683" s="113"/>
      <c r="BV683" s="113"/>
      <c r="BW683" s="113"/>
      <c r="BX683" s="113"/>
      <c r="BY683" s="113"/>
      <c r="BZ683" s="113"/>
      <c r="CA683" s="113"/>
      <c r="CB683" s="113"/>
      <c r="CC683" s="113"/>
      <c r="CD683" s="113"/>
      <c r="CE683" s="113"/>
      <c r="CF683" s="113"/>
      <c r="CG683" s="113"/>
      <c r="CH683" s="113"/>
    </row>
    <row r="684" spans="1:86" ht="13.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  <c r="AU684" s="113"/>
      <c r="AV684" s="113"/>
      <c r="AW684" s="113"/>
      <c r="AX684" s="113"/>
      <c r="AY684" s="113"/>
      <c r="AZ684" s="113"/>
      <c r="BA684" s="113"/>
      <c r="BB684" s="113"/>
      <c r="BC684" s="113"/>
      <c r="BD684" s="113"/>
      <c r="BE684" s="113"/>
      <c r="BF684" s="113"/>
      <c r="BG684" s="113"/>
      <c r="BH684" s="113"/>
      <c r="BI684" s="113"/>
      <c r="BJ684" s="113"/>
      <c r="BK684" s="113"/>
      <c r="BL684" s="113"/>
      <c r="BM684" s="113"/>
      <c r="BN684" s="113"/>
      <c r="BO684" s="113"/>
      <c r="BP684" s="113"/>
      <c r="BQ684" s="113"/>
      <c r="BR684" s="113"/>
      <c r="BS684" s="113"/>
      <c r="BT684" s="113"/>
      <c r="BU684" s="113"/>
      <c r="BV684" s="113"/>
      <c r="BW684" s="113"/>
      <c r="BX684" s="113"/>
      <c r="BY684" s="113"/>
      <c r="BZ684" s="113"/>
      <c r="CA684" s="113"/>
      <c r="CB684" s="113"/>
      <c r="CC684" s="113"/>
      <c r="CD684" s="113"/>
      <c r="CE684" s="113"/>
      <c r="CF684" s="113"/>
      <c r="CG684" s="113"/>
      <c r="CH684" s="113"/>
    </row>
    <row r="685" spans="1:86" ht="13.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  <c r="AU685" s="113"/>
      <c r="AV685" s="113"/>
      <c r="AW685" s="113"/>
      <c r="AX685" s="113"/>
      <c r="AY685" s="113"/>
      <c r="AZ685" s="113"/>
      <c r="BA685" s="113"/>
      <c r="BB685" s="113"/>
      <c r="BC685" s="113"/>
      <c r="BD685" s="113"/>
      <c r="BE685" s="113"/>
      <c r="BF685" s="113"/>
      <c r="BG685" s="113"/>
      <c r="BH685" s="113"/>
      <c r="BI685" s="113"/>
      <c r="BJ685" s="113"/>
      <c r="BK685" s="113"/>
      <c r="BL685" s="113"/>
      <c r="BM685" s="113"/>
      <c r="BN685" s="113"/>
      <c r="BO685" s="113"/>
      <c r="BP685" s="113"/>
      <c r="BQ685" s="113"/>
      <c r="BR685" s="113"/>
      <c r="BS685" s="113"/>
      <c r="BT685" s="113"/>
      <c r="BU685" s="113"/>
      <c r="BV685" s="113"/>
      <c r="BW685" s="113"/>
      <c r="BX685" s="113"/>
      <c r="BY685" s="113"/>
      <c r="BZ685" s="113"/>
      <c r="CA685" s="113"/>
      <c r="CB685" s="113"/>
      <c r="CC685" s="113"/>
      <c r="CD685" s="113"/>
      <c r="CE685" s="113"/>
      <c r="CF685" s="113"/>
      <c r="CG685" s="113"/>
      <c r="CH685" s="113"/>
    </row>
    <row r="686" spans="1:86" ht="13.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  <c r="AU686" s="113"/>
      <c r="AV686" s="113"/>
      <c r="AW686" s="113"/>
      <c r="AX686" s="113"/>
      <c r="AY686" s="113"/>
      <c r="AZ686" s="113"/>
      <c r="BA686" s="113"/>
      <c r="BB686" s="113"/>
      <c r="BC686" s="113"/>
      <c r="BD686" s="113"/>
      <c r="BE686" s="113"/>
      <c r="BF686" s="113"/>
      <c r="BG686" s="113"/>
      <c r="BH686" s="113"/>
      <c r="BI686" s="113"/>
      <c r="BJ686" s="113"/>
      <c r="BK686" s="113"/>
      <c r="BL686" s="113"/>
      <c r="BM686" s="113"/>
      <c r="BN686" s="113"/>
      <c r="BO686" s="113"/>
      <c r="BP686" s="113"/>
      <c r="BQ686" s="113"/>
      <c r="BR686" s="113"/>
      <c r="BS686" s="113"/>
      <c r="BT686" s="113"/>
      <c r="BU686" s="113"/>
      <c r="BV686" s="113"/>
      <c r="BW686" s="113"/>
      <c r="BX686" s="113"/>
      <c r="BY686" s="113"/>
      <c r="BZ686" s="113"/>
      <c r="CA686" s="113"/>
      <c r="CB686" s="113"/>
      <c r="CC686" s="113"/>
      <c r="CD686" s="113"/>
      <c r="CE686" s="113"/>
      <c r="CF686" s="113"/>
      <c r="CG686" s="113"/>
      <c r="CH686" s="113"/>
    </row>
    <row r="687" spans="1:86" ht="13.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  <c r="AC687" s="113"/>
      <c r="AD687" s="113"/>
      <c r="AE687" s="113"/>
      <c r="AF687" s="113"/>
      <c r="AG687" s="113"/>
      <c r="AH687" s="113"/>
      <c r="AI687" s="113"/>
      <c r="AJ687" s="113"/>
      <c r="AK687" s="113"/>
      <c r="AL687" s="113"/>
      <c r="AM687" s="113"/>
      <c r="AN687" s="113"/>
      <c r="AO687" s="113"/>
      <c r="AP687" s="113"/>
      <c r="AQ687" s="113"/>
      <c r="AR687" s="113"/>
      <c r="AS687" s="113"/>
      <c r="AT687" s="113"/>
      <c r="AU687" s="113"/>
      <c r="AV687" s="113"/>
      <c r="AW687" s="113"/>
      <c r="AX687" s="113"/>
      <c r="AY687" s="113"/>
      <c r="AZ687" s="113"/>
      <c r="BA687" s="113"/>
      <c r="BB687" s="113"/>
      <c r="BC687" s="113"/>
      <c r="BD687" s="113"/>
      <c r="BE687" s="113"/>
      <c r="BF687" s="113"/>
      <c r="BG687" s="113"/>
      <c r="BH687" s="113"/>
      <c r="BI687" s="113"/>
      <c r="BJ687" s="113"/>
      <c r="BK687" s="113"/>
      <c r="BL687" s="113"/>
      <c r="BM687" s="113"/>
      <c r="BN687" s="113"/>
      <c r="BO687" s="113"/>
      <c r="BP687" s="113"/>
      <c r="BQ687" s="113"/>
      <c r="BR687" s="113"/>
      <c r="BS687" s="113"/>
      <c r="BT687" s="113"/>
      <c r="BU687" s="113"/>
      <c r="BV687" s="113"/>
      <c r="BW687" s="113"/>
      <c r="BX687" s="113"/>
      <c r="BY687" s="113"/>
      <c r="BZ687" s="113"/>
      <c r="CA687" s="113"/>
      <c r="CB687" s="113"/>
      <c r="CC687" s="113"/>
      <c r="CD687" s="113"/>
      <c r="CE687" s="113"/>
      <c r="CF687" s="113"/>
      <c r="CG687" s="113"/>
      <c r="CH687" s="113"/>
    </row>
    <row r="688" spans="1:86" ht="13.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  <c r="AC688" s="113"/>
      <c r="AD688" s="113"/>
      <c r="AE688" s="113"/>
      <c r="AF688" s="113"/>
      <c r="AG688" s="113"/>
      <c r="AH688" s="113"/>
      <c r="AI688" s="113"/>
      <c r="AJ688" s="113"/>
      <c r="AK688" s="113"/>
      <c r="AL688" s="113"/>
      <c r="AM688" s="113"/>
      <c r="AN688" s="113"/>
      <c r="AO688" s="113"/>
      <c r="AP688" s="113"/>
      <c r="AQ688" s="113"/>
      <c r="AR688" s="113"/>
      <c r="AS688" s="113"/>
      <c r="AT688" s="113"/>
      <c r="AU688" s="113"/>
      <c r="AV688" s="113"/>
      <c r="AW688" s="113"/>
      <c r="AX688" s="113"/>
      <c r="AY688" s="113"/>
      <c r="AZ688" s="113"/>
      <c r="BA688" s="113"/>
      <c r="BB688" s="113"/>
      <c r="BC688" s="113"/>
      <c r="BD688" s="113"/>
      <c r="BE688" s="113"/>
      <c r="BF688" s="113"/>
      <c r="BG688" s="113"/>
      <c r="BH688" s="113"/>
      <c r="BI688" s="113"/>
      <c r="BJ688" s="113"/>
      <c r="BK688" s="113"/>
      <c r="BL688" s="113"/>
      <c r="BM688" s="113"/>
      <c r="BN688" s="113"/>
      <c r="BO688" s="113"/>
      <c r="BP688" s="113"/>
      <c r="BQ688" s="113"/>
      <c r="BR688" s="113"/>
      <c r="BS688" s="113"/>
      <c r="BT688" s="113"/>
      <c r="BU688" s="113"/>
      <c r="BV688" s="113"/>
      <c r="BW688" s="113"/>
      <c r="BX688" s="113"/>
      <c r="BY688" s="113"/>
      <c r="BZ688" s="113"/>
      <c r="CA688" s="113"/>
      <c r="CB688" s="113"/>
      <c r="CC688" s="113"/>
      <c r="CD688" s="113"/>
      <c r="CE688" s="113"/>
      <c r="CF688" s="113"/>
      <c r="CG688" s="113"/>
      <c r="CH688" s="113"/>
    </row>
    <row r="689" spans="1:86" ht="13.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  <c r="AC689" s="113"/>
      <c r="AD689" s="113"/>
      <c r="AE689" s="113"/>
      <c r="AF689" s="113"/>
      <c r="AG689" s="113"/>
      <c r="AH689" s="113"/>
      <c r="AI689" s="113"/>
      <c r="AJ689" s="113"/>
      <c r="AK689" s="113"/>
      <c r="AL689" s="113"/>
      <c r="AM689" s="113"/>
      <c r="AN689" s="113"/>
      <c r="AO689" s="113"/>
      <c r="AP689" s="113"/>
      <c r="AQ689" s="113"/>
      <c r="AR689" s="113"/>
      <c r="AS689" s="113"/>
      <c r="AT689" s="113"/>
      <c r="AU689" s="113"/>
      <c r="AV689" s="113"/>
      <c r="AW689" s="113"/>
      <c r="AX689" s="113"/>
      <c r="AY689" s="113"/>
      <c r="AZ689" s="113"/>
      <c r="BA689" s="113"/>
      <c r="BB689" s="113"/>
      <c r="BC689" s="113"/>
      <c r="BD689" s="113"/>
      <c r="BE689" s="113"/>
      <c r="BF689" s="113"/>
      <c r="BG689" s="113"/>
      <c r="BH689" s="113"/>
      <c r="BI689" s="113"/>
      <c r="BJ689" s="113"/>
      <c r="BK689" s="113"/>
      <c r="BL689" s="113"/>
      <c r="BM689" s="113"/>
      <c r="BN689" s="113"/>
      <c r="BO689" s="113"/>
      <c r="BP689" s="113"/>
      <c r="BQ689" s="113"/>
      <c r="BR689" s="113"/>
      <c r="BS689" s="113"/>
      <c r="BT689" s="113"/>
      <c r="BU689" s="113"/>
      <c r="BV689" s="113"/>
      <c r="BW689" s="113"/>
      <c r="BX689" s="113"/>
      <c r="BY689" s="113"/>
      <c r="BZ689" s="113"/>
      <c r="CA689" s="113"/>
      <c r="CB689" s="113"/>
      <c r="CC689" s="113"/>
      <c r="CD689" s="113"/>
      <c r="CE689" s="113"/>
      <c r="CF689" s="113"/>
      <c r="CG689" s="113"/>
      <c r="CH689" s="113"/>
    </row>
    <row r="690" spans="1:86" ht="13.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  <c r="AC690" s="113"/>
      <c r="AD690" s="113"/>
      <c r="AE690" s="113"/>
      <c r="AF690" s="113"/>
      <c r="AG690" s="113"/>
      <c r="AH690" s="113"/>
      <c r="AI690" s="113"/>
      <c r="AJ690" s="113"/>
      <c r="AK690" s="113"/>
      <c r="AL690" s="113"/>
      <c r="AM690" s="113"/>
      <c r="AN690" s="113"/>
      <c r="AO690" s="113"/>
      <c r="AP690" s="113"/>
      <c r="AQ690" s="113"/>
      <c r="AR690" s="113"/>
      <c r="AS690" s="113"/>
      <c r="AT690" s="113"/>
      <c r="AU690" s="113"/>
      <c r="AV690" s="113"/>
      <c r="AW690" s="113"/>
      <c r="AX690" s="113"/>
      <c r="AY690" s="113"/>
      <c r="AZ690" s="113"/>
      <c r="BA690" s="113"/>
      <c r="BB690" s="113"/>
      <c r="BC690" s="113"/>
      <c r="BD690" s="113"/>
      <c r="BE690" s="113"/>
      <c r="BF690" s="113"/>
      <c r="BG690" s="113"/>
      <c r="BH690" s="113"/>
      <c r="BI690" s="113"/>
      <c r="BJ690" s="113"/>
      <c r="BK690" s="113"/>
      <c r="BL690" s="113"/>
      <c r="BM690" s="113"/>
      <c r="BN690" s="113"/>
      <c r="BO690" s="113"/>
      <c r="BP690" s="113"/>
      <c r="BQ690" s="113"/>
      <c r="BR690" s="113"/>
      <c r="BS690" s="113"/>
      <c r="BT690" s="113"/>
      <c r="BU690" s="113"/>
      <c r="BV690" s="113"/>
      <c r="BW690" s="113"/>
      <c r="BX690" s="113"/>
      <c r="BY690" s="113"/>
      <c r="BZ690" s="113"/>
      <c r="CA690" s="113"/>
      <c r="CB690" s="113"/>
      <c r="CC690" s="113"/>
      <c r="CD690" s="113"/>
      <c r="CE690" s="113"/>
      <c r="CF690" s="113"/>
      <c r="CG690" s="113"/>
      <c r="CH690" s="113"/>
    </row>
    <row r="691" spans="1:86" ht="13.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  <c r="AC691" s="113"/>
      <c r="AD691" s="113"/>
      <c r="AE691" s="113"/>
      <c r="AF691" s="113"/>
      <c r="AG691" s="113"/>
      <c r="AH691" s="113"/>
      <c r="AI691" s="113"/>
      <c r="AJ691" s="113"/>
      <c r="AK691" s="113"/>
      <c r="AL691" s="113"/>
      <c r="AM691" s="113"/>
      <c r="AN691" s="113"/>
      <c r="AO691" s="113"/>
      <c r="AP691" s="113"/>
      <c r="AQ691" s="113"/>
      <c r="AR691" s="113"/>
      <c r="AS691" s="113"/>
      <c r="AT691" s="113"/>
      <c r="AU691" s="113"/>
      <c r="AV691" s="113"/>
      <c r="AW691" s="113"/>
      <c r="AX691" s="113"/>
      <c r="AY691" s="113"/>
      <c r="AZ691" s="113"/>
      <c r="BA691" s="113"/>
      <c r="BB691" s="113"/>
      <c r="BC691" s="113"/>
      <c r="BD691" s="113"/>
      <c r="BE691" s="113"/>
      <c r="BF691" s="113"/>
      <c r="BG691" s="113"/>
      <c r="BH691" s="113"/>
      <c r="BI691" s="113"/>
      <c r="BJ691" s="113"/>
      <c r="BK691" s="113"/>
      <c r="BL691" s="113"/>
      <c r="BM691" s="113"/>
      <c r="BN691" s="113"/>
      <c r="BO691" s="113"/>
      <c r="BP691" s="113"/>
      <c r="BQ691" s="113"/>
      <c r="BR691" s="113"/>
      <c r="BS691" s="113"/>
      <c r="BT691" s="113"/>
      <c r="BU691" s="113"/>
      <c r="BV691" s="113"/>
      <c r="BW691" s="113"/>
      <c r="BX691" s="113"/>
      <c r="BY691" s="113"/>
      <c r="BZ691" s="113"/>
      <c r="CA691" s="113"/>
      <c r="CB691" s="113"/>
      <c r="CC691" s="113"/>
      <c r="CD691" s="113"/>
      <c r="CE691" s="113"/>
      <c r="CF691" s="113"/>
      <c r="CG691" s="113"/>
      <c r="CH691" s="113"/>
    </row>
    <row r="692" spans="1:86" ht="13.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  <c r="AC692" s="113"/>
      <c r="AD692" s="113"/>
      <c r="AE692" s="113"/>
      <c r="AF692" s="113"/>
      <c r="AG692" s="113"/>
      <c r="AH692" s="113"/>
      <c r="AI692" s="113"/>
      <c r="AJ692" s="113"/>
      <c r="AK692" s="113"/>
      <c r="AL692" s="113"/>
      <c r="AM692" s="113"/>
      <c r="AN692" s="113"/>
      <c r="AO692" s="113"/>
      <c r="AP692" s="113"/>
      <c r="AQ692" s="113"/>
      <c r="AR692" s="113"/>
      <c r="AS692" s="113"/>
      <c r="AT692" s="113"/>
      <c r="AU692" s="113"/>
      <c r="AV692" s="113"/>
      <c r="AW692" s="113"/>
      <c r="AX692" s="113"/>
      <c r="AY692" s="113"/>
      <c r="AZ692" s="113"/>
      <c r="BA692" s="113"/>
      <c r="BB692" s="113"/>
      <c r="BC692" s="113"/>
      <c r="BD692" s="113"/>
      <c r="BE692" s="113"/>
      <c r="BF692" s="113"/>
      <c r="BG692" s="113"/>
      <c r="BH692" s="113"/>
      <c r="BI692" s="113"/>
      <c r="BJ692" s="113"/>
      <c r="BK692" s="113"/>
      <c r="BL692" s="113"/>
      <c r="BM692" s="113"/>
      <c r="BN692" s="113"/>
      <c r="BO692" s="113"/>
      <c r="BP692" s="113"/>
      <c r="BQ692" s="113"/>
      <c r="BR692" s="113"/>
      <c r="BS692" s="113"/>
      <c r="BT692" s="113"/>
      <c r="BU692" s="113"/>
      <c r="BV692" s="113"/>
      <c r="BW692" s="113"/>
      <c r="BX692" s="113"/>
      <c r="BY692" s="113"/>
      <c r="BZ692" s="113"/>
      <c r="CA692" s="113"/>
      <c r="CB692" s="113"/>
      <c r="CC692" s="113"/>
      <c r="CD692" s="113"/>
      <c r="CE692" s="113"/>
      <c r="CF692" s="113"/>
      <c r="CG692" s="113"/>
      <c r="CH692" s="113"/>
    </row>
    <row r="693" spans="1:86" ht="13.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  <c r="AC693" s="113"/>
      <c r="AD693" s="113"/>
      <c r="AE693" s="113"/>
      <c r="AF693" s="113"/>
      <c r="AG693" s="113"/>
      <c r="AH693" s="113"/>
      <c r="AI693" s="113"/>
      <c r="AJ693" s="113"/>
      <c r="AK693" s="113"/>
      <c r="AL693" s="113"/>
      <c r="AM693" s="113"/>
      <c r="AN693" s="113"/>
      <c r="AO693" s="113"/>
      <c r="AP693" s="113"/>
      <c r="AQ693" s="113"/>
      <c r="AR693" s="113"/>
      <c r="AS693" s="113"/>
      <c r="AT693" s="113"/>
      <c r="AU693" s="113"/>
      <c r="AV693" s="113"/>
      <c r="AW693" s="113"/>
      <c r="AX693" s="113"/>
      <c r="AY693" s="113"/>
      <c r="AZ693" s="113"/>
      <c r="BA693" s="113"/>
      <c r="BB693" s="113"/>
      <c r="BC693" s="113"/>
      <c r="BD693" s="113"/>
      <c r="BE693" s="113"/>
      <c r="BF693" s="113"/>
      <c r="BG693" s="113"/>
      <c r="BH693" s="113"/>
      <c r="BI693" s="113"/>
      <c r="BJ693" s="113"/>
      <c r="BK693" s="113"/>
      <c r="BL693" s="113"/>
      <c r="BM693" s="113"/>
      <c r="BN693" s="113"/>
      <c r="BO693" s="113"/>
      <c r="BP693" s="113"/>
      <c r="BQ693" s="113"/>
      <c r="BR693" s="113"/>
      <c r="BS693" s="113"/>
      <c r="BT693" s="113"/>
      <c r="BU693" s="113"/>
      <c r="BV693" s="113"/>
      <c r="BW693" s="113"/>
      <c r="BX693" s="113"/>
      <c r="BY693" s="113"/>
      <c r="BZ693" s="113"/>
      <c r="CA693" s="113"/>
      <c r="CB693" s="113"/>
      <c r="CC693" s="113"/>
      <c r="CD693" s="113"/>
      <c r="CE693" s="113"/>
      <c r="CF693" s="113"/>
      <c r="CG693" s="113"/>
      <c r="CH693" s="113"/>
    </row>
    <row r="694" spans="1:86" ht="13.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  <c r="AC694" s="113"/>
      <c r="AD694" s="113"/>
      <c r="AE694" s="113"/>
      <c r="AF694" s="113"/>
      <c r="AG694" s="113"/>
      <c r="AH694" s="113"/>
      <c r="AI694" s="113"/>
      <c r="AJ694" s="113"/>
      <c r="AK694" s="113"/>
      <c r="AL694" s="113"/>
      <c r="AM694" s="113"/>
      <c r="AN694" s="113"/>
      <c r="AO694" s="113"/>
      <c r="AP694" s="113"/>
      <c r="AQ694" s="113"/>
      <c r="AR694" s="113"/>
      <c r="AS694" s="113"/>
      <c r="AT694" s="113"/>
      <c r="AU694" s="113"/>
      <c r="AV694" s="113"/>
      <c r="AW694" s="113"/>
      <c r="AX694" s="113"/>
      <c r="AY694" s="113"/>
      <c r="AZ694" s="113"/>
      <c r="BA694" s="113"/>
      <c r="BB694" s="113"/>
      <c r="BC694" s="113"/>
      <c r="BD694" s="113"/>
      <c r="BE694" s="113"/>
      <c r="BF694" s="113"/>
      <c r="BG694" s="113"/>
      <c r="BH694" s="113"/>
      <c r="BI694" s="113"/>
      <c r="BJ694" s="113"/>
      <c r="BK694" s="113"/>
      <c r="BL694" s="113"/>
      <c r="BM694" s="113"/>
      <c r="BN694" s="113"/>
      <c r="BO694" s="113"/>
      <c r="BP694" s="113"/>
      <c r="BQ694" s="113"/>
      <c r="BR694" s="113"/>
      <c r="BS694" s="113"/>
      <c r="BT694" s="113"/>
      <c r="BU694" s="113"/>
      <c r="BV694" s="113"/>
      <c r="BW694" s="113"/>
      <c r="BX694" s="113"/>
      <c r="BY694" s="113"/>
      <c r="BZ694" s="113"/>
      <c r="CA694" s="113"/>
      <c r="CB694" s="113"/>
      <c r="CC694" s="113"/>
      <c r="CD694" s="113"/>
      <c r="CE694" s="113"/>
      <c r="CF694" s="113"/>
      <c r="CG694" s="113"/>
      <c r="CH694" s="113"/>
    </row>
    <row r="695" spans="1:86" ht="13.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  <c r="AC695" s="113"/>
      <c r="AD695" s="113"/>
      <c r="AE695" s="113"/>
      <c r="AF695" s="113"/>
      <c r="AG695" s="113"/>
      <c r="AH695" s="113"/>
      <c r="AI695" s="113"/>
      <c r="AJ695" s="113"/>
      <c r="AK695" s="113"/>
      <c r="AL695" s="113"/>
      <c r="AM695" s="113"/>
      <c r="AN695" s="113"/>
      <c r="AO695" s="113"/>
      <c r="AP695" s="113"/>
      <c r="AQ695" s="113"/>
      <c r="AR695" s="113"/>
      <c r="AS695" s="113"/>
      <c r="AT695" s="113"/>
      <c r="AU695" s="113"/>
      <c r="AV695" s="113"/>
      <c r="AW695" s="113"/>
      <c r="AX695" s="113"/>
      <c r="AY695" s="113"/>
      <c r="AZ695" s="113"/>
      <c r="BA695" s="113"/>
      <c r="BB695" s="113"/>
      <c r="BC695" s="113"/>
      <c r="BD695" s="113"/>
      <c r="BE695" s="113"/>
      <c r="BF695" s="113"/>
      <c r="BG695" s="113"/>
      <c r="BH695" s="113"/>
      <c r="BI695" s="113"/>
      <c r="BJ695" s="113"/>
      <c r="BK695" s="113"/>
      <c r="BL695" s="113"/>
      <c r="BM695" s="113"/>
      <c r="BN695" s="113"/>
      <c r="BO695" s="113"/>
      <c r="BP695" s="113"/>
      <c r="BQ695" s="113"/>
      <c r="BR695" s="113"/>
      <c r="BS695" s="113"/>
      <c r="BT695" s="113"/>
      <c r="BU695" s="113"/>
      <c r="BV695" s="113"/>
      <c r="BW695" s="113"/>
      <c r="BX695" s="113"/>
      <c r="BY695" s="113"/>
      <c r="BZ695" s="113"/>
      <c r="CA695" s="113"/>
      <c r="CB695" s="113"/>
      <c r="CC695" s="113"/>
      <c r="CD695" s="113"/>
      <c r="CE695" s="113"/>
      <c r="CF695" s="113"/>
      <c r="CG695" s="113"/>
      <c r="CH695" s="113"/>
    </row>
    <row r="696" spans="1:86" ht="13.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  <c r="AC696" s="113"/>
      <c r="AD696" s="113"/>
      <c r="AE696" s="113"/>
      <c r="AF696" s="113"/>
      <c r="AG696" s="113"/>
      <c r="AH696" s="113"/>
      <c r="AI696" s="113"/>
      <c r="AJ696" s="113"/>
      <c r="AK696" s="113"/>
      <c r="AL696" s="113"/>
      <c r="AM696" s="113"/>
      <c r="AN696" s="113"/>
      <c r="AO696" s="113"/>
      <c r="AP696" s="113"/>
      <c r="AQ696" s="113"/>
      <c r="AR696" s="113"/>
      <c r="AS696" s="113"/>
      <c r="AT696" s="113"/>
      <c r="AU696" s="113"/>
      <c r="AV696" s="113"/>
      <c r="AW696" s="113"/>
      <c r="AX696" s="113"/>
      <c r="AY696" s="113"/>
      <c r="AZ696" s="113"/>
      <c r="BA696" s="113"/>
      <c r="BB696" s="113"/>
      <c r="BC696" s="113"/>
      <c r="BD696" s="113"/>
      <c r="BE696" s="113"/>
      <c r="BF696" s="113"/>
      <c r="BG696" s="113"/>
      <c r="BH696" s="113"/>
      <c r="BI696" s="113"/>
      <c r="BJ696" s="113"/>
      <c r="BK696" s="113"/>
      <c r="BL696" s="113"/>
      <c r="BM696" s="113"/>
      <c r="BN696" s="113"/>
      <c r="BO696" s="113"/>
      <c r="BP696" s="113"/>
      <c r="BQ696" s="113"/>
      <c r="BR696" s="113"/>
      <c r="BS696" s="113"/>
      <c r="BT696" s="113"/>
      <c r="BU696" s="113"/>
      <c r="BV696" s="113"/>
      <c r="BW696" s="113"/>
      <c r="BX696" s="113"/>
      <c r="BY696" s="113"/>
      <c r="BZ696" s="113"/>
      <c r="CA696" s="113"/>
      <c r="CB696" s="113"/>
      <c r="CC696" s="113"/>
      <c r="CD696" s="113"/>
      <c r="CE696" s="113"/>
      <c r="CF696" s="113"/>
      <c r="CG696" s="113"/>
      <c r="CH696" s="113"/>
    </row>
    <row r="697" spans="1:86" ht="13.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  <c r="AC697" s="113"/>
      <c r="AD697" s="113"/>
      <c r="AE697" s="113"/>
      <c r="AF697" s="113"/>
      <c r="AG697" s="113"/>
      <c r="AH697" s="113"/>
      <c r="AI697" s="113"/>
      <c r="AJ697" s="113"/>
      <c r="AK697" s="113"/>
      <c r="AL697" s="113"/>
      <c r="AM697" s="113"/>
      <c r="AN697" s="113"/>
      <c r="AO697" s="113"/>
      <c r="AP697" s="113"/>
      <c r="AQ697" s="113"/>
      <c r="AR697" s="113"/>
      <c r="AS697" s="113"/>
      <c r="AT697" s="113"/>
      <c r="AU697" s="113"/>
      <c r="AV697" s="113"/>
      <c r="AW697" s="113"/>
      <c r="AX697" s="113"/>
      <c r="AY697" s="113"/>
      <c r="AZ697" s="113"/>
      <c r="BA697" s="113"/>
      <c r="BB697" s="113"/>
      <c r="BC697" s="113"/>
      <c r="BD697" s="113"/>
      <c r="BE697" s="113"/>
      <c r="BF697" s="113"/>
      <c r="BG697" s="113"/>
      <c r="BH697" s="113"/>
      <c r="BI697" s="113"/>
      <c r="BJ697" s="113"/>
      <c r="BK697" s="113"/>
      <c r="BL697" s="113"/>
      <c r="BM697" s="113"/>
      <c r="BN697" s="113"/>
      <c r="BO697" s="113"/>
      <c r="BP697" s="113"/>
      <c r="BQ697" s="113"/>
      <c r="BR697" s="113"/>
      <c r="BS697" s="113"/>
      <c r="BT697" s="113"/>
      <c r="BU697" s="113"/>
      <c r="BV697" s="113"/>
      <c r="BW697" s="113"/>
      <c r="BX697" s="113"/>
      <c r="BY697" s="113"/>
      <c r="BZ697" s="113"/>
      <c r="CA697" s="113"/>
      <c r="CB697" s="113"/>
      <c r="CC697" s="113"/>
      <c r="CD697" s="113"/>
      <c r="CE697" s="113"/>
      <c r="CF697" s="113"/>
      <c r="CG697" s="113"/>
      <c r="CH697" s="113"/>
    </row>
    <row r="698" spans="1:86" ht="13.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  <c r="AC698" s="113"/>
      <c r="AD698" s="113"/>
      <c r="AE698" s="113"/>
      <c r="AF698" s="113"/>
      <c r="AG698" s="113"/>
      <c r="AH698" s="113"/>
      <c r="AI698" s="113"/>
      <c r="AJ698" s="113"/>
      <c r="AK698" s="113"/>
      <c r="AL698" s="113"/>
      <c r="AM698" s="113"/>
      <c r="AN698" s="113"/>
      <c r="AO698" s="113"/>
      <c r="AP698" s="113"/>
      <c r="AQ698" s="113"/>
      <c r="AR698" s="113"/>
      <c r="AS698" s="113"/>
      <c r="AT698" s="113"/>
      <c r="AU698" s="113"/>
      <c r="AV698" s="113"/>
      <c r="AW698" s="113"/>
      <c r="AX698" s="113"/>
      <c r="AY698" s="113"/>
      <c r="AZ698" s="113"/>
      <c r="BA698" s="113"/>
      <c r="BB698" s="113"/>
      <c r="BC698" s="113"/>
      <c r="BD698" s="113"/>
      <c r="BE698" s="113"/>
      <c r="BF698" s="113"/>
      <c r="BG698" s="113"/>
      <c r="BH698" s="113"/>
      <c r="BI698" s="113"/>
      <c r="BJ698" s="113"/>
      <c r="BK698" s="113"/>
      <c r="BL698" s="113"/>
      <c r="BM698" s="113"/>
      <c r="BN698" s="113"/>
      <c r="BO698" s="113"/>
      <c r="BP698" s="113"/>
      <c r="BQ698" s="113"/>
      <c r="BR698" s="113"/>
      <c r="BS698" s="113"/>
      <c r="BT698" s="113"/>
      <c r="BU698" s="113"/>
      <c r="BV698" s="113"/>
      <c r="BW698" s="113"/>
      <c r="BX698" s="113"/>
      <c r="BY698" s="113"/>
      <c r="BZ698" s="113"/>
      <c r="CA698" s="113"/>
      <c r="CB698" s="113"/>
      <c r="CC698" s="113"/>
      <c r="CD698" s="113"/>
      <c r="CE698" s="113"/>
      <c r="CF698" s="113"/>
      <c r="CG698" s="113"/>
      <c r="CH698" s="113"/>
    </row>
    <row r="699" spans="1:86" ht="13.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  <c r="AC699" s="113"/>
      <c r="AD699" s="113"/>
      <c r="AE699" s="113"/>
      <c r="AF699" s="113"/>
      <c r="AG699" s="113"/>
      <c r="AH699" s="113"/>
      <c r="AI699" s="113"/>
      <c r="AJ699" s="113"/>
      <c r="AK699" s="113"/>
      <c r="AL699" s="113"/>
      <c r="AM699" s="113"/>
      <c r="AN699" s="113"/>
      <c r="AO699" s="113"/>
      <c r="AP699" s="113"/>
      <c r="AQ699" s="113"/>
      <c r="AR699" s="113"/>
      <c r="AS699" s="113"/>
      <c r="AT699" s="113"/>
      <c r="AU699" s="113"/>
      <c r="AV699" s="113"/>
      <c r="AW699" s="113"/>
      <c r="AX699" s="113"/>
      <c r="AY699" s="113"/>
      <c r="AZ699" s="113"/>
      <c r="BA699" s="113"/>
      <c r="BB699" s="113"/>
      <c r="BC699" s="113"/>
      <c r="BD699" s="113"/>
      <c r="BE699" s="113"/>
      <c r="BF699" s="113"/>
      <c r="BG699" s="113"/>
      <c r="BH699" s="113"/>
      <c r="BI699" s="113"/>
      <c r="BJ699" s="113"/>
      <c r="BK699" s="113"/>
      <c r="BL699" s="113"/>
      <c r="BM699" s="113"/>
      <c r="BN699" s="113"/>
      <c r="BO699" s="113"/>
      <c r="BP699" s="113"/>
      <c r="BQ699" s="113"/>
      <c r="BR699" s="113"/>
      <c r="BS699" s="113"/>
      <c r="BT699" s="113"/>
      <c r="BU699" s="113"/>
      <c r="BV699" s="113"/>
      <c r="BW699" s="113"/>
      <c r="BX699" s="113"/>
      <c r="BY699" s="113"/>
      <c r="BZ699" s="113"/>
      <c r="CA699" s="113"/>
      <c r="CB699" s="113"/>
      <c r="CC699" s="113"/>
      <c r="CD699" s="113"/>
      <c r="CE699" s="113"/>
      <c r="CF699" s="113"/>
      <c r="CG699" s="113"/>
      <c r="CH699" s="113"/>
    </row>
    <row r="700" spans="1:86" ht="13.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  <c r="AC700" s="113"/>
      <c r="AD700" s="113"/>
      <c r="AE700" s="113"/>
      <c r="AF700" s="113"/>
      <c r="AG700" s="113"/>
      <c r="AH700" s="113"/>
      <c r="AI700" s="113"/>
      <c r="AJ700" s="113"/>
      <c r="AK700" s="113"/>
      <c r="AL700" s="113"/>
      <c r="AM700" s="113"/>
      <c r="AN700" s="113"/>
      <c r="AO700" s="113"/>
      <c r="AP700" s="113"/>
      <c r="AQ700" s="113"/>
      <c r="AR700" s="113"/>
      <c r="AS700" s="113"/>
      <c r="AT700" s="113"/>
      <c r="AU700" s="113"/>
      <c r="AV700" s="113"/>
      <c r="AW700" s="113"/>
      <c r="AX700" s="113"/>
      <c r="AY700" s="113"/>
      <c r="AZ700" s="113"/>
      <c r="BA700" s="113"/>
      <c r="BB700" s="113"/>
      <c r="BC700" s="113"/>
      <c r="BD700" s="113"/>
      <c r="BE700" s="113"/>
      <c r="BF700" s="113"/>
      <c r="BG700" s="113"/>
      <c r="BH700" s="113"/>
      <c r="BI700" s="113"/>
      <c r="BJ700" s="113"/>
      <c r="BK700" s="113"/>
      <c r="BL700" s="113"/>
      <c r="BM700" s="113"/>
      <c r="BN700" s="113"/>
      <c r="BO700" s="113"/>
      <c r="BP700" s="113"/>
      <c r="BQ700" s="113"/>
      <c r="BR700" s="113"/>
      <c r="BS700" s="113"/>
      <c r="BT700" s="113"/>
      <c r="BU700" s="113"/>
      <c r="BV700" s="113"/>
      <c r="BW700" s="113"/>
      <c r="BX700" s="113"/>
      <c r="BY700" s="113"/>
      <c r="BZ700" s="113"/>
      <c r="CA700" s="113"/>
      <c r="CB700" s="113"/>
      <c r="CC700" s="113"/>
      <c r="CD700" s="113"/>
      <c r="CE700" s="113"/>
      <c r="CF700" s="113"/>
      <c r="CG700" s="113"/>
      <c r="CH700" s="113"/>
    </row>
    <row r="701" spans="1:86" ht="13.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  <c r="AC701" s="113"/>
      <c r="AD701" s="113"/>
      <c r="AE701" s="113"/>
      <c r="AF701" s="113"/>
      <c r="AG701" s="113"/>
      <c r="AH701" s="113"/>
      <c r="AI701" s="113"/>
      <c r="AJ701" s="113"/>
      <c r="AK701" s="113"/>
      <c r="AL701" s="113"/>
      <c r="AM701" s="113"/>
      <c r="AN701" s="113"/>
      <c r="AO701" s="113"/>
      <c r="AP701" s="113"/>
      <c r="AQ701" s="113"/>
      <c r="AR701" s="113"/>
      <c r="AS701" s="113"/>
      <c r="AT701" s="113"/>
      <c r="AU701" s="113"/>
      <c r="AV701" s="113"/>
      <c r="AW701" s="113"/>
      <c r="AX701" s="113"/>
      <c r="AY701" s="113"/>
      <c r="AZ701" s="113"/>
      <c r="BA701" s="113"/>
      <c r="BB701" s="113"/>
      <c r="BC701" s="113"/>
      <c r="BD701" s="113"/>
      <c r="BE701" s="113"/>
      <c r="BF701" s="113"/>
      <c r="BG701" s="113"/>
      <c r="BH701" s="113"/>
      <c r="BI701" s="113"/>
      <c r="BJ701" s="113"/>
      <c r="BK701" s="113"/>
      <c r="BL701" s="113"/>
      <c r="BM701" s="113"/>
      <c r="BN701" s="113"/>
      <c r="BO701" s="113"/>
      <c r="BP701" s="113"/>
      <c r="BQ701" s="113"/>
      <c r="BR701" s="113"/>
      <c r="BS701" s="113"/>
      <c r="BT701" s="113"/>
      <c r="BU701" s="113"/>
      <c r="BV701" s="113"/>
      <c r="BW701" s="113"/>
      <c r="BX701" s="113"/>
      <c r="BY701" s="113"/>
      <c r="BZ701" s="113"/>
      <c r="CA701" s="113"/>
      <c r="CB701" s="113"/>
      <c r="CC701" s="113"/>
      <c r="CD701" s="113"/>
      <c r="CE701" s="113"/>
      <c r="CF701" s="113"/>
      <c r="CG701" s="113"/>
      <c r="CH701" s="113"/>
    </row>
    <row r="702" spans="1:86" ht="13.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  <c r="AC702" s="113"/>
      <c r="AD702" s="113"/>
      <c r="AE702" s="113"/>
      <c r="AF702" s="113"/>
      <c r="AG702" s="113"/>
      <c r="AH702" s="113"/>
      <c r="AI702" s="113"/>
      <c r="AJ702" s="113"/>
      <c r="AK702" s="113"/>
      <c r="AL702" s="113"/>
      <c r="AM702" s="113"/>
      <c r="AN702" s="113"/>
      <c r="AO702" s="113"/>
      <c r="AP702" s="113"/>
      <c r="AQ702" s="113"/>
      <c r="AR702" s="113"/>
      <c r="AS702" s="113"/>
      <c r="AT702" s="113"/>
      <c r="AU702" s="113"/>
      <c r="AV702" s="113"/>
      <c r="AW702" s="113"/>
      <c r="AX702" s="113"/>
      <c r="AY702" s="113"/>
      <c r="AZ702" s="113"/>
      <c r="BA702" s="113"/>
      <c r="BB702" s="113"/>
      <c r="BC702" s="113"/>
      <c r="BD702" s="113"/>
      <c r="BE702" s="113"/>
      <c r="BF702" s="113"/>
      <c r="BG702" s="113"/>
      <c r="BH702" s="113"/>
      <c r="BI702" s="113"/>
      <c r="BJ702" s="113"/>
      <c r="BK702" s="113"/>
      <c r="BL702" s="113"/>
      <c r="BM702" s="113"/>
      <c r="BN702" s="113"/>
      <c r="BO702" s="113"/>
      <c r="BP702" s="113"/>
      <c r="BQ702" s="113"/>
      <c r="BR702" s="113"/>
      <c r="BS702" s="113"/>
      <c r="BT702" s="113"/>
      <c r="BU702" s="113"/>
      <c r="BV702" s="113"/>
      <c r="BW702" s="113"/>
      <c r="BX702" s="113"/>
      <c r="BY702" s="113"/>
      <c r="BZ702" s="113"/>
      <c r="CA702" s="113"/>
      <c r="CB702" s="113"/>
      <c r="CC702" s="113"/>
      <c r="CD702" s="113"/>
      <c r="CE702" s="113"/>
      <c r="CF702" s="113"/>
      <c r="CG702" s="113"/>
      <c r="CH702" s="113"/>
    </row>
    <row r="703" spans="1:86" ht="13.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  <c r="AC703" s="113"/>
      <c r="AD703" s="113"/>
      <c r="AE703" s="113"/>
      <c r="AF703" s="113"/>
      <c r="AG703" s="113"/>
      <c r="AH703" s="113"/>
      <c r="AI703" s="113"/>
      <c r="AJ703" s="113"/>
      <c r="AK703" s="113"/>
      <c r="AL703" s="113"/>
      <c r="AM703" s="113"/>
      <c r="AN703" s="113"/>
      <c r="AO703" s="113"/>
      <c r="AP703" s="113"/>
      <c r="AQ703" s="113"/>
      <c r="AR703" s="113"/>
      <c r="AS703" s="113"/>
      <c r="AT703" s="113"/>
      <c r="AU703" s="113"/>
      <c r="AV703" s="113"/>
      <c r="AW703" s="113"/>
      <c r="AX703" s="113"/>
      <c r="AY703" s="113"/>
      <c r="AZ703" s="113"/>
      <c r="BA703" s="113"/>
      <c r="BB703" s="113"/>
      <c r="BC703" s="113"/>
      <c r="BD703" s="113"/>
      <c r="BE703" s="113"/>
      <c r="BF703" s="113"/>
      <c r="BG703" s="113"/>
      <c r="BH703" s="113"/>
      <c r="BI703" s="113"/>
      <c r="BJ703" s="113"/>
      <c r="BK703" s="113"/>
      <c r="BL703" s="113"/>
      <c r="BM703" s="113"/>
      <c r="BN703" s="113"/>
      <c r="BO703" s="113"/>
      <c r="BP703" s="113"/>
      <c r="BQ703" s="113"/>
      <c r="BR703" s="113"/>
      <c r="BS703" s="113"/>
      <c r="BT703" s="113"/>
      <c r="BU703" s="113"/>
      <c r="BV703" s="113"/>
      <c r="BW703" s="113"/>
      <c r="BX703" s="113"/>
      <c r="BY703" s="113"/>
      <c r="BZ703" s="113"/>
      <c r="CA703" s="113"/>
      <c r="CB703" s="113"/>
      <c r="CC703" s="113"/>
      <c r="CD703" s="113"/>
      <c r="CE703" s="113"/>
      <c r="CF703" s="113"/>
      <c r="CG703" s="113"/>
      <c r="CH703" s="113"/>
    </row>
    <row r="704" spans="1:86" ht="13.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  <c r="AC704" s="113"/>
      <c r="AD704" s="113"/>
      <c r="AE704" s="113"/>
      <c r="AF704" s="113"/>
      <c r="AG704" s="113"/>
      <c r="AH704" s="113"/>
      <c r="AI704" s="113"/>
      <c r="AJ704" s="113"/>
      <c r="AK704" s="113"/>
      <c r="AL704" s="113"/>
      <c r="AM704" s="113"/>
      <c r="AN704" s="113"/>
      <c r="AO704" s="113"/>
      <c r="AP704" s="113"/>
      <c r="AQ704" s="113"/>
      <c r="AR704" s="113"/>
      <c r="AS704" s="113"/>
      <c r="AT704" s="113"/>
      <c r="AU704" s="113"/>
      <c r="AV704" s="113"/>
      <c r="AW704" s="113"/>
      <c r="AX704" s="113"/>
      <c r="AY704" s="113"/>
      <c r="AZ704" s="113"/>
      <c r="BA704" s="113"/>
      <c r="BB704" s="113"/>
      <c r="BC704" s="113"/>
      <c r="BD704" s="113"/>
      <c r="BE704" s="113"/>
      <c r="BF704" s="113"/>
      <c r="BG704" s="113"/>
      <c r="BH704" s="113"/>
      <c r="BI704" s="113"/>
      <c r="BJ704" s="113"/>
      <c r="BK704" s="113"/>
      <c r="BL704" s="113"/>
      <c r="BM704" s="113"/>
      <c r="BN704" s="113"/>
      <c r="BO704" s="113"/>
      <c r="BP704" s="113"/>
      <c r="BQ704" s="113"/>
      <c r="BR704" s="113"/>
      <c r="BS704" s="113"/>
      <c r="BT704" s="113"/>
      <c r="BU704" s="113"/>
      <c r="BV704" s="113"/>
      <c r="BW704" s="113"/>
      <c r="BX704" s="113"/>
      <c r="BY704" s="113"/>
      <c r="BZ704" s="113"/>
      <c r="CA704" s="113"/>
      <c r="CB704" s="113"/>
      <c r="CC704" s="113"/>
      <c r="CD704" s="113"/>
      <c r="CE704" s="113"/>
      <c r="CF704" s="113"/>
      <c r="CG704" s="113"/>
      <c r="CH704" s="113"/>
    </row>
    <row r="705" spans="1:86" ht="13.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  <c r="AC705" s="113"/>
      <c r="AD705" s="113"/>
      <c r="AE705" s="113"/>
      <c r="AF705" s="113"/>
      <c r="AG705" s="113"/>
      <c r="AH705" s="113"/>
      <c r="AI705" s="113"/>
      <c r="AJ705" s="113"/>
      <c r="AK705" s="113"/>
      <c r="AL705" s="113"/>
      <c r="AM705" s="113"/>
      <c r="AN705" s="113"/>
      <c r="AO705" s="113"/>
      <c r="AP705" s="113"/>
      <c r="AQ705" s="113"/>
      <c r="AR705" s="113"/>
      <c r="AS705" s="113"/>
      <c r="AT705" s="113"/>
      <c r="AU705" s="113"/>
      <c r="AV705" s="113"/>
      <c r="AW705" s="113"/>
      <c r="AX705" s="113"/>
      <c r="AY705" s="113"/>
      <c r="AZ705" s="113"/>
      <c r="BA705" s="113"/>
      <c r="BB705" s="113"/>
      <c r="BC705" s="113"/>
      <c r="BD705" s="113"/>
      <c r="BE705" s="113"/>
      <c r="BF705" s="113"/>
      <c r="BG705" s="113"/>
      <c r="BH705" s="113"/>
      <c r="BI705" s="113"/>
      <c r="BJ705" s="113"/>
      <c r="BK705" s="113"/>
      <c r="BL705" s="113"/>
      <c r="BM705" s="113"/>
      <c r="BN705" s="113"/>
      <c r="BO705" s="113"/>
      <c r="BP705" s="113"/>
      <c r="BQ705" s="113"/>
      <c r="BR705" s="113"/>
      <c r="BS705" s="113"/>
      <c r="BT705" s="113"/>
      <c r="BU705" s="113"/>
      <c r="BV705" s="113"/>
      <c r="BW705" s="113"/>
      <c r="BX705" s="113"/>
      <c r="BY705" s="113"/>
      <c r="BZ705" s="113"/>
      <c r="CA705" s="113"/>
      <c r="CB705" s="113"/>
      <c r="CC705" s="113"/>
      <c r="CD705" s="113"/>
      <c r="CE705" s="113"/>
      <c r="CF705" s="113"/>
      <c r="CG705" s="113"/>
      <c r="CH705" s="113"/>
    </row>
    <row r="706" spans="1:86" ht="13.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  <c r="AC706" s="113"/>
      <c r="AD706" s="113"/>
      <c r="AE706" s="113"/>
      <c r="AF706" s="113"/>
      <c r="AG706" s="113"/>
      <c r="AH706" s="113"/>
      <c r="AI706" s="113"/>
      <c r="AJ706" s="113"/>
      <c r="AK706" s="113"/>
      <c r="AL706" s="113"/>
      <c r="AM706" s="113"/>
      <c r="AN706" s="113"/>
      <c r="AO706" s="113"/>
      <c r="AP706" s="113"/>
      <c r="AQ706" s="113"/>
      <c r="AR706" s="113"/>
      <c r="AS706" s="113"/>
      <c r="AT706" s="113"/>
      <c r="AU706" s="113"/>
      <c r="AV706" s="113"/>
      <c r="AW706" s="113"/>
      <c r="AX706" s="113"/>
      <c r="AY706" s="113"/>
      <c r="AZ706" s="113"/>
      <c r="BA706" s="113"/>
      <c r="BB706" s="113"/>
      <c r="BC706" s="113"/>
      <c r="BD706" s="113"/>
      <c r="BE706" s="113"/>
      <c r="BF706" s="113"/>
      <c r="BG706" s="113"/>
      <c r="BH706" s="113"/>
      <c r="BI706" s="113"/>
      <c r="BJ706" s="113"/>
      <c r="BK706" s="113"/>
      <c r="BL706" s="113"/>
      <c r="BM706" s="113"/>
      <c r="BN706" s="113"/>
      <c r="BO706" s="113"/>
      <c r="BP706" s="113"/>
      <c r="BQ706" s="113"/>
      <c r="BR706" s="113"/>
      <c r="BS706" s="113"/>
      <c r="BT706" s="113"/>
      <c r="BU706" s="113"/>
      <c r="BV706" s="113"/>
      <c r="BW706" s="113"/>
      <c r="BX706" s="113"/>
      <c r="BY706" s="113"/>
      <c r="BZ706" s="113"/>
      <c r="CA706" s="113"/>
      <c r="CB706" s="113"/>
      <c r="CC706" s="113"/>
      <c r="CD706" s="113"/>
      <c r="CE706" s="113"/>
      <c r="CF706" s="113"/>
      <c r="CG706" s="113"/>
      <c r="CH706" s="113"/>
    </row>
    <row r="707" spans="1:86" ht="13.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  <c r="AC707" s="113"/>
      <c r="AD707" s="113"/>
      <c r="AE707" s="113"/>
      <c r="AF707" s="113"/>
      <c r="AG707" s="113"/>
      <c r="AH707" s="113"/>
      <c r="AI707" s="113"/>
      <c r="AJ707" s="113"/>
      <c r="AK707" s="113"/>
      <c r="AL707" s="113"/>
      <c r="AM707" s="113"/>
      <c r="AN707" s="113"/>
      <c r="AO707" s="113"/>
      <c r="AP707" s="113"/>
      <c r="AQ707" s="113"/>
      <c r="AR707" s="113"/>
      <c r="AS707" s="113"/>
      <c r="AT707" s="113"/>
      <c r="AU707" s="113"/>
      <c r="AV707" s="113"/>
      <c r="AW707" s="113"/>
      <c r="AX707" s="113"/>
      <c r="AY707" s="113"/>
      <c r="AZ707" s="113"/>
      <c r="BA707" s="113"/>
      <c r="BB707" s="113"/>
      <c r="BC707" s="113"/>
      <c r="BD707" s="113"/>
      <c r="BE707" s="113"/>
      <c r="BF707" s="113"/>
      <c r="BG707" s="113"/>
      <c r="BH707" s="113"/>
      <c r="BI707" s="113"/>
      <c r="BJ707" s="113"/>
      <c r="BK707" s="113"/>
      <c r="BL707" s="113"/>
      <c r="BM707" s="113"/>
      <c r="BN707" s="113"/>
      <c r="BO707" s="113"/>
      <c r="BP707" s="113"/>
      <c r="BQ707" s="113"/>
      <c r="BR707" s="113"/>
      <c r="BS707" s="113"/>
      <c r="BT707" s="113"/>
      <c r="BU707" s="113"/>
      <c r="BV707" s="113"/>
      <c r="BW707" s="113"/>
      <c r="BX707" s="113"/>
      <c r="BY707" s="113"/>
      <c r="BZ707" s="113"/>
      <c r="CA707" s="113"/>
      <c r="CB707" s="113"/>
      <c r="CC707" s="113"/>
      <c r="CD707" s="113"/>
      <c r="CE707" s="113"/>
      <c r="CF707" s="113"/>
      <c r="CG707" s="113"/>
      <c r="CH707" s="113"/>
    </row>
    <row r="708" spans="1:86" ht="13.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  <c r="AC708" s="113"/>
      <c r="AD708" s="113"/>
      <c r="AE708" s="113"/>
      <c r="AF708" s="113"/>
      <c r="AG708" s="113"/>
      <c r="AH708" s="113"/>
      <c r="AI708" s="113"/>
      <c r="AJ708" s="113"/>
      <c r="AK708" s="113"/>
      <c r="AL708" s="113"/>
      <c r="AM708" s="113"/>
      <c r="AN708" s="113"/>
      <c r="AO708" s="113"/>
      <c r="AP708" s="113"/>
      <c r="AQ708" s="113"/>
      <c r="AR708" s="113"/>
      <c r="AS708" s="113"/>
      <c r="AT708" s="113"/>
      <c r="AU708" s="113"/>
      <c r="AV708" s="113"/>
      <c r="AW708" s="113"/>
      <c r="AX708" s="113"/>
      <c r="AY708" s="113"/>
      <c r="AZ708" s="113"/>
      <c r="BA708" s="113"/>
      <c r="BB708" s="113"/>
      <c r="BC708" s="113"/>
      <c r="BD708" s="113"/>
      <c r="BE708" s="113"/>
      <c r="BF708" s="113"/>
      <c r="BG708" s="113"/>
      <c r="BH708" s="113"/>
      <c r="BI708" s="113"/>
      <c r="BJ708" s="113"/>
      <c r="BK708" s="113"/>
      <c r="BL708" s="113"/>
      <c r="BM708" s="113"/>
      <c r="BN708" s="113"/>
      <c r="BO708" s="113"/>
      <c r="BP708" s="113"/>
      <c r="BQ708" s="113"/>
      <c r="BR708" s="113"/>
      <c r="BS708" s="113"/>
      <c r="BT708" s="113"/>
      <c r="BU708" s="113"/>
      <c r="BV708" s="113"/>
      <c r="BW708" s="113"/>
      <c r="BX708" s="113"/>
      <c r="BY708" s="113"/>
      <c r="BZ708" s="113"/>
      <c r="CA708" s="113"/>
      <c r="CB708" s="113"/>
      <c r="CC708" s="113"/>
      <c r="CD708" s="113"/>
      <c r="CE708" s="113"/>
      <c r="CF708" s="113"/>
      <c r="CG708" s="113"/>
      <c r="CH708" s="113"/>
    </row>
    <row r="709" spans="1:86" ht="13.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  <c r="AC709" s="113"/>
      <c r="AD709" s="113"/>
      <c r="AE709" s="113"/>
      <c r="AF709" s="113"/>
      <c r="AG709" s="113"/>
      <c r="AH709" s="113"/>
      <c r="AI709" s="113"/>
      <c r="AJ709" s="113"/>
      <c r="AK709" s="113"/>
      <c r="AL709" s="113"/>
      <c r="AM709" s="113"/>
      <c r="AN709" s="113"/>
      <c r="AO709" s="113"/>
      <c r="AP709" s="113"/>
      <c r="AQ709" s="113"/>
      <c r="AR709" s="113"/>
      <c r="AS709" s="113"/>
      <c r="AT709" s="113"/>
      <c r="AU709" s="113"/>
      <c r="AV709" s="113"/>
      <c r="AW709" s="113"/>
      <c r="AX709" s="113"/>
      <c r="AY709" s="113"/>
      <c r="AZ709" s="113"/>
      <c r="BA709" s="113"/>
      <c r="BB709" s="113"/>
      <c r="BC709" s="113"/>
      <c r="BD709" s="113"/>
      <c r="BE709" s="113"/>
      <c r="BF709" s="113"/>
      <c r="BG709" s="113"/>
      <c r="BH709" s="113"/>
      <c r="BI709" s="113"/>
      <c r="BJ709" s="113"/>
      <c r="BK709" s="113"/>
      <c r="BL709" s="113"/>
      <c r="BM709" s="113"/>
      <c r="BN709" s="113"/>
      <c r="BO709" s="113"/>
      <c r="BP709" s="113"/>
      <c r="BQ709" s="113"/>
      <c r="BR709" s="113"/>
      <c r="BS709" s="113"/>
      <c r="BT709" s="113"/>
      <c r="BU709" s="113"/>
      <c r="BV709" s="113"/>
      <c r="BW709" s="113"/>
      <c r="BX709" s="113"/>
      <c r="BY709" s="113"/>
      <c r="BZ709" s="113"/>
      <c r="CA709" s="113"/>
      <c r="CB709" s="113"/>
      <c r="CC709" s="113"/>
      <c r="CD709" s="113"/>
      <c r="CE709" s="113"/>
      <c r="CF709" s="113"/>
      <c r="CG709" s="113"/>
      <c r="CH709" s="113"/>
    </row>
    <row r="710" spans="1:86" ht="13.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  <c r="AC710" s="113"/>
      <c r="AD710" s="113"/>
      <c r="AE710" s="113"/>
      <c r="AF710" s="113"/>
      <c r="AG710" s="113"/>
      <c r="AH710" s="113"/>
      <c r="AI710" s="113"/>
      <c r="AJ710" s="113"/>
      <c r="AK710" s="113"/>
      <c r="AL710" s="113"/>
      <c r="AM710" s="113"/>
      <c r="AN710" s="113"/>
      <c r="AO710" s="113"/>
      <c r="AP710" s="113"/>
      <c r="AQ710" s="113"/>
      <c r="AR710" s="113"/>
      <c r="AS710" s="113"/>
      <c r="AT710" s="113"/>
      <c r="AU710" s="113"/>
      <c r="AV710" s="113"/>
      <c r="AW710" s="113"/>
      <c r="AX710" s="113"/>
      <c r="AY710" s="113"/>
      <c r="AZ710" s="113"/>
      <c r="BA710" s="113"/>
      <c r="BB710" s="113"/>
      <c r="BC710" s="113"/>
      <c r="BD710" s="113"/>
      <c r="BE710" s="113"/>
      <c r="BF710" s="113"/>
      <c r="BG710" s="113"/>
      <c r="BH710" s="113"/>
      <c r="BI710" s="113"/>
      <c r="BJ710" s="113"/>
      <c r="BK710" s="113"/>
      <c r="BL710" s="113"/>
      <c r="BM710" s="113"/>
      <c r="BN710" s="113"/>
      <c r="BO710" s="113"/>
      <c r="BP710" s="113"/>
      <c r="BQ710" s="113"/>
      <c r="BR710" s="113"/>
      <c r="BS710" s="113"/>
      <c r="BT710" s="113"/>
      <c r="BU710" s="113"/>
      <c r="BV710" s="113"/>
      <c r="BW710" s="113"/>
      <c r="BX710" s="113"/>
      <c r="BY710" s="113"/>
      <c r="BZ710" s="113"/>
      <c r="CA710" s="113"/>
      <c r="CB710" s="113"/>
      <c r="CC710" s="113"/>
      <c r="CD710" s="113"/>
      <c r="CE710" s="113"/>
      <c r="CF710" s="113"/>
      <c r="CG710" s="113"/>
      <c r="CH710" s="113"/>
    </row>
    <row r="711" spans="1:86" ht="13.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  <c r="AC711" s="113"/>
      <c r="AD711" s="113"/>
      <c r="AE711" s="113"/>
      <c r="AF711" s="113"/>
      <c r="AG711" s="113"/>
      <c r="AH711" s="113"/>
      <c r="AI711" s="113"/>
      <c r="AJ711" s="113"/>
      <c r="AK711" s="113"/>
      <c r="AL711" s="113"/>
      <c r="AM711" s="113"/>
      <c r="AN711" s="113"/>
      <c r="AO711" s="113"/>
      <c r="AP711" s="113"/>
      <c r="AQ711" s="113"/>
      <c r="AR711" s="113"/>
      <c r="AS711" s="113"/>
      <c r="AT711" s="113"/>
      <c r="AU711" s="113"/>
      <c r="AV711" s="113"/>
      <c r="AW711" s="113"/>
      <c r="AX711" s="113"/>
      <c r="AY711" s="113"/>
      <c r="AZ711" s="113"/>
      <c r="BA711" s="113"/>
      <c r="BB711" s="113"/>
      <c r="BC711" s="113"/>
      <c r="BD711" s="113"/>
      <c r="BE711" s="113"/>
      <c r="BF711" s="113"/>
      <c r="BG711" s="113"/>
      <c r="BH711" s="113"/>
      <c r="BI711" s="113"/>
      <c r="BJ711" s="113"/>
      <c r="BK711" s="113"/>
      <c r="BL711" s="113"/>
      <c r="BM711" s="113"/>
      <c r="BN711" s="113"/>
      <c r="BO711" s="113"/>
      <c r="BP711" s="113"/>
      <c r="BQ711" s="113"/>
      <c r="BR711" s="113"/>
      <c r="BS711" s="113"/>
      <c r="BT711" s="113"/>
      <c r="BU711" s="113"/>
      <c r="BV711" s="113"/>
      <c r="BW711" s="113"/>
      <c r="BX711" s="113"/>
      <c r="BY711" s="113"/>
      <c r="BZ711" s="113"/>
      <c r="CA711" s="113"/>
      <c r="CB711" s="113"/>
      <c r="CC711" s="113"/>
      <c r="CD711" s="113"/>
      <c r="CE711" s="113"/>
      <c r="CF711" s="113"/>
      <c r="CG711" s="113"/>
      <c r="CH711" s="113"/>
    </row>
    <row r="712" spans="1:86" ht="13.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  <c r="AH712" s="113"/>
      <c r="AI712" s="113"/>
      <c r="AJ712" s="113"/>
      <c r="AK712" s="113"/>
      <c r="AL712" s="113"/>
      <c r="AM712" s="113"/>
      <c r="AN712" s="113"/>
      <c r="AO712" s="113"/>
      <c r="AP712" s="113"/>
      <c r="AQ712" s="113"/>
      <c r="AR712" s="113"/>
      <c r="AS712" s="113"/>
      <c r="AT712" s="113"/>
      <c r="AU712" s="113"/>
      <c r="AV712" s="113"/>
      <c r="AW712" s="113"/>
      <c r="AX712" s="113"/>
      <c r="AY712" s="113"/>
      <c r="AZ712" s="113"/>
      <c r="BA712" s="113"/>
      <c r="BB712" s="113"/>
      <c r="BC712" s="113"/>
      <c r="BD712" s="113"/>
      <c r="BE712" s="113"/>
      <c r="BF712" s="113"/>
      <c r="BG712" s="113"/>
      <c r="BH712" s="113"/>
      <c r="BI712" s="113"/>
      <c r="BJ712" s="113"/>
      <c r="BK712" s="113"/>
      <c r="BL712" s="113"/>
      <c r="BM712" s="113"/>
      <c r="BN712" s="113"/>
      <c r="BO712" s="113"/>
      <c r="BP712" s="113"/>
      <c r="BQ712" s="113"/>
      <c r="BR712" s="113"/>
      <c r="BS712" s="113"/>
      <c r="BT712" s="113"/>
      <c r="BU712" s="113"/>
      <c r="BV712" s="113"/>
      <c r="BW712" s="113"/>
      <c r="BX712" s="113"/>
      <c r="BY712" s="113"/>
      <c r="BZ712" s="113"/>
      <c r="CA712" s="113"/>
      <c r="CB712" s="113"/>
      <c r="CC712" s="113"/>
      <c r="CD712" s="113"/>
      <c r="CE712" s="113"/>
      <c r="CF712" s="113"/>
      <c r="CG712" s="113"/>
      <c r="CH712" s="113"/>
    </row>
    <row r="713" spans="1:86" ht="13.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  <c r="AC713" s="113"/>
      <c r="AD713" s="113"/>
      <c r="AE713" s="113"/>
      <c r="AF713" s="113"/>
      <c r="AG713" s="113"/>
      <c r="AH713" s="113"/>
      <c r="AI713" s="113"/>
      <c r="AJ713" s="113"/>
      <c r="AK713" s="113"/>
      <c r="AL713" s="113"/>
      <c r="AM713" s="113"/>
      <c r="AN713" s="113"/>
      <c r="AO713" s="113"/>
      <c r="AP713" s="113"/>
      <c r="AQ713" s="113"/>
      <c r="AR713" s="113"/>
      <c r="AS713" s="113"/>
      <c r="AT713" s="113"/>
      <c r="AU713" s="113"/>
      <c r="AV713" s="113"/>
      <c r="AW713" s="113"/>
      <c r="AX713" s="113"/>
      <c r="AY713" s="113"/>
      <c r="AZ713" s="113"/>
      <c r="BA713" s="113"/>
      <c r="BB713" s="113"/>
      <c r="BC713" s="113"/>
      <c r="BD713" s="113"/>
      <c r="BE713" s="113"/>
      <c r="BF713" s="113"/>
      <c r="BG713" s="113"/>
      <c r="BH713" s="113"/>
      <c r="BI713" s="113"/>
      <c r="BJ713" s="113"/>
      <c r="BK713" s="113"/>
      <c r="BL713" s="113"/>
      <c r="BM713" s="113"/>
      <c r="BN713" s="113"/>
      <c r="BO713" s="113"/>
      <c r="BP713" s="113"/>
      <c r="BQ713" s="113"/>
      <c r="BR713" s="113"/>
      <c r="BS713" s="113"/>
      <c r="BT713" s="113"/>
      <c r="BU713" s="113"/>
      <c r="BV713" s="113"/>
      <c r="BW713" s="113"/>
      <c r="BX713" s="113"/>
      <c r="BY713" s="113"/>
      <c r="BZ713" s="113"/>
      <c r="CA713" s="113"/>
      <c r="CB713" s="113"/>
      <c r="CC713" s="113"/>
      <c r="CD713" s="113"/>
      <c r="CE713" s="113"/>
      <c r="CF713" s="113"/>
      <c r="CG713" s="113"/>
      <c r="CH713" s="113"/>
    </row>
    <row r="714" spans="1:86" ht="13.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  <c r="AC714" s="113"/>
      <c r="AD714" s="113"/>
      <c r="AE714" s="113"/>
      <c r="AF714" s="113"/>
      <c r="AG714" s="113"/>
      <c r="AH714" s="113"/>
      <c r="AI714" s="113"/>
      <c r="AJ714" s="113"/>
      <c r="AK714" s="113"/>
      <c r="AL714" s="113"/>
      <c r="AM714" s="113"/>
      <c r="AN714" s="113"/>
      <c r="AO714" s="113"/>
      <c r="AP714" s="113"/>
      <c r="AQ714" s="113"/>
      <c r="AR714" s="113"/>
      <c r="AS714" s="113"/>
      <c r="AT714" s="113"/>
      <c r="AU714" s="113"/>
      <c r="AV714" s="113"/>
      <c r="AW714" s="113"/>
      <c r="AX714" s="113"/>
      <c r="AY714" s="113"/>
      <c r="AZ714" s="113"/>
      <c r="BA714" s="113"/>
      <c r="BB714" s="113"/>
      <c r="BC714" s="113"/>
      <c r="BD714" s="113"/>
      <c r="BE714" s="113"/>
      <c r="BF714" s="113"/>
      <c r="BG714" s="113"/>
      <c r="BH714" s="113"/>
      <c r="BI714" s="113"/>
      <c r="BJ714" s="113"/>
      <c r="BK714" s="113"/>
      <c r="BL714" s="113"/>
      <c r="BM714" s="113"/>
      <c r="BN714" s="113"/>
      <c r="BO714" s="113"/>
      <c r="BP714" s="113"/>
      <c r="BQ714" s="113"/>
      <c r="BR714" s="113"/>
      <c r="BS714" s="113"/>
      <c r="BT714" s="113"/>
      <c r="BU714" s="113"/>
      <c r="BV714" s="113"/>
      <c r="BW714" s="113"/>
      <c r="BX714" s="113"/>
      <c r="BY714" s="113"/>
      <c r="BZ714" s="113"/>
      <c r="CA714" s="113"/>
      <c r="CB714" s="113"/>
      <c r="CC714" s="113"/>
      <c r="CD714" s="113"/>
      <c r="CE714" s="113"/>
      <c r="CF714" s="113"/>
      <c r="CG714" s="113"/>
      <c r="CH714" s="113"/>
    </row>
    <row r="715" spans="1:86" ht="13.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  <c r="AC715" s="113"/>
      <c r="AD715" s="113"/>
      <c r="AE715" s="113"/>
      <c r="AF715" s="113"/>
      <c r="AG715" s="113"/>
      <c r="AH715" s="113"/>
      <c r="AI715" s="113"/>
      <c r="AJ715" s="113"/>
      <c r="AK715" s="113"/>
      <c r="AL715" s="113"/>
      <c r="AM715" s="113"/>
      <c r="AN715" s="113"/>
      <c r="AO715" s="113"/>
      <c r="AP715" s="113"/>
      <c r="AQ715" s="113"/>
      <c r="AR715" s="113"/>
      <c r="AS715" s="113"/>
      <c r="AT715" s="113"/>
      <c r="AU715" s="113"/>
      <c r="AV715" s="113"/>
      <c r="AW715" s="113"/>
      <c r="AX715" s="113"/>
      <c r="AY715" s="113"/>
      <c r="AZ715" s="113"/>
      <c r="BA715" s="113"/>
      <c r="BB715" s="113"/>
      <c r="BC715" s="113"/>
      <c r="BD715" s="113"/>
      <c r="BE715" s="113"/>
      <c r="BF715" s="113"/>
      <c r="BG715" s="113"/>
      <c r="BH715" s="113"/>
      <c r="BI715" s="113"/>
      <c r="BJ715" s="113"/>
      <c r="BK715" s="113"/>
      <c r="BL715" s="113"/>
      <c r="BM715" s="113"/>
      <c r="BN715" s="113"/>
      <c r="BO715" s="113"/>
      <c r="BP715" s="113"/>
      <c r="BQ715" s="113"/>
      <c r="BR715" s="113"/>
      <c r="BS715" s="113"/>
      <c r="BT715" s="113"/>
      <c r="BU715" s="113"/>
      <c r="BV715" s="113"/>
      <c r="BW715" s="113"/>
      <c r="BX715" s="113"/>
      <c r="BY715" s="113"/>
      <c r="BZ715" s="113"/>
      <c r="CA715" s="113"/>
      <c r="CB715" s="113"/>
      <c r="CC715" s="113"/>
      <c r="CD715" s="113"/>
      <c r="CE715" s="113"/>
      <c r="CF715" s="113"/>
      <c r="CG715" s="113"/>
      <c r="CH715" s="113"/>
    </row>
    <row r="716" spans="1:86" ht="13.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  <c r="AC716" s="113"/>
      <c r="AD716" s="113"/>
      <c r="AE716" s="113"/>
      <c r="AF716" s="113"/>
      <c r="AG716" s="113"/>
      <c r="AH716" s="113"/>
      <c r="AI716" s="113"/>
      <c r="AJ716" s="113"/>
      <c r="AK716" s="113"/>
      <c r="AL716" s="113"/>
      <c r="AM716" s="113"/>
      <c r="AN716" s="113"/>
      <c r="AO716" s="113"/>
      <c r="AP716" s="113"/>
      <c r="AQ716" s="113"/>
      <c r="AR716" s="113"/>
      <c r="AS716" s="113"/>
      <c r="AT716" s="113"/>
      <c r="AU716" s="113"/>
      <c r="AV716" s="113"/>
      <c r="AW716" s="113"/>
      <c r="AX716" s="113"/>
      <c r="AY716" s="113"/>
      <c r="AZ716" s="113"/>
      <c r="BA716" s="113"/>
      <c r="BB716" s="113"/>
      <c r="BC716" s="113"/>
      <c r="BD716" s="113"/>
      <c r="BE716" s="113"/>
      <c r="BF716" s="113"/>
      <c r="BG716" s="113"/>
      <c r="BH716" s="113"/>
      <c r="BI716" s="113"/>
      <c r="BJ716" s="113"/>
      <c r="BK716" s="113"/>
      <c r="BL716" s="113"/>
      <c r="BM716" s="113"/>
      <c r="BN716" s="113"/>
      <c r="BO716" s="113"/>
      <c r="BP716" s="113"/>
      <c r="BQ716" s="113"/>
      <c r="BR716" s="113"/>
      <c r="BS716" s="113"/>
      <c r="BT716" s="113"/>
      <c r="BU716" s="113"/>
      <c r="BV716" s="113"/>
      <c r="BW716" s="113"/>
      <c r="BX716" s="113"/>
      <c r="BY716" s="113"/>
      <c r="BZ716" s="113"/>
      <c r="CA716" s="113"/>
      <c r="CB716" s="113"/>
      <c r="CC716" s="113"/>
      <c r="CD716" s="113"/>
      <c r="CE716" s="113"/>
      <c r="CF716" s="113"/>
      <c r="CG716" s="113"/>
      <c r="CH716" s="113"/>
    </row>
    <row r="717" spans="1:86" ht="13.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  <c r="AC717" s="113"/>
      <c r="AD717" s="113"/>
      <c r="AE717" s="113"/>
      <c r="AF717" s="113"/>
      <c r="AG717" s="113"/>
      <c r="AH717" s="113"/>
      <c r="AI717" s="113"/>
      <c r="AJ717" s="113"/>
      <c r="AK717" s="113"/>
      <c r="AL717" s="113"/>
      <c r="AM717" s="113"/>
      <c r="AN717" s="113"/>
      <c r="AO717" s="113"/>
      <c r="AP717" s="113"/>
      <c r="AQ717" s="113"/>
      <c r="AR717" s="113"/>
      <c r="AS717" s="113"/>
      <c r="AT717" s="113"/>
      <c r="AU717" s="113"/>
      <c r="AV717" s="113"/>
      <c r="AW717" s="113"/>
      <c r="AX717" s="113"/>
      <c r="AY717" s="113"/>
      <c r="AZ717" s="113"/>
      <c r="BA717" s="113"/>
      <c r="BB717" s="113"/>
      <c r="BC717" s="113"/>
      <c r="BD717" s="113"/>
      <c r="BE717" s="113"/>
      <c r="BF717" s="113"/>
      <c r="BG717" s="113"/>
      <c r="BH717" s="113"/>
      <c r="BI717" s="113"/>
      <c r="BJ717" s="113"/>
      <c r="BK717" s="113"/>
      <c r="BL717" s="113"/>
      <c r="BM717" s="113"/>
      <c r="BN717" s="113"/>
      <c r="BO717" s="113"/>
      <c r="BP717" s="113"/>
      <c r="BQ717" s="113"/>
      <c r="BR717" s="113"/>
      <c r="BS717" s="113"/>
      <c r="BT717" s="113"/>
      <c r="BU717" s="113"/>
      <c r="BV717" s="113"/>
      <c r="BW717" s="113"/>
      <c r="BX717" s="113"/>
      <c r="BY717" s="113"/>
      <c r="BZ717" s="113"/>
      <c r="CA717" s="113"/>
      <c r="CB717" s="113"/>
      <c r="CC717" s="113"/>
      <c r="CD717" s="113"/>
      <c r="CE717" s="113"/>
      <c r="CF717" s="113"/>
      <c r="CG717" s="113"/>
      <c r="CH717" s="113"/>
    </row>
    <row r="718" spans="1:86" ht="13.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  <c r="AC718" s="113"/>
      <c r="AD718" s="113"/>
      <c r="AE718" s="113"/>
      <c r="AF718" s="113"/>
      <c r="AG718" s="113"/>
      <c r="AH718" s="113"/>
      <c r="AI718" s="113"/>
      <c r="AJ718" s="113"/>
      <c r="AK718" s="113"/>
      <c r="AL718" s="113"/>
      <c r="AM718" s="113"/>
      <c r="AN718" s="113"/>
      <c r="AO718" s="113"/>
      <c r="AP718" s="113"/>
      <c r="AQ718" s="113"/>
      <c r="AR718" s="113"/>
      <c r="AS718" s="113"/>
      <c r="AT718" s="113"/>
      <c r="AU718" s="113"/>
      <c r="AV718" s="113"/>
      <c r="AW718" s="113"/>
      <c r="AX718" s="113"/>
      <c r="AY718" s="113"/>
      <c r="AZ718" s="113"/>
      <c r="BA718" s="113"/>
      <c r="BB718" s="113"/>
      <c r="BC718" s="113"/>
      <c r="BD718" s="113"/>
      <c r="BE718" s="113"/>
      <c r="BF718" s="113"/>
      <c r="BG718" s="113"/>
      <c r="BH718" s="113"/>
      <c r="BI718" s="113"/>
      <c r="BJ718" s="113"/>
      <c r="BK718" s="113"/>
      <c r="BL718" s="113"/>
      <c r="BM718" s="113"/>
      <c r="BN718" s="113"/>
      <c r="BO718" s="113"/>
      <c r="BP718" s="113"/>
      <c r="BQ718" s="113"/>
      <c r="BR718" s="113"/>
      <c r="BS718" s="113"/>
      <c r="BT718" s="113"/>
      <c r="BU718" s="113"/>
      <c r="BV718" s="113"/>
      <c r="BW718" s="113"/>
      <c r="BX718" s="113"/>
      <c r="BY718" s="113"/>
      <c r="BZ718" s="113"/>
      <c r="CA718" s="113"/>
      <c r="CB718" s="113"/>
      <c r="CC718" s="113"/>
      <c r="CD718" s="113"/>
      <c r="CE718" s="113"/>
      <c r="CF718" s="113"/>
      <c r="CG718" s="113"/>
      <c r="CH718" s="113"/>
    </row>
    <row r="719" spans="1:86" ht="13.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  <c r="AC719" s="113"/>
      <c r="AD719" s="113"/>
      <c r="AE719" s="113"/>
      <c r="AF719" s="113"/>
      <c r="AG719" s="113"/>
      <c r="AH719" s="113"/>
      <c r="AI719" s="113"/>
      <c r="AJ719" s="113"/>
      <c r="AK719" s="113"/>
      <c r="AL719" s="113"/>
      <c r="AM719" s="113"/>
      <c r="AN719" s="113"/>
      <c r="AO719" s="113"/>
      <c r="AP719" s="113"/>
      <c r="AQ719" s="113"/>
      <c r="AR719" s="113"/>
      <c r="AS719" s="113"/>
      <c r="AT719" s="113"/>
      <c r="AU719" s="113"/>
      <c r="AV719" s="113"/>
      <c r="AW719" s="113"/>
      <c r="AX719" s="113"/>
      <c r="AY719" s="113"/>
      <c r="AZ719" s="113"/>
      <c r="BA719" s="113"/>
      <c r="BB719" s="113"/>
      <c r="BC719" s="113"/>
      <c r="BD719" s="113"/>
      <c r="BE719" s="113"/>
      <c r="BF719" s="113"/>
      <c r="BG719" s="113"/>
      <c r="BH719" s="113"/>
      <c r="BI719" s="113"/>
      <c r="BJ719" s="113"/>
      <c r="BK719" s="113"/>
      <c r="BL719" s="113"/>
      <c r="BM719" s="113"/>
      <c r="BN719" s="113"/>
      <c r="BO719" s="113"/>
      <c r="BP719" s="113"/>
      <c r="BQ719" s="113"/>
      <c r="BR719" s="113"/>
      <c r="BS719" s="113"/>
      <c r="BT719" s="113"/>
      <c r="BU719" s="113"/>
      <c r="BV719" s="113"/>
      <c r="BW719" s="113"/>
      <c r="BX719" s="113"/>
      <c r="BY719" s="113"/>
      <c r="BZ719" s="113"/>
      <c r="CA719" s="113"/>
      <c r="CB719" s="113"/>
      <c r="CC719" s="113"/>
      <c r="CD719" s="113"/>
      <c r="CE719" s="113"/>
      <c r="CF719" s="113"/>
      <c r="CG719" s="113"/>
      <c r="CH719" s="113"/>
    </row>
    <row r="720" spans="1:86" ht="13.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  <c r="AC720" s="113"/>
      <c r="AD720" s="113"/>
      <c r="AE720" s="113"/>
      <c r="AF720" s="113"/>
      <c r="AG720" s="113"/>
      <c r="AH720" s="113"/>
      <c r="AI720" s="113"/>
      <c r="AJ720" s="113"/>
      <c r="AK720" s="113"/>
      <c r="AL720" s="113"/>
      <c r="AM720" s="113"/>
      <c r="AN720" s="113"/>
      <c r="AO720" s="113"/>
      <c r="AP720" s="113"/>
      <c r="AQ720" s="113"/>
      <c r="AR720" s="113"/>
      <c r="AS720" s="113"/>
      <c r="AT720" s="113"/>
      <c r="AU720" s="113"/>
      <c r="AV720" s="113"/>
      <c r="AW720" s="113"/>
      <c r="AX720" s="113"/>
      <c r="AY720" s="113"/>
      <c r="AZ720" s="113"/>
      <c r="BA720" s="113"/>
      <c r="BB720" s="113"/>
      <c r="BC720" s="113"/>
      <c r="BD720" s="113"/>
      <c r="BE720" s="113"/>
      <c r="BF720" s="113"/>
      <c r="BG720" s="113"/>
      <c r="BH720" s="113"/>
      <c r="BI720" s="113"/>
      <c r="BJ720" s="113"/>
      <c r="BK720" s="113"/>
      <c r="BL720" s="113"/>
      <c r="BM720" s="113"/>
      <c r="BN720" s="113"/>
      <c r="BO720" s="113"/>
      <c r="BP720" s="113"/>
      <c r="BQ720" s="113"/>
      <c r="BR720" s="113"/>
      <c r="BS720" s="113"/>
      <c r="BT720" s="113"/>
      <c r="BU720" s="113"/>
      <c r="BV720" s="113"/>
      <c r="BW720" s="113"/>
      <c r="BX720" s="113"/>
      <c r="BY720" s="113"/>
      <c r="BZ720" s="113"/>
      <c r="CA720" s="113"/>
      <c r="CB720" s="113"/>
      <c r="CC720" s="113"/>
      <c r="CD720" s="113"/>
      <c r="CE720" s="113"/>
      <c r="CF720" s="113"/>
      <c r="CG720" s="113"/>
      <c r="CH720" s="113"/>
    </row>
    <row r="721" spans="1:86" ht="13.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  <c r="AC721" s="113"/>
      <c r="AD721" s="113"/>
      <c r="AE721" s="113"/>
      <c r="AF721" s="113"/>
      <c r="AG721" s="113"/>
      <c r="AH721" s="113"/>
      <c r="AI721" s="113"/>
      <c r="AJ721" s="113"/>
      <c r="AK721" s="113"/>
      <c r="AL721" s="113"/>
      <c r="AM721" s="113"/>
      <c r="AN721" s="113"/>
      <c r="AO721" s="113"/>
      <c r="AP721" s="113"/>
      <c r="AQ721" s="113"/>
      <c r="AR721" s="113"/>
      <c r="AS721" s="113"/>
      <c r="AT721" s="113"/>
      <c r="AU721" s="113"/>
      <c r="AV721" s="113"/>
      <c r="AW721" s="113"/>
      <c r="AX721" s="113"/>
      <c r="AY721" s="113"/>
      <c r="AZ721" s="113"/>
      <c r="BA721" s="113"/>
      <c r="BB721" s="113"/>
      <c r="BC721" s="113"/>
      <c r="BD721" s="113"/>
      <c r="BE721" s="113"/>
      <c r="BF721" s="113"/>
      <c r="BG721" s="113"/>
      <c r="BH721" s="113"/>
      <c r="BI721" s="113"/>
      <c r="BJ721" s="113"/>
      <c r="BK721" s="113"/>
      <c r="BL721" s="113"/>
      <c r="BM721" s="113"/>
      <c r="BN721" s="113"/>
      <c r="BO721" s="113"/>
      <c r="BP721" s="113"/>
      <c r="BQ721" s="113"/>
      <c r="BR721" s="113"/>
      <c r="BS721" s="113"/>
      <c r="BT721" s="113"/>
      <c r="BU721" s="113"/>
      <c r="BV721" s="113"/>
      <c r="BW721" s="113"/>
      <c r="BX721" s="113"/>
      <c r="BY721" s="113"/>
      <c r="BZ721" s="113"/>
      <c r="CA721" s="113"/>
      <c r="CB721" s="113"/>
      <c r="CC721" s="113"/>
      <c r="CD721" s="113"/>
      <c r="CE721" s="113"/>
      <c r="CF721" s="113"/>
      <c r="CG721" s="113"/>
      <c r="CH721" s="113"/>
    </row>
    <row r="722" spans="1:86" ht="13.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  <c r="AC722" s="113"/>
      <c r="AD722" s="113"/>
      <c r="AE722" s="113"/>
      <c r="AF722" s="113"/>
      <c r="AG722" s="113"/>
      <c r="AH722" s="113"/>
      <c r="AI722" s="113"/>
      <c r="AJ722" s="113"/>
      <c r="AK722" s="113"/>
      <c r="AL722" s="113"/>
      <c r="AM722" s="113"/>
      <c r="AN722" s="113"/>
      <c r="AO722" s="113"/>
      <c r="AP722" s="113"/>
      <c r="AQ722" s="113"/>
      <c r="AR722" s="113"/>
      <c r="AS722" s="113"/>
      <c r="AT722" s="113"/>
      <c r="AU722" s="113"/>
      <c r="AV722" s="113"/>
      <c r="AW722" s="113"/>
      <c r="AX722" s="113"/>
      <c r="AY722" s="113"/>
      <c r="AZ722" s="113"/>
      <c r="BA722" s="113"/>
      <c r="BB722" s="113"/>
      <c r="BC722" s="113"/>
      <c r="BD722" s="113"/>
      <c r="BE722" s="113"/>
      <c r="BF722" s="113"/>
      <c r="BG722" s="113"/>
      <c r="BH722" s="113"/>
      <c r="BI722" s="113"/>
      <c r="BJ722" s="113"/>
      <c r="BK722" s="113"/>
      <c r="BL722" s="113"/>
      <c r="BM722" s="113"/>
      <c r="BN722" s="113"/>
      <c r="BO722" s="113"/>
      <c r="BP722" s="113"/>
      <c r="BQ722" s="113"/>
      <c r="BR722" s="113"/>
      <c r="BS722" s="113"/>
      <c r="BT722" s="113"/>
      <c r="BU722" s="113"/>
      <c r="BV722" s="113"/>
      <c r="BW722" s="113"/>
      <c r="BX722" s="113"/>
      <c r="BY722" s="113"/>
      <c r="BZ722" s="113"/>
      <c r="CA722" s="113"/>
      <c r="CB722" s="113"/>
      <c r="CC722" s="113"/>
      <c r="CD722" s="113"/>
      <c r="CE722" s="113"/>
      <c r="CF722" s="113"/>
      <c r="CG722" s="113"/>
      <c r="CH722" s="113"/>
    </row>
    <row r="723" spans="1:86" ht="13.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  <c r="AC723" s="113"/>
      <c r="AD723" s="113"/>
      <c r="AE723" s="113"/>
      <c r="AF723" s="113"/>
      <c r="AG723" s="113"/>
      <c r="AH723" s="113"/>
      <c r="AI723" s="113"/>
      <c r="AJ723" s="113"/>
      <c r="AK723" s="113"/>
      <c r="AL723" s="113"/>
      <c r="AM723" s="113"/>
      <c r="AN723" s="113"/>
      <c r="AO723" s="113"/>
      <c r="AP723" s="113"/>
      <c r="AQ723" s="113"/>
      <c r="AR723" s="113"/>
      <c r="AS723" s="113"/>
      <c r="AT723" s="113"/>
      <c r="AU723" s="113"/>
      <c r="AV723" s="113"/>
      <c r="AW723" s="113"/>
      <c r="AX723" s="113"/>
      <c r="AY723" s="113"/>
      <c r="AZ723" s="113"/>
      <c r="BA723" s="113"/>
      <c r="BB723" s="113"/>
      <c r="BC723" s="113"/>
      <c r="BD723" s="113"/>
      <c r="BE723" s="113"/>
      <c r="BF723" s="113"/>
      <c r="BG723" s="113"/>
      <c r="BH723" s="113"/>
      <c r="BI723" s="113"/>
      <c r="BJ723" s="113"/>
      <c r="BK723" s="113"/>
      <c r="BL723" s="113"/>
      <c r="BM723" s="113"/>
      <c r="BN723" s="113"/>
      <c r="BO723" s="113"/>
      <c r="BP723" s="113"/>
      <c r="BQ723" s="113"/>
      <c r="BR723" s="113"/>
      <c r="BS723" s="113"/>
      <c r="BT723" s="113"/>
      <c r="BU723" s="113"/>
      <c r="BV723" s="113"/>
      <c r="BW723" s="113"/>
      <c r="BX723" s="113"/>
      <c r="BY723" s="113"/>
      <c r="BZ723" s="113"/>
      <c r="CA723" s="113"/>
      <c r="CB723" s="113"/>
      <c r="CC723" s="113"/>
      <c r="CD723" s="113"/>
      <c r="CE723" s="113"/>
      <c r="CF723" s="113"/>
      <c r="CG723" s="113"/>
      <c r="CH723" s="113"/>
    </row>
    <row r="724" spans="1:86" ht="13.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  <c r="AC724" s="113"/>
      <c r="AD724" s="113"/>
      <c r="AE724" s="113"/>
      <c r="AF724" s="113"/>
      <c r="AG724" s="113"/>
      <c r="AH724" s="113"/>
      <c r="AI724" s="113"/>
      <c r="AJ724" s="113"/>
      <c r="AK724" s="113"/>
      <c r="AL724" s="113"/>
      <c r="AM724" s="113"/>
      <c r="AN724" s="113"/>
      <c r="AO724" s="113"/>
      <c r="AP724" s="113"/>
      <c r="AQ724" s="113"/>
      <c r="AR724" s="113"/>
      <c r="AS724" s="113"/>
      <c r="AT724" s="113"/>
      <c r="AU724" s="113"/>
      <c r="AV724" s="113"/>
      <c r="AW724" s="113"/>
      <c r="AX724" s="113"/>
      <c r="AY724" s="113"/>
      <c r="AZ724" s="113"/>
      <c r="BA724" s="113"/>
      <c r="BB724" s="113"/>
      <c r="BC724" s="113"/>
      <c r="BD724" s="113"/>
      <c r="BE724" s="113"/>
      <c r="BF724" s="113"/>
      <c r="BG724" s="113"/>
      <c r="BH724" s="113"/>
      <c r="BI724" s="113"/>
      <c r="BJ724" s="113"/>
      <c r="BK724" s="113"/>
      <c r="BL724" s="113"/>
      <c r="BM724" s="113"/>
      <c r="BN724" s="113"/>
      <c r="BO724" s="113"/>
      <c r="BP724" s="113"/>
      <c r="BQ724" s="113"/>
      <c r="BR724" s="113"/>
      <c r="BS724" s="113"/>
      <c r="BT724" s="113"/>
      <c r="BU724" s="113"/>
      <c r="BV724" s="113"/>
      <c r="BW724" s="113"/>
      <c r="BX724" s="113"/>
      <c r="BY724" s="113"/>
      <c r="BZ724" s="113"/>
      <c r="CA724" s="113"/>
      <c r="CB724" s="113"/>
      <c r="CC724" s="113"/>
      <c r="CD724" s="113"/>
      <c r="CE724" s="113"/>
      <c r="CF724" s="113"/>
      <c r="CG724" s="113"/>
      <c r="CH724" s="113"/>
    </row>
    <row r="725" spans="1:86" ht="13.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  <c r="AC725" s="113"/>
      <c r="AD725" s="113"/>
      <c r="AE725" s="113"/>
      <c r="AF725" s="113"/>
      <c r="AG725" s="113"/>
      <c r="AH725" s="113"/>
      <c r="AI725" s="113"/>
      <c r="AJ725" s="113"/>
      <c r="AK725" s="113"/>
      <c r="AL725" s="113"/>
      <c r="AM725" s="113"/>
      <c r="AN725" s="113"/>
      <c r="AO725" s="113"/>
      <c r="AP725" s="113"/>
      <c r="AQ725" s="113"/>
      <c r="AR725" s="113"/>
      <c r="AS725" s="113"/>
      <c r="AT725" s="113"/>
      <c r="AU725" s="113"/>
      <c r="AV725" s="113"/>
      <c r="AW725" s="113"/>
      <c r="AX725" s="113"/>
      <c r="AY725" s="113"/>
      <c r="AZ725" s="113"/>
      <c r="BA725" s="113"/>
      <c r="BB725" s="113"/>
      <c r="BC725" s="113"/>
      <c r="BD725" s="113"/>
      <c r="BE725" s="113"/>
      <c r="BF725" s="113"/>
      <c r="BG725" s="113"/>
      <c r="BH725" s="113"/>
      <c r="BI725" s="113"/>
      <c r="BJ725" s="113"/>
      <c r="BK725" s="113"/>
      <c r="BL725" s="113"/>
      <c r="BM725" s="113"/>
      <c r="BN725" s="113"/>
      <c r="BO725" s="113"/>
      <c r="BP725" s="113"/>
      <c r="BQ725" s="113"/>
      <c r="BR725" s="113"/>
      <c r="BS725" s="113"/>
      <c r="BT725" s="113"/>
      <c r="BU725" s="113"/>
      <c r="BV725" s="113"/>
      <c r="BW725" s="113"/>
      <c r="BX725" s="113"/>
      <c r="BY725" s="113"/>
      <c r="BZ725" s="113"/>
      <c r="CA725" s="113"/>
      <c r="CB725" s="113"/>
      <c r="CC725" s="113"/>
      <c r="CD725" s="113"/>
      <c r="CE725" s="113"/>
      <c r="CF725" s="113"/>
      <c r="CG725" s="113"/>
      <c r="CH725" s="113"/>
    </row>
    <row r="726" spans="1:86" ht="13.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  <c r="AC726" s="113"/>
      <c r="AD726" s="113"/>
      <c r="AE726" s="113"/>
      <c r="AF726" s="113"/>
      <c r="AG726" s="113"/>
      <c r="AH726" s="113"/>
      <c r="AI726" s="113"/>
      <c r="AJ726" s="113"/>
      <c r="AK726" s="113"/>
      <c r="AL726" s="113"/>
      <c r="AM726" s="113"/>
      <c r="AN726" s="113"/>
      <c r="AO726" s="113"/>
      <c r="AP726" s="113"/>
      <c r="AQ726" s="113"/>
      <c r="AR726" s="113"/>
      <c r="AS726" s="113"/>
      <c r="AT726" s="113"/>
      <c r="AU726" s="113"/>
      <c r="AV726" s="113"/>
      <c r="AW726" s="113"/>
      <c r="AX726" s="113"/>
      <c r="AY726" s="113"/>
      <c r="AZ726" s="113"/>
      <c r="BA726" s="113"/>
      <c r="BB726" s="113"/>
      <c r="BC726" s="113"/>
      <c r="BD726" s="113"/>
      <c r="BE726" s="113"/>
      <c r="BF726" s="113"/>
      <c r="BG726" s="113"/>
      <c r="BH726" s="113"/>
      <c r="BI726" s="113"/>
      <c r="BJ726" s="113"/>
      <c r="BK726" s="113"/>
      <c r="BL726" s="113"/>
      <c r="BM726" s="113"/>
      <c r="BN726" s="113"/>
      <c r="BO726" s="113"/>
      <c r="BP726" s="113"/>
      <c r="BQ726" s="113"/>
      <c r="BR726" s="113"/>
      <c r="BS726" s="113"/>
      <c r="BT726" s="113"/>
      <c r="BU726" s="113"/>
      <c r="BV726" s="113"/>
      <c r="BW726" s="113"/>
      <c r="BX726" s="113"/>
      <c r="BY726" s="113"/>
      <c r="BZ726" s="113"/>
      <c r="CA726" s="113"/>
      <c r="CB726" s="113"/>
      <c r="CC726" s="113"/>
      <c r="CD726" s="113"/>
      <c r="CE726" s="113"/>
      <c r="CF726" s="113"/>
      <c r="CG726" s="113"/>
      <c r="CH726" s="113"/>
    </row>
    <row r="727" spans="1:86" ht="13.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  <c r="AC727" s="113"/>
      <c r="AD727" s="113"/>
      <c r="AE727" s="113"/>
      <c r="AF727" s="113"/>
      <c r="AG727" s="113"/>
      <c r="AH727" s="113"/>
      <c r="AI727" s="113"/>
      <c r="AJ727" s="113"/>
      <c r="AK727" s="113"/>
      <c r="AL727" s="113"/>
      <c r="AM727" s="113"/>
      <c r="AN727" s="113"/>
      <c r="AO727" s="113"/>
      <c r="AP727" s="113"/>
      <c r="AQ727" s="113"/>
      <c r="AR727" s="113"/>
      <c r="AS727" s="113"/>
      <c r="AT727" s="113"/>
      <c r="AU727" s="113"/>
      <c r="AV727" s="113"/>
      <c r="AW727" s="113"/>
      <c r="AX727" s="113"/>
      <c r="AY727" s="113"/>
      <c r="AZ727" s="113"/>
      <c r="BA727" s="113"/>
      <c r="BB727" s="113"/>
      <c r="BC727" s="113"/>
      <c r="BD727" s="113"/>
      <c r="BE727" s="113"/>
      <c r="BF727" s="113"/>
      <c r="BG727" s="113"/>
      <c r="BH727" s="113"/>
      <c r="BI727" s="113"/>
      <c r="BJ727" s="113"/>
      <c r="BK727" s="113"/>
      <c r="BL727" s="113"/>
      <c r="BM727" s="113"/>
      <c r="BN727" s="113"/>
      <c r="BO727" s="113"/>
      <c r="BP727" s="113"/>
      <c r="BQ727" s="113"/>
      <c r="BR727" s="113"/>
      <c r="BS727" s="113"/>
      <c r="BT727" s="113"/>
      <c r="BU727" s="113"/>
      <c r="BV727" s="113"/>
      <c r="BW727" s="113"/>
      <c r="BX727" s="113"/>
      <c r="BY727" s="113"/>
      <c r="BZ727" s="113"/>
      <c r="CA727" s="113"/>
      <c r="CB727" s="113"/>
      <c r="CC727" s="113"/>
      <c r="CD727" s="113"/>
      <c r="CE727" s="113"/>
      <c r="CF727" s="113"/>
      <c r="CG727" s="113"/>
      <c r="CH727" s="113"/>
    </row>
    <row r="728" spans="1:86" ht="13.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  <c r="AC728" s="113"/>
      <c r="AD728" s="113"/>
      <c r="AE728" s="113"/>
      <c r="AF728" s="113"/>
      <c r="AG728" s="113"/>
      <c r="AH728" s="113"/>
      <c r="AI728" s="113"/>
      <c r="AJ728" s="113"/>
      <c r="AK728" s="113"/>
      <c r="AL728" s="113"/>
      <c r="AM728" s="113"/>
      <c r="AN728" s="113"/>
      <c r="AO728" s="113"/>
      <c r="AP728" s="113"/>
      <c r="AQ728" s="113"/>
      <c r="AR728" s="113"/>
      <c r="AS728" s="113"/>
      <c r="AT728" s="113"/>
      <c r="AU728" s="113"/>
      <c r="AV728" s="113"/>
      <c r="AW728" s="113"/>
      <c r="AX728" s="113"/>
      <c r="AY728" s="113"/>
      <c r="AZ728" s="113"/>
      <c r="BA728" s="113"/>
      <c r="BB728" s="113"/>
      <c r="BC728" s="113"/>
      <c r="BD728" s="113"/>
      <c r="BE728" s="113"/>
      <c r="BF728" s="113"/>
      <c r="BG728" s="113"/>
      <c r="BH728" s="113"/>
      <c r="BI728" s="113"/>
      <c r="BJ728" s="113"/>
      <c r="BK728" s="113"/>
      <c r="BL728" s="113"/>
      <c r="BM728" s="113"/>
      <c r="BN728" s="113"/>
      <c r="BO728" s="113"/>
      <c r="BP728" s="113"/>
      <c r="BQ728" s="113"/>
      <c r="BR728" s="113"/>
      <c r="BS728" s="113"/>
      <c r="BT728" s="113"/>
      <c r="BU728" s="113"/>
      <c r="BV728" s="113"/>
      <c r="BW728" s="113"/>
      <c r="BX728" s="113"/>
      <c r="BY728" s="113"/>
      <c r="BZ728" s="113"/>
      <c r="CA728" s="113"/>
      <c r="CB728" s="113"/>
      <c r="CC728" s="113"/>
      <c r="CD728" s="113"/>
      <c r="CE728" s="113"/>
      <c r="CF728" s="113"/>
      <c r="CG728" s="113"/>
      <c r="CH728" s="113"/>
    </row>
    <row r="729" spans="1:86" ht="13.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  <c r="AC729" s="113"/>
      <c r="AD729" s="113"/>
      <c r="AE729" s="113"/>
      <c r="AF729" s="113"/>
      <c r="AG729" s="113"/>
      <c r="AH729" s="113"/>
      <c r="AI729" s="113"/>
      <c r="AJ729" s="113"/>
      <c r="AK729" s="113"/>
      <c r="AL729" s="113"/>
      <c r="AM729" s="113"/>
      <c r="AN729" s="113"/>
      <c r="AO729" s="113"/>
      <c r="AP729" s="113"/>
      <c r="AQ729" s="113"/>
      <c r="AR729" s="113"/>
      <c r="AS729" s="113"/>
      <c r="AT729" s="113"/>
      <c r="AU729" s="113"/>
      <c r="AV729" s="113"/>
      <c r="AW729" s="113"/>
      <c r="AX729" s="113"/>
      <c r="AY729" s="113"/>
      <c r="AZ729" s="113"/>
      <c r="BA729" s="113"/>
      <c r="BB729" s="113"/>
      <c r="BC729" s="113"/>
      <c r="BD729" s="113"/>
      <c r="BE729" s="113"/>
      <c r="BF729" s="113"/>
      <c r="BG729" s="113"/>
      <c r="BH729" s="113"/>
      <c r="BI729" s="113"/>
      <c r="BJ729" s="113"/>
      <c r="BK729" s="113"/>
      <c r="BL729" s="113"/>
      <c r="BM729" s="113"/>
      <c r="BN729" s="113"/>
      <c r="BO729" s="113"/>
      <c r="BP729" s="113"/>
      <c r="BQ729" s="113"/>
      <c r="BR729" s="113"/>
      <c r="BS729" s="113"/>
      <c r="BT729" s="113"/>
      <c r="BU729" s="113"/>
      <c r="BV729" s="113"/>
      <c r="BW729" s="113"/>
      <c r="BX729" s="113"/>
      <c r="BY729" s="113"/>
      <c r="BZ729" s="113"/>
      <c r="CA729" s="113"/>
      <c r="CB729" s="113"/>
      <c r="CC729" s="113"/>
      <c r="CD729" s="113"/>
      <c r="CE729" s="113"/>
      <c r="CF729" s="113"/>
      <c r="CG729" s="113"/>
      <c r="CH729" s="113"/>
    </row>
    <row r="730" spans="1:86" ht="13.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  <c r="AC730" s="113"/>
      <c r="AD730" s="113"/>
      <c r="AE730" s="113"/>
      <c r="AF730" s="113"/>
      <c r="AG730" s="113"/>
      <c r="AH730" s="113"/>
      <c r="AI730" s="113"/>
      <c r="AJ730" s="113"/>
      <c r="AK730" s="113"/>
      <c r="AL730" s="113"/>
      <c r="AM730" s="113"/>
      <c r="AN730" s="113"/>
      <c r="AO730" s="113"/>
      <c r="AP730" s="113"/>
      <c r="AQ730" s="113"/>
      <c r="AR730" s="113"/>
      <c r="AS730" s="113"/>
      <c r="AT730" s="113"/>
      <c r="AU730" s="113"/>
      <c r="AV730" s="113"/>
      <c r="AW730" s="113"/>
      <c r="AX730" s="113"/>
      <c r="AY730" s="113"/>
      <c r="AZ730" s="113"/>
      <c r="BA730" s="113"/>
      <c r="BB730" s="113"/>
      <c r="BC730" s="113"/>
      <c r="BD730" s="113"/>
      <c r="BE730" s="113"/>
      <c r="BF730" s="113"/>
      <c r="BG730" s="113"/>
      <c r="BH730" s="113"/>
      <c r="BI730" s="113"/>
      <c r="BJ730" s="113"/>
      <c r="BK730" s="113"/>
      <c r="BL730" s="113"/>
      <c r="BM730" s="113"/>
      <c r="BN730" s="113"/>
      <c r="BO730" s="113"/>
      <c r="BP730" s="113"/>
      <c r="BQ730" s="113"/>
      <c r="BR730" s="113"/>
      <c r="BS730" s="113"/>
      <c r="BT730" s="113"/>
      <c r="BU730" s="113"/>
      <c r="BV730" s="113"/>
      <c r="BW730" s="113"/>
      <c r="BX730" s="113"/>
      <c r="BY730" s="113"/>
      <c r="BZ730" s="113"/>
      <c r="CA730" s="113"/>
      <c r="CB730" s="113"/>
      <c r="CC730" s="113"/>
      <c r="CD730" s="113"/>
      <c r="CE730" s="113"/>
      <c r="CF730" s="113"/>
      <c r="CG730" s="113"/>
      <c r="CH730" s="113"/>
    </row>
    <row r="731" spans="1:86" ht="13.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  <c r="AC731" s="113"/>
      <c r="AD731" s="113"/>
      <c r="AE731" s="113"/>
      <c r="AF731" s="113"/>
      <c r="AG731" s="113"/>
      <c r="AH731" s="113"/>
      <c r="AI731" s="113"/>
      <c r="AJ731" s="113"/>
      <c r="AK731" s="113"/>
      <c r="AL731" s="113"/>
      <c r="AM731" s="113"/>
      <c r="AN731" s="113"/>
      <c r="AO731" s="113"/>
      <c r="AP731" s="113"/>
      <c r="AQ731" s="113"/>
      <c r="AR731" s="113"/>
      <c r="AS731" s="113"/>
      <c r="AT731" s="113"/>
      <c r="AU731" s="113"/>
      <c r="AV731" s="113"/>
      <c r="AW731" s="113"/>
      <c r="AX731" s="113"/>
      <c r="AY731" s="113"/>
      <c r="AZ731" s="113"/>
      <c r="BA731" s="113"/>
      <c r="BB731" s="113"/>
      <c r="BC731" s="113"/>
      <c r="BD731" s="113"/>
      <c r="BE731" s="113"/>
      <c r="BF731" s="113"/>
      <c r="BG731" s="113"/>
      <c r="BH731" s="113"/>
      <c r="BI731" s="113"/>
      <c r="BJ731" s="113"/>
      <c r="BK731" s="113"/>
      <c r="BL731" s="113"/>
      <c r="BM731" s="113"/>
      <c r="BN731" s="113"/>
      <c r="BO731" s="113"/>
      <c r="BP731" s="113"/>
      <c r="BQ731" s="113"/>
      <c r="BR731" s="113"/>
      <c r="BS731" s="113"/>
      <c r="BT731" s="113"/>
      <c r="BU731" s="113"/>
      <c r="BV731" s="113"/>
      <c r="BW731" s="113"/>
      <c r="BX731" s="113"/>
      <c r="BY731" s="113"/>
      <c r="BZ731" s="113"/>
      <c r="CA731" s="113"/>
      <c r="CB731" s="113"/>
      <c r="CC731" s="113"/>
      <c r="CD731" s="113"/>
      <c r="CE731" s="113"/>
      <c r="CF731" s="113"/>
      <c r="CG731" s="113"/>
      <c r="CH731" s="113"/>
    </row>
    <row r="732" spans="1:86" ht="13.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  <c r="AC732" s="113"/>
      <c r="AD732" s="113"/>
      <c r="AE732" s="113"/>
      <c r="AF732" s="113"/>
      <c r="AG732" s="113"/>
      <c r="AH732" s="113"/>
      <c r="AI732" s="113"/>
      <c r="AJ732" s="113"/>
      <c r="AK732" s="113"/>
      <c r="AL732" s="113"/>
      <c r="AM732" s="113"/>
      <c r="AN732" s="113"/>
      <c r="AO732" s="113"/>
      <c r="AP732" s="113"/>
      <c r="AQ732" s="113"/>
      <c r="AR732" s="113"/>
      <c r="AS732" s="113"/>
      <c r="AT732" s="113"/>
      <c r="AU732" s="113"/>
      <c r="AV732" s="113"/>
      <c r="AW732" s="113"/>
      <c r="AX732" s="113"/>
      <c r="AY732" s="113"/>
      <c r="AZ732" s="113"/>
      <c r="BA732" s="113"/>
      <c r="BB732" s="113"/>
      <c r="BC732" s="113"/>
      <c r="BD732" s="113"/>
      <c r="BE732" s="113"/>
      <c r="BF732" s="113"/>
      <c r="BG732" s="113"/>
      <c r="BH732" s="113"/>
      <c r="BI732" s="113"/>
      <c r="BJ732" s="113"/>
      <c r="BK732" s="113"/>
      <c r="BL732" s="113"/>
      <c r="BM732" s="113"/>
      <c r="BN732" s="113"/>
      <c r="BO732" s="113"/>
      <c r="BP732" s="113"/>
      <c r="BQ732" s="113"/>
      <c r="BR732" s="113"/>
      <c r="BS732" s="113"/>
      <c r="BT732" s="113"/>
      <c r="BU732" s="113"/>
      <c r="BV732" s="113"/>
      <c r="BW732" s="113"/>
      <c r="BX732" s="113"/>
      <c r="BY732" s="113"/>
      <c r="BZ732" s="113"/>
      <c r="CA732" s="113"/>
      <c r="CB732" s="113"/>
      <c r="CC732" s="113"/>
      <c r="CD732" s="113"/>
      <c r="CE732" s="113"/>
      <c r="CF732" s="113"/>
      <c r="CG732" s="113"/>
      <c r="CH732" s="113"/>
    </row>
    <row r="733" spans="1:86" ht="13.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  <c r="AC733" s="113"/>
      <c r="AD733" s="113"/>
      <c r="AE733" s="113"/>
      <c r="AF733" s="113"/>
      <c r="AG733" s="113"/>
      <c r="AH733" s="113"/>
      <c r="AI733" s="113"/>
      <c r="AJ733" s="113"/>
      <c r="AK733" s="113"/>
      <c r="AL733" s="113"/>
      <c r="AM733" s="113"/>
      <c r="AN733" s="113"/>
      <c r="AO733" s="113"/>
      <c r="AP733" s="113"/>
      <c r="AQ733" s="113"/>
      <c r="AR733" s="113"/>
      <c r="AS733" s="113"/>
      <c r="AT733" s="113"/>
      <c r="AU733" s="113"/>
      <c r="AV733" s="113"/>
      <c r="AW733" s="113"/>
      <c r="AX733" s="113"/>
      <c r="AY733" s="113"/>
      <c r="AZ733" s="113"/>
      <c r="BA733" s="113"/>
      <c r="BB733" s="113"/>
      <c r="BC733" s="113"/>
      <c r="BD733" s="113"/>
      <c r="BE733" s="113"/>
      <c r="BF733" s="113"/>
      <c r="BG733" s="113"/>
      <c r="BH733" s="113"/>
      <c r="BI733" s="113"/>
      <c r="BJ733" s="113"/>
      <c r="BK733" s="113"/>
      <c r="BL733" s="113"/>
      <c r="BM733" s="113"/>
      <c r="BN733" s="113"/>
      <c r="BO733" s="113"/>
      <c r="BP733" s="113"/>
      <c r="BQ733" s="113"/>
      <c r="BR733" s="113"/>
      <c r="BS733" s="113"/>
      <c r="BT733" s="113"/>
      <c r="BU733" s="113"/>
      <c r="BV733" s="113"/>
      <c r="BW733" s="113"/>
      <c r="BX733" s="113"/>
      <c r="BY733" s="113"/>
      <c r="BZ733" s="113"/>
      <c r="CA733" s="113"/>
      <c r="CB733" s="113"/>
      <c r="CC733" s="113"/>
      <c r="CD733" s="113"/>
      <c r="CE733" s="113"/>
      <c r="CF733" s="113"/>
      <c r="CG733" s="113"/>
      <c r="CH733" s="113"/>
    </row>
    <row r="734" spans="1:86" ht="13.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  <c r="AC734" s="113"/>
      <c r="AD734" s="113"/>
      <c r="AE734" s="113"/>
      <c r="AF734" s="113"/>
      <c r="AG734" s="113"/>
      <c r="AH734" s="113"/>
      <c r="AI734" s="113"/>
      <c r="AJ734" s="113"/>
      <c r="AK734" s="113"/>
      <c r="AL734" s="113"/>
      <c r="AM734" s="113"/>
      <c r="AN734" s="113"/>
      <c r="AO734" s="113"/>
      <c r="AP734" s="113"/>
      <c r="AQ734" s="113"/>
      <c r="AR734" s="113"/>
      <c r="AS734" s="113"/>
      <c r="AT734" s="113"/>
      <c r="AU734" s="113"/>
      <c r="AV734" s="113"/>
      <c r="AW734" s="113"/>
      <c r="AX734" s="113"/>
      <c r="AY734" s="113"/>
      <c r="AZ734" s="113"/>
      <c r="BA734" s="113"/>
      <c r="BB734" s="113"/>
      <c r="BC734" s="113"/>
      <c r="BD734" s="113"/>
      <c r="BE734" s="113"/>
      <c r="BF734" s="113"/>
      <c r="BG734" s="113"/>
      <c r="BH734" s="113"/>
      <c r="BI734" s="113"/>
      <c r="BJ734" s="113"/>
      <c r="BK734" s="113"/>
      <c r="BL734" s="113"/>
      <c r="BM734" s="113"/>
      <c r="BN734" s="113"/>
      <c r="BO734" s="113"/>
      <c r="BP734" s="113"/>
      <c r="BQ734" s="113"/>
      <c r="BR734" s="113"/>
      <c r="BS734" s="113"/>
      <c r="BT734" s="113"/>
      <c r="BU734" s="113"/>
      <c r="BV734" s="113"/>
      <c r="BW734" s="113"/>
      <c r="BX734" s="113"/>
      <c r="BY734" s="113"/>
      <c r="BZ734" s="113"/>
      <c r="CA734" s="113"/>
      <c r="CB734" s="113"/>
      <c r="CC734" s="113"/>
      <c r="CD734" s="113"/>
      <c r="CE734" s="113"/>
      <c r="CF734" s="113"/>
      <c r="CG734" s="113"/>
      <c r="CH734" s="113"/>
    </row>
    <row r="735" spans="1:86" ht="13.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  <c r="AC735" s="113"/>
      <c r="AD735" s="113"/>
      <c r="AE735" s="113"/>
      <c r="AF735" s="113"/>
      <c r="AG735" s="113"/>
      <c r="AH735" s="113"/>
      <c r="AI735" s="113"/>
      <c r="AJ735" s="113"/>
      <c r="AK735" s="113"/>
      <c r="AL735" s="113"/>
      <c r="AM735" s="113"/>
      <c r="AN735" s="113"/>
      <c r="AO735" s="113"/>
      <c r="AP735" s="113"/>
      <c r="AQ735" s="113"/>
      <c r="AR735" s="113"/>
      <c r="AS735" s="113"/>
      <c r="AT735" s="113"/>
      <c r="AU735" s="113"/>
      <c r="AV735" s="113"/>
      <c r="AW735" s="113"/>
      <c r="AX735" s="113"/>
      <c r="AY735" s="113"/>
      <c r="AZ735" s="113"/>
      <c r="BA735" s="113"/>
      <c r="BB735" s="113"/>
      <c r="BC735" s="113"/>
      <c r="BD735" s="113"/>
      <c r="BE735" s="113"/>
      <c r="BF735" s="113"/>
      <c r="BG735" s="113"/>
      <c r="BH735" s="113"/>
      <c r="BI735" s="113"/>
      <c r="BJ735" s="113"/>
      <c r="BK735" s="113"/>
      <c r="BL735" s="113"/>
      <c r="BM735" s="113"/>
      <c r="BN735" s="113"/>
      <c r="BO735" s="113"/>
      <c r="BP735" s="113"/>
      <c r="BQ735" s="113"/>
      <c r="BR735" s="113"/>
      <c r="BS735" s="113"/>
      <c r="BT735" s="113"/>
      <c r="BU735" s="113"/>
      <c r="BV735" s="113"/>
      <c r="BW735" s="113"/>
      <c r="BX735" s="113"/>
      <c r="BY735" s="113"/>
      <c r="BZ735" s="113"/>
      <c r="CA735" s="113"/>
      <c r="CB735" s="113"/>
      <c r="CC735" s="113"/>
      <c r="CD735" s="113"/>
      <c r="CE735" s="113"/>
      <c r="CF735" s="113"/>
      <c r="CG735" s="113"/>
      <c r="CH735" s="113"/>
    </row>
    <row r="736" spans="1:86" ht="13.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  <c r="AC736" s="113"/>
      <c r="AD736" s="113"/>
      <c r="AE736" s="113"/>
      <c r="AF736" s="113"/>
      <c r="AG736" s="113"/>
      <c r="AH736" s="113"/>
      <c r="AI736" s="113"/>
      <c r="AJ736" s="113"/>
      <c r="AK736" s="113"/>
      <c r="AL736" s="113"/>
      <c r="AM736" s="113"/>
      <c r="AN736" s="113"/>
      <c r="AO736" s="113"/>
      <c r="AP736" s="113"/>
      <c r="AQ736" s="113"/>
      <c r="AR736" s="113"/>
      <c r="AS736" s="113"/>
      <c r="AT736" s="113"/>
      <c r="AU736" s="113"/>
      <c r="AV736" s="113"/>
      <c r="AW736" s="113"/>
      <c r="AX736" s="113"/>
      <c r="AY736" s="113"/>
      <c r="AZ736" s="113"/>
      <c r="BA736" s="113"/>
      <c r="BB736" s="113"/>
      <c r="BC736" s="113"/>
      <c r="BD736" s="113"/>
      <c r="BE736" s="113"/>
      <c r="BF736" s="113"/>
      <c r="BG736" s="113"/>
      <c r="BH736" s="113"/>
      <c r="BI736" s="113"/>
      <c r="BJ736" s="113"/>
      <c r="BK736" s="113"/>
      <c r="BL736" s="113"/>
      <c r="BM736" s="113"/>
      <c r="BN736" s="113"/>
      <c r="BO736" s="113"/>
      <c r="BP736" s="113"/>
      <c r="BQ736" s="113"/>
      <c r="BR736" s="113"/>
      <c r="BS736" s="113"/>
      <c r="BT736" s="113"/>
      <c r="BU736" s="113"/>
      <c r="BV736" s="113"/>
      <c r="BW736" s="113"/>
      <c r="BX736" s="113"/>
      <c r="BY736" s="113"/>
      <c r="BZ736" s="113"/>
      <c r="CA736" s="113"/>
      <c r="CB736" s="113"/>
      <c r="CC736" s="113"/>
      <c r="CD736" s="113"/>
      <c r="CE736" s="113"/>
      <c r="CF736" s="113"/>
      <c r="CG736" s="113"/>
      <c r="CH736" s="113"/>
    </row>
    <row r="737" spans="1:86" ht="13.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  <c r="AC737" s="113"/>
      <c r="AD737" s="113"/>
      <c r="AE737" s="113"/>
      <c r="AF737" s="113"/>
      <c r="AG737" s="113"/>
      <c r="AH737" s="113"/>
      <c r="AI737" s="113"/>
      <c r="AJ737" s="113"/>
      <c r="AK737" s="113"/>
      <c r="AL737" s="113"/>
      <c r="AM737" s="113"/>
      <c r="AN737" s="113"/>
      <c r="AO737" s="113"/>
      <c r="AP737" s="113"/>
      <c r="AQ737" s="113"/>
      <c r="AR737" s="113"/>
      <c r="AS737" s="113"/>
      <c r="AT737" s="113"/>
      <c r="AU737" s="113"/>
      <c r="AV737" s="113"/>
      <c r="AW737" s="113"/>
      <c r="AX737" s="113"/>
      <c r="AY737" s="113"/>
      <c r="AZ737" s="113"/>
      <c r="BA737" s="113"/>
      <c r="BB737" s="113"/>
      <c r="BC737" s="113"/>
      <c r="BD737" s="113"/>
      <c r="BE737" s="113"/>
      <c r="BF737" s="113"/>
      <c r="BG737" s="113"/>
      <c r="BH737" s="113"/>
      <c r="BI737" s="113"/>
      <c r="BJ737" s="113"/>
      <c r="BK737" s="113"/>
      <c r="BL737" s="113"/>
      <c r="BM737" s="113"/>
      <c r="BN737" s="113"/>
      <c r="BO737" s="113"/>
      <c r="BP737" s="113"/>
      <c r="BQ737" s="113"/>
      <c r="BR737" s="113"/>
      <c r="BS737" s="113"/>
      <c r="BT737" s="113"/>
      <c r="BU737" s="113"/>
      <c r="BV737" s="113"/>
      <c r="BW737" s="113"/>
      <c r="BX737" s="113"/>
      <c r="BY737" s="113"/>
      <c r="BZ737" s="113"/>
      <c r="CA737" s="113"/>
      <c r="CB737" s="113"/>
      <c r="CC737" s="113"/>
      <c r="CD737" s="113"/>
      <c r="CE737" s="113"/>
      <c r="CF737" s="113"/>
      <c r="CG737" s="113"/>
      <c r="CH737" s="113"/>
    </row>
    <row r="738" spans="1:86" ht="13.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  <c r="AC738" s="113"/>
      <c r="AD738" s="113"/>
      <c r="AE738" s="113"/>
      <c r="AF738" s="113"/>
      <c r="AG738" s="113"/>
      <c r="AH738" s="113"/>
      <c r="AI738" s="113"/>
      <c r="AJ738" s="113"/>
      <c r="AK738" s="113"/>
      <c r="AL738" s="113"/>
      <c r="AM738" s="113"/>
      <c r="AN738" s="113"/>
      <c r="AO738" s="113"/>
      <c r="AP738" s="113"/>
      <c r="AQ738" s="113"/>
      <c r="AR738" s="113"/>
      <c r="AS738" s="113"/>
      <c r="AT738" s="113"/>
      <c r="AU738" s="113"/>
      <c r="AV738" s="113"/>
      <c r="AW738" s="113"/>
      <c r="AX738" s="113"/>
      <c r="AY738" s="113"/>
      <c r="AZ738" s="113"/>
      <c r="BA738" s="113"/>
      <c r="BB738" s="113"/>
      <c r="BC738" s="113"/>
      <c r="BD738" s="113"/>
      <c r="BE738" s="113"/>
      <c r="BF738" s="113"/>
      <c r="BG738" s="113"/>
      <c r="BH738" s="113"/>
      <c r="BI738" s="113"/>
      <c r="BJ738" s="113"/>
      <c r="BK738" s="113"/>
      <c r="BL738" s="113"/>
      <c r="BM738" s="113"/>
      <c r="BN738" s="113"/>
      <c r="BO738" s="113"/>
      <c r="BP738" s="113"/>
      <c r="BQ738" s="113"/>
      <c r="BR738" s="113"/>
      <c r="BS738" s="113"/>
      <c r="BT738" s="113"/>
      <c r="BU738" s="113"/>
      <c r="BV738" s="113"/>
      <c r="BW738" s="113"/>
      <c r="BX738" s="113"/>
      <c r="BY738" s="113"/>
      <c r="BZ738" s="113"/>
      <c r="CA738" s="113"/>
      <c r="CB738" s="113"/>
      <c r="CC738" s="113"/>
      <c r="CD738" s="113"/>
      <c r="CE738" s="113"/>
      <c r="CF738" s="113"/>
      <c r="CG738" s="113"/>
      <c r="CH738" s="113"/>
    </row>
    <row r="739" spans="1:86" ht="13.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  <c r="AC739" s="113"/>
      <c r="AD739" s="113"/>
      <c r="AE739" s="113"/>
      <c r="AF739" s="113"/>
      <c r="AG739" s="113"/>
      <c r="AH739" s="113"/>
      <c r="AI739" s="113"/>
      <c r="AJ739" s="113"/>
      <c r="AK739" s="113"/>
      <c r="AL739" s="113"/>
      <c r="AM739" s="113"/>
      <c r="AN739" s="113"/>
      <c r="AO739" s="113"/>
      <c r="AP739" s="113"/>
      <c r="AQ739" s="113"/>
      <c r="AR739" s="113"/>
      <c r="AS739" s="113"/>
      <c r="AT739" s="113"/>
      <c r="AU739" s="113"/>
      <c r="AV739" s="113"/>
      <c r="AW739" s="113"/>
      <c r="AX739" s="113"/>
      <c r="AY739" s="113"/>
      <c r="AZ739" s="113"/>
      <c r="BA739" s="113"/>
      <c r="BB739" s="113"/>
      <c r="BC739" s="113"/>
      <c r="BD739" s="113"/>
      <c r="BE739" s="113"/>
      <c r="BF739" s="113"/>
      <c r="BG739" s="113"/>
      <c r="BH739" s="113"/>
      <c r="BI739" s="113"/>
      <c r="BJ739" s="113"/>
      <c r="BK739" s="113"/>
      <c r="BL739" s="113"/>
      <c r="BM739" s="113"/>
      <c r="BN739" s="113"/>
      <c r="BO739" s="113"/>
      <c r="BP739" s="113"/>
      <c r="BQ739" s="113"/>
      <c r="BR739" s="113"/>
      <c r="BS739" s="113"/>
      <c r="BT739" s="113"/>
      <c r="BU739" s="113"/>
      <c r="BV739" s="113"/>
      <c r="BW739" s="113"/>
      <c r="BX739" s="113"/>
      <c r="BY739" s="113"/>
      <c r="BZ739" s="113"/>
      <c r="CA739" s="113"/>
      <c r="CB739" s="113"/>
      <c r="CC739" s="113"/>
      <c r="CD739" s="113"/>
      <c r="CE739" s="113"/>
      <c r="CF739" s="113"/>
      <c r="CG739" s="113"/>
      <c r="CH739" s="113"/>
    </row>
    <row r="740" spans="1:86" ht="13.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  <c r="AC740" s="113"/>
      <c r="AD740" s="113"/>
      <c r="AE740" s="113"/>
      <c r="AF740" s="113"/>
      <c r="AG740" s="113"/>
      <c r="AH740" s="113"/>
      <c r="AI740" s="113"/>
      <c r="AJ740" s="113"/>
      <c r="AK740" s="113"/>
      <c r="AL740" s="113"/>
      <c r="AM740" s="113"/>
      <c r="AN740" s="113"/>
      <c r="AO740" s="113"/>
      <c r="AP740" s="113"/>
      <c r="AQ740" s="113"/>
      <c r="AR740" s="113"/>
      <c r="AS740" s="113"/>
      <c r="AT740" s="113"/>
      <c r="AU740" s="113"/>
      <c r="AV740" s="113"/>
      <c r="AW740" s="113"/>
      <c r="AX740" s="113"/>
      <c r="AY740" s="113"/>
      <c r="AZ740" s="113"/>
      <c r="BA740" s="113"/>
      <c r="BB740" s="113"/>
      <c r="BC740" s="113"/>
      <c r="BD740" s="113"/>
      <c r="BE740" s="113"/>
      <c r="BF740" s="113"/>
      <c r="BG740" s="113"/>
      <c r="BH740" s="113"/>
      <c r="BI740" s="113"/>
      <c r="BJ740" s="113"/>
      <c r="BK740" s="113"/>
      <c r="BL740" s="113"/>
      <c r="BM740" s="113"/>
      <c r="BN740" s="113"/>
      <c r="BO740" s="113"/>
      <c r="BP740" s="113"/>
      <c r="BQ740" s="113"/>
      <c r="BR740" s="113"/>
      <c r="BS740" s="113"/>
      <c r="BT740" s="113"/>
      <c r="BU740" s="113"/>
      <c r="BV740" s="113"/>
      <c r="BW740" s="113"/>
      <c r="BX740" s="113"/>
      <c r="BY740" s="113"/>
      <c r="BZ740" s="113"/>
      <c r="CA740" s="113"/>
      <c r="CB740" s="113"/>
      <c r="CC740" s="113"/>
      <c r="CD740" s="113"/>
      <c r="CE740" s="113"/>
      <c r="CF740" s="113"/>
      <c r="CG740" s="113"/>
      <c r="CH740" s="113"/>
    </row>
    <row r="741" spans="1:86" ht="13.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  <c r="AC741" s="113"/>
      <c r="AD741" s="113"/>
      <c r="AE741" s="113"/>
      <c r="AF741" s="113"/>
      <c r="AG741" s="113"/>
      <c r="AH741" s="113"/>
      <c r="AI741" s="113"/>
      <c r="AJ741" s="113"/>
      <c r="AK741" s="113"/>
      <c r="AL741" s="113"/>
      <c r="AM741" s="113"/>
      <c r="AN741" s="113"/>
      <c r="AO741" s="113"/>
      <c r="AP741" s="113"/>
      <c r="AQ741" s="113"/>
      <c r="AR741" s="113"/>
      <c r="AS741" s="113"/>
      <c r="AT741" s="113"/>
      <c r="AU741" s="113"/>
      <c r="AV741" s="113"/>
      <c r="AW741" s="113"/>
      <c r="AX741" s="113"/>
      <c r="AY741" s="113"/>
      <c r="AZ741" s="113"/>
      <c r="BA741" s="113"/>
      <c r="BB741" s="113"/>
      <c r="BC741" s="113"/>
      <c r="BD741" s="113"/>
      <c r="BE741" s="113"/>
      <c r="BF741" s="113"/>
      <c r="BG741" s="113"/>
      <c r="BH741" s="113"/>
      <c r="BI741" s="113"/>
      <c r="BJ741" s="113"/>
      <c r="BK741" s="113"/>
      <c r="BL741" s="113"/>
      <c r="BM741" s="113"/>
      <c r="BN741" s="113"/>
      <c r="BO741" s="113"/>
      <c r="BP741" s="113"/>
      <c r="BQ741" s="113"/>
      <c r="BR741" s="113"/>
      <c r="BS741" s="113"/>
      <c r="BT741" s="113"/>
      <c r="BU741" s="113"/>
      <c r="BV741" s="113"/>
      <c r="BW741" s="113"/>
      <c r="BX741" s="113"/>
      <c r="BY741" s="113"/>
      <c r="BZ741" s="113"/>
      <c r="CA741" s="113"/>
      <c r="CB741" s="113"/>
      <c r="CC741" s="113"/>
      <c r="CD741" s="113"/>
      <c r="CE741" s="113"/>
      <c r="CF741" s="113"/>
      <c r="CG741" s="113"/>
      <c r="CH741" s="113"/>
    </row>
    <row r="742" spans="1:86" ht="13.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  <c r="AC742" s="113"/>
      <c r="AD742" s="113"/>
      <c r="AE742" s="113"/>
      <c r="AF742" s="113"/>
      <c r="AG742" s="113"/>
      <c r="AH742" s="113"/>
      <c r="AI742" s="113"/>
      <c r="AJ742" s="113"/>
      <c r="AK742" s="113"/>
      <c r="AL742" s="113"/>
      <c r="AM742" s="113"/>
      <c r="AN742" s="113"/>
      <c r="AO742" s="113"/>
      <c r="AP742" s="113"/>
      <c r="AQ742" s="113"/>
      <c r="AR742" s="113"/>
      <c r="AS742" s="113"/>
      <c r="AT742" s="113"/>
      <c r="AU742" s="113"/>
      <c r="AV742" s="113"/>
      <c r="AW742" s="113"/>
      <c r="AX742" s="113"/>
      <c r="AY742" s="113"/>
      <c r="AZ742" s="113"/>
      <c r="BA742" s="113"/>
      <c r="BB742" s="113"/>
      <c r="BC742" s="113"/>
      <c r="BD742" s="113"/>
      <c r="BE742" s="113"/>
      <c r="BF742" s="113"/>
      <c r="BG742" s="113"/>
      <c r="BH742" s="113"/>
      <c r="BI742" s="113"/>
      <c r="BJ742" s="113"/>
      <c r="BK742" s="113"/>
      <c r="BL742" s="113"/>
      <c r="BM742" s="113"/>
      <c r="BN742" s="113"/>
      <c r="BO742" s="113"/>
      <c r="BP742" s="113"/>
      <c r="BQ742" s="113"/>
      <c r="BR742" s="113"/>
      <c r="BS742" s="113"/>
      <c r="BT742" s="113"/>
      <c r="BU742" s="113"/>
      <c r="BV742" s="113"/>
      <c r="BW742" s="113"/>
      <c r="BX742" s="113"/>
      <c r="BY742" s="113"/>
      <c r="BZ742" s="113"/>
      <c r="CA742" s="113"/>
      <c r="CB742" s="113"/>
      <c r="CC742" s="113"/>
      <c r="CD742" s="113"/>
      <c r="CE742" s="113"/>
      <c r="CF742" s="113"/>
      <c r="CG742" s="113"/>
      <c r="CH742" s="113"/>
    </row>
    <row r="743" spans="1:86" ht="13.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  <c r="AC743" s="113"/>
      <c r="AD743" s="113"/>
      <c r="AE743" s="113"/>
      <c r="AF743" s="113"/>
      <c r="AG743" s="113"/>
      <c r="AH743" s="113"/>
      <c r="AI743" s="113"/>
      <c r="AJ743" s="113"/>
      <c r="AK743" s="113"/>
      <c r="AL743" s="113"/>
      <c r="AM743" s="113"/>
      <c r="AN743" s="113"/>
      <c r="AO743" s="113"/>
      <c r="AP743" s="113"/>
      <c r="AQ743" s="113"/>
      <c r="AR743" s="113"/>
      <c r="AS743" s="113"/>
      <c r="AT743" s="113"/>
      <c r="AU743" s="113"/>
      <c r="AV743" s="113"/>
      <c r="AW743" s="113"/>
      <c r="AX743" s="113"/>
      <c r="AY743" s="113"/>
      <c r="AZ743" s="113"/>
      <c r="BA743" s="113"/>
      <c r="BB743" s="113"/>
      <c r="BC743" s="113"/>
      <c r="BD743" s="113"/>
      <c r="BE743" s="113"/>
      <c r="BF743" s="113"/>
      <c r="BG743" s="113"/>
      <c r="BH743" s="113"/>
      <c r="BI743" s="113"/>
      <c r="BJ743" s="113"/>
      <c r="BK743" s="113"/>
      <c r="BL743" s="113"/>
      <c r="BM743" s="113"/>
      <c r="BN743" s="113"/>
      <c r="BO743" s="113"/>
      <c r="BP743" s="113"/>
      <c r="BQ743" s="113"/>
      <c r="BR743" s="113"/>
      <c r="BS743" s="113"/>
      <c r="BT743" s="113"/>
      <c r="BU743" s="113"/>
      <c r="BV743" s="113"/>
      <c r="BW743" s="113"/>
      <c r="BX743" s="113"/>
      <c r="BY743" s="113"/>
      <c r="BZ743" s="113"/>
      <c r="CA743" s="113"/>
      <c r="CB743" s="113"/>
      <c r="CC743" s="113"/>
      <c r="CD743" s="113"/>
      <c r="CE743" s="113"/>
      <c r="CF743" s="113"/>
      <c r="CG743" s="113"/>
      <c r="CH743" s="113"/>
    </row>
    <row r="744" spans="1:86" ht="13.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  <c r="AC744" s="113"/>
      <c r="AD744" s="113"/>
      <c r="AE744" s="113"/>
      <c r="AF744" s="113"/>
      <c r="AG744" s="113"/>
      <c r="AH744" s="113"/>
      <c r="AI744" s="113"/>
      <c r="AJ744" s="113"/>
      <c r="AK744" s="113"/>
      <c r="AL744" s="113"/>
      <c r="AM744" s="113"/>
      <c r="AN744" s="113"/>
      <c r="AO744" s="113"/>
      <c r="AP744" s="113"/>
      <c r="AQ744" s="113"/>
      <c r="AR744" s="113"/>
      <c r="AS744" s="113"/>
      <c r="AT744" s="113"/>
      <c r="AU744" s="113"/>
      <c r="AV744" s="113"/>
      <c r="AW744" s="113"/>
      <c r="AX744" s="113"/>
      <c r="AY744" s="113"/>
      <c r="AZ744" s="113"/>
      <c r="BA744" s="113"/>
      <c r="BB744" s="113"/>
      <c r="BC744" s="113"/>
      <c r="BD744" s="113"/>
      <c r="BE744" s="113"/>
      <c r="BF744" s="113"/>
      <c r="BG744" s="113"/>
      <c r="BH744" s="113"/>
      <c r="BI744" s="113"/>
      <c r="BJ744" s="113"/>
      <c r="BK744" s="113"/>
      <c r="BL744" s="113"/>
      <c r="BM744" s="113"/>
      <c r="BN744" s="113"/>
      <c r="BO744" s="113"/>
      <c r="BP744" s="113"/>
      <c r="BQ744" s="113"/>
      <c r="BR744" s="113"/>
      <c r="BS744" s="113"/>
      <c r="BT744" s="113"/>
      <c r="BU744" s="113"/>
      <c r="BV744" s="113"/>
      <c r="BW744" s="113"/>
      <c r="BX744" s="113"/>
      <c r="BY744" s="113"/>
      <c r="BZ744" s="113"/>
      <c r="CA744" s="113"/>
      <c r="CB744" s="113"/>
      <c r="CC744" s="113"/>
      <c r="CD744" s="113"/>
      <c r="CE744" s="113"/>
      <c r="CF744" s="113"/>
      <c r="CG744" s="113"/>
      <c r="CH744" s="113"/>
    </row>
    <row r="745" spans="1:86" ht="13.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  <c r="AC745" s="113"/>
      <c r="AD745" s="113"/>
      <c r="AE745" s="113"/>
      <c r="AF745" s="113"/>
      <c r="AG745" s="113"/>
      <c r="AH745" s="113"/>
      <c r="AI745" s="113"/>
      <c r="AJ745" s="113"/>
      <c r="AK745" s="113"/>
      <c r="AL745" s="113"/>
      <c r="AM745" s="113"/>
      <c r="AN745" s="113"/>
      <c r="AO745" s="113"/>
      <c r="AP745" s="113"/>
      <c r="AQ745" s="113"/>
      <c r="AR745" s="113"/>
      <c r="AS745" s="113"/>
      <c r="AT745" s="113"/>
      <c r="AU745" s="113"/>
      <c r="AV745" s="113"/>
      <c r="AW745" s="113"/>
      <c r="AX745" s="113"/>
      <c r="AY745" s="113"/>
      <c r="AZ745" s="113"/>
      <c r="BA745" s="113"/>
      <c r="BB745" s="113"/>
      <c r="BC745" s="113"/>
      <c r="BD745" s="113"/>
      <c r="BE745" s="113"/>
      <c r="BF745" s="113"/>
      <c r="BG745" s="113"/>
      <c r="BH745" s="113"/>
      <c r="BI745" s="113"/>
      <c r="BJ745" s="113"/>
      <c r="BK745" s="113"/>
      <c r="BL745" s="113"/>
      <c r="BM745" s="113"/>
      <c r="BN745" s="113"/>
      <c r="BO745" s="113"/>
      <c r="BP745" s="113"/>
      <c r="BQ745" s="113"/>
      <c r="BR745" s="113"/>
      <c r="BS745" s="113"/>
      <c r="BT745" s="113"/>
      <c r="BU745" s="113"/>
      <c r="BV745" s="113"/>
      <c r="BW745" s="113"/>
      <c r="BX745" s="113"/>
      <c r="BY745" s="113"/>
      <c r="BZ745" s="113"/>
      <c r="CA745" s="113"/>
      <c r="CB745" s="113"/>
      <c r="CC745" s="113"/>
      <c r="CD745" s="113"/>
      <c r="CE745" s="113"/>
      <c r="CF745" s="113"/>
      <c r="CG745" s="113"/>
      <c r="CH745" s="113"/>
    </row>
    <row r="746" spans="1:86" ht="13.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  <c r="AC746" s="113"/>
      <c r="AD746" s="113"/>
      <c r="AE746" s="113"/>
      <c r="AF746" s="113"/>
      <c r="AG746" s="113"/>
      <c r="AH746" s="113"/>
      <c r="AI746" s="113"/>
      <c r="AJ746" s="113"/>
      <c r="AK746" s="113"/>
      <c r="AL746" s="113"/>
      <c r="AM746" s="113"/>
      <c r="AN746" s="113"/>
      <c r="AO746" s="113"/>
      <c r="AP746" s="113"/>
      <c r="AQ746" s="113"/>
      <c r="AR746" s="113"/>
      <c r="AS746" s="113"/>
      <c r="AT746" s="113"/>
      <c r="AU746" s="113"/>
      <c r="AV746" s="113"/>
      <c r="AW746" s="113"/>
      <c r="AX746" s="113"/>
      <c r="AY746" s="113"/>
      <c r="AZ746" s="113"/>
      <c r="BA746" s="113"/>
      <c r="BB746" s="113"/>
      <c r="BC746" s="113"/>
      <c r="BD746" s="113"/>
      <c r="BE746" s="113"/>
      <c r="BF746" s="113"/>
      <c r="BG746" s="113"/>
      <c r="BH746" s="113"/>
      <c r="BI746" s="113"/>
      <c r="BJ746" s="113"/>
      <c r="BK746" s="113"/>
      <c r="BL746" s="113"/>
      <c r="BM746" s="113"/>
      <c r="BN746" s="113"/>
      <c r="BO746" s="113"/>
      <c r="BP746" s="113"/>
      <c r="BQ746" s="113"/>
      <c r="BR746" s="113"/>
      <c r="BS746" s="113"/>
      <c r="BT746" s="113"/>
      <c r="BU746" s="113"/>
      <c r="BV746" s="113"/>
      <c r="BW746" s="113"/>
      <c r="BX746" s="113"/>
      <c r="BY746" s="113"/>
      <c r="BZ746" s="113"/>
      <c r="CA746" s="113"/>
      <c r="CB746" s="113"/>
      <c r="CC746" s="113"/>
      <c r="CD746" s="113"/>
      <c r="CE746" s="113"/>
      <c r="CF746" s="113"/>
      <c r="CG746" s="113"/>
      <c r="CH746" s="113"/>
    </row>
    <row r="747" spans="1:86" ht="13.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  <c r="AC747" s="113"/>
      <c r="AD747" s="113"/>
      <c r="AE747" s="113"/>
      <c r="AF747" s="113"/>
      <c r="AG747" s="113"/>
      <c r="AH747" s="113"/>
      <c r="AI747" s="113"/>
      <c r="AJ747" s="113"/>
      <c r="AK747" s="113"/>
      <c r="AL747" s="113"/>
      <c r="AM747" s="113"/>
      <c r="AN747" s="113"/>
      <c r="AO747" s="113"/>
      <c r="AP747" s="113"/>
      <c r="AQ747" s="113"/>
      <c r="AR747" s="113"/>
      <c r="AS747" s="113"/>
      <c r="AT747" s="113"/>
      <c r="AU747" s="113"/>
      <c r="AV747" s="113"/>
      <c r="AW747" s="113"/>
      <c r="AX747" s="113"/>
      <c r="AY747" s="113"/>
      <c r="AZ747" s="113"/>
      <c r="BA747" s="113"/>
      <c r="BB747" s="113"/>
      <c r="BC747" s="113"/>
      <c r="BD747" s="113"/>
      <c r="BE747" s="113"/>
      <c r="BF747" s="113"/>
      <c r="BG747" s="113"/>
      <c r="BH747" s="113"/>
      <c r="BI747" s="113"/>
      <c r="BJ747" s="113"/>
      <c r="BK747" s="113"/>
      <c r="BL747" s="113"/>
      <c r="BM747" s="113"/>
      <c r="BN747" s="113"/>
      <c r="BO747" s="113"/>
      <c r="BP747" s="113"/>
      <c r="BQ747" s="113"/>
      <c r="BR747" s="113"/>
      <c r="BS747" s="113"/>
      <c r="BT747" s="113"/>
      <c r="BU747" s="113"/>
      <c r="BV747" s="113"/>
      <c r="BW747" s="113"/>
      <c r="BX747" s="113"/>
      <c r="BY747" s="113"/>
      <c r="BZ747" s="113"/>
      <c r="CA747" s="113"/>
      <c r="CB747" s="113"/>
      <c r="CC747" s="113"/>
      <c r="CD747" s="113"/>
      <c r="CE747" s="113"/>
      <c r="CF747" s="113"/>
      <c r="CG747" s="113"/>
      <c r="CH747" s="113"/>
    </row>
    <row r="748" spans="1:86" ht="13.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  <c r="AC748" s="113"/>
      <c r="AD748" s="113"/>
      <c r="AE748" s="113"/>
      <c r="AF748" s="113"/>
      <c r="AG748" s="113"/>
      <c r="AH748" s="113"/>
      <c r="AI748" s="113"/>
      <c r="AJ748" s="113"/>
      <c r="AK748" s="113"/>
      <c r="AL748" s="113"/>
      <c r="AM748" s="113"/>
      <c r="AN748" s="113"/>
      <c r="AO748" s="113"/>
      <c r="AP748" s="113"/>
      <c r="AQ748" s="113"/>
      <c r="AR748" s="113"/>
      <c r="AS748" s="113"/>
      <c r="AT748" s="113"/>
      <c r="AU748" s="113"/>
      <c r="AV748" s="113"/>
      <c r="AW748" s="113"/>
      <c r="AX748" s="113"/>
      <c r="AY748" s="113"/>
      <c r="AZ748" s="113"/>
      <c r="BA748" s="113"/>
      <c r="BB748" s="113"/>
      <c r="BC748" s="113"/>
      <c r="BD748" s="113"/>
      <c r="BE748" s="113"/>
      <c r="BF748" s="113"/>
      <c r="BG748" s="113"/>
      <c r="BH748" s="113"/>
      <c r="BI748" s="113"/>
      <c r="BJ748" s="113"/>
      <c r="BK748" s="113"/>
      <c r="BL748" s="113"/>
      <c r="BM748" s="113"/>
      <c r="BN748" s="113"/>
      <c r="BO748" s="113"/>
      <c r="BP748" s="113"/>
      <c r="BQ748" s="113"/>
      <c r="BR748" s="113"/>
      <c r="BS748" s="113"/>
      <c r="BT748" s="113"/>
      <c r="BU748" s="113"/>
      <c r="BV748" s="113"/>
      <c r="BW748" s="113"/>
      <c r="BX748" s="113"/>
      <c r="BY748" s="113"/>
      <c r="BZ748" s="113"/>
      <c r="CA748" s="113"/>
      <c r="CB748" s="113"/>
      <c r="CC748" s="113"/>
      <c r="CD748" s="113"/>
      <c r="CE748" s="113"/>
      <c r="CF748" s="113"/>
      <c r="CG748" s="113"/>
      <c r="CH748" s="113"/>
    </row>
    <row r="749" spans="1:86" ht="13.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  <c r="AC749" s="113"/>
      <c r="AD749" s="113"/>
      <c r="AE749" s="113"/>
      <c r="AF749" s="113"/>
      <c r="AG749" s="113"/>
      <c r="AH749" s="113"/>
      <c r="AI749" s="113"/>
      <c r="AJ749" s="113"/>
      <c r="AK749" s="113"/>
      <c r="AL749" s="113"/>
      <c r="AM749" s="113"/>
      <c r="AN749" s="113"/>
      <c r="AO749" s="113"/>
      <c r="AP749" s="113"/>
      <c r="AQ749" s="113"/>
      <c r="AR749" s="113"/>
      <c r="AS749" s="113"/>
      <c r="AT749" s="113"/>
      <c r="AU749" s="113"/>
      <c r="AV749" s="113"/>
      <c r="AW749" s="113"/>
      <c r="AX749" s="113"/>
      <c r="AY749" s="113"/>
      <c r="AZ749" s="113"/>
      <c r="BA749" s="113"/>
      <c r="BB749" s="113"/>
      <c r="BC749" s="113"/>
      <c r="BD749" s="113"/>
      <c r="BE749" s="113"/>
      <c r="BF749" s="113"/>
      <c r="BG749" s="113"/>
      <c r="BH749" s="113"/>
      <c r="BI749" s="113"/>
      <c r="BJ749" s="113"/>
      <c r="BK749" s="113"/>
      <c r="BL749" s="113"/>
      <c r="BM749" s="113"/>
      <c r="BN749" s="113"/>
      <c r="BO749" s="113"/>
      <c r="BP749" s="113"/>
      <c r="BQ749" s="113"/>
      <c r="BR749" s="113"/>
      <c r="BS749" s="113"/>
      <c r="BT749" s="113"/>
      <c r="BU749" s="113"/>
      <c r="BV749" s="113"/>
      <c r="BW749" s="113"/>
      <c r="BX749" s="113"/>
      <c r="BY749" s="113"/>
      <c r="BZ749" s="113"/>
      <c r="CA749" s="113"/>
      <c r="CB749" s="113"/>
      <c r="CC749" s="113"/>
      <c r="CD749" s="113"/>
      <c r="CE749" s="113"/>
      <c r="CF749" s="113"/>
      <c r="CG749" s="113"/>
      <c r="CH749" s="113"/>
    </row>
    <row r="750" spans="1:86" ht="13.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  <c r="AC750" s="113"/>
      <c r="AD750" s="113"/>
      <c r="AE750" s="113"/>
      <c r="AF750" s="113"/>
      <c r="AG750" s="113"/>
      <c r="AH750" s="113"/>
      <c r="AI750" s="113"/>
      <c r="AJ750" s="113"/>
      <c r="AK750" s="113"/>
      <c r="AL750" s="113"/>
      <c r="AM750" s="113"/>
      <c r="AN750" s="113"/>
      <c r="AO750" s="113"/>
      <c r="AP750" s="113"/>
      <c r="AQ750" s="113"/>
      <c r="AR750" s="113"/>
      <c r="AS750" s="113"/>
      <c r="AT750" s="113"/>
      <c r="AU750" s="113"/>
      <c r="AV750" s="113"/>
      <c r="AW750" s="113"/>
      <c r="AX750" s="113"/>
      <c r="AY750" s="113"/>
      <c r="AZ750" s="113"/>
      <c r="BA750" s="113"/>
      <c r="BB750" s="113"/>
      <c r="BC750" s="113"/>
      <c r="BD750" s="113"/>
      <c r="BE750" s="113"/>
      <c r="BF750" s="113"/>
      <c r="BG750" s="113"/>
      <c r="BH750" s="113"/>
      <c r="BI750" s="113"/>
      <c r="BJ750" s="113"/>
      <c r="BK750" s="113"/>
      <c r="BL750" s="113"/>
      <c r="BM750" s="113"/>
      <c r="BN750" s="113"/>
      <c r="BO750" s="113"/>
      <c r="BP750" s="113"/>
      <c r="BQ750" s="113"/>
      <c r="BR750" s="113"/>
      <c r="BS750" s="113"/>
      <c r="BT750" s="113"/>
      <c r="BU750" s="113"/>
      <c r="BV750" s="113"/>
      <c r="BW750" s="113"/>
      <c r="BX750" s="113"/>
      <c r="BY750" s="113"/>
      <c r="BZ750" s="113"/>
      <c r="CA750" s="113"/>
      <c r="CB750" s="113"/>
      <c r="CC750" s="113"/>
      <c r="CD750" s="113"/>
      <c r="CE750" s="113"/>
      <c r="CF750" s="113"/>
      <c r="CG750" s="113"/>
      <c r="CH750" s="113"/>
    </row>
    <row r="751" spans="1:86" ht="13.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  <c r="AC751" s="113"/>
      <c r="AD751" s="113"/>
      <c r="AE751" s="113"/>
      <c r="AF751" s="113"/>
      <c r="AG751" s="113"/>
      <c r="AH751" s="113"/>
      <c r="AI751" s="113"/>
      <c r="AJ751" s="113"/>
      <c r="AK751" s="113"/>
      <c r="AL751" s="113"/>
      <c r="AM751" s="113"/>
      <c r="AN751" s="113"/>
      <c r="AO751" s="113"/>
      <c r="AP751" s="113"/>
      <c r="AQ751" s="113"/>
      <c r="AR751" s="113"/>
      <c r="AS751" s="113"/>
      <c r="AT751" s="113"/>
      <c r="AU751" s="113"/>
      <c r="AV751" s="113"/>
      <c r="AW751" s="113"/>
      <c r="AX751" s="113"/>
      <c r="AY751" s="113"/>
      <c r="AZ751" s="113"/>
      <c r="BA751" s="113"/>
      <c r="BB751" s="113"/>
      <c r="BC751" s="113"/>
      <c r="BD751" s="113"/>
      <c r="BE751" s="113"/>
      <c r="BF751" s="113"/>
      <c r="BG751" s="113"/>
      <c r="BH751" s="113"/>
      <c r="BI751" s="113"/>
      <c r="BJ751" s="113"/>
      <c r="BK751" s="113"/>
      <c r="BL751" s="113"/>
      <c r="BM751" s="113"/>
      <c r="BN751" s="113"/>
      <c r="BO751" s="113"/>
      <c r="BP751" s="113"/>
      <c r="BQ751" s="113"/>
      <c r="BR751" s="113"/>
      <c r="BS751" s="113"/>
      <c r="BT751" s="113"/>
      <c r="BU751" s="113"/>
      <c r="BV751" s="113"/>
      <c r="BW751" s="113"/>
      <c r="BX751" s="113"/>
      <c r="BY751" s="113"/>
      <c r="BZ751" s="113"/>
      <c r="CA751" s="113"/>
      <c r="CB751" s="113"/>
      <c r="CC751" s="113"/>
      <c r="CD751" s="113"/>
      <c r="CE751" s="113"/>
      <c r="CF751" s="113"/>
      <c r="CG751" s="113"/>
      <c r="CH751" s="113"/>
    </row>
    <row r="752" spans="1:86" ht="13.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  <c r="AC752" s="113"/>
      <c r="AD752" s="113"/>
      <c r="AE752" s="113"/>
      <c r="AF752" s="113"/>
      <c r="AG752" s="113"/>
      <c r="AH752" s="113"/>
      <c r="AI752" s="113"/>
      <c r="AJ752" s="113"/>
      <c r="AK752" s="113"/>
      <c r="AL752" s="113"/>
      <c r="AM752" s="113"/>
      <c r="AN752" s="113"/>
      <c r="AO752" s="113"/>
      <c r="AP752" s="113"/>
      <c r="AQ752" s="113"/>
      <c r="AR752" s="113"/>
      <c r="AS752" s="113"/>
      <c r="AT752" s="113"/>
      <c r="AU752" s="113"/>
      <c r="AV752" s="113"/>
      <c r="AW752" s="113"/>
      <c r="AX752" s="113"/>
      <c r="AY752" s="113"/>
      <c r="AZ752" s="113"/>
      <c r="BA752" s="113"/>
      <c r="BB752" s="113"/>
      <c r="BC752" s="113"/>
      <c r="BD752" s="113"/>
      <c r="BE752" s="113"/>
      <c r="BF752" s="113"/>
      <c r="BG752" s="113"/>
      <c r="BH752" s="113"/>
      <c r="BI752" s="113"/>
      <c r="BJ752" s="113"/>
      <c r="BK752" s="113"/>
      <c r="BL752" s="113"/>
      <c r="BM752" s="113"/>
      <c r="BN752" s="113"/>
      <c r="BO752" s="113"/>
      <c r="BP752" s="113"/>
      <c r="BQ752" s="113"/>
      <c r="BR752" s="113"/>
      <c r="BS752" s="113"/>
      <c r="BT752" s="113"/>
      <c r="BU752" s="113"/>
      <c r="BV752" s="113"/>
      <c r="BW752" s="113"/>
      <c r="BX752" s="113"/>
      <c r="BY752" s="113"/>
      <c r="BZ752" s="113"/>
      <c r="CA752" s="113"/>
      <c r="CB752" s="113"/>
      <c r="CC752" s="113"/>
      <c r="CD752" s="113"/>
      <c r="CE752" s="113"/>
      <c r="CF752" s="113"/>
      <c r="CG752" s="113"/>
      <c r="CH752" s="113"/>
    </row>
    <row r="753" spans="1:86" ht="13.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  <c r="AC753" s="113"/>
      <c r="AD753" s="113"/>
      <c r="AE753" s="113"/>
      <c r="AF753" s="113"/>
      <c r="AG753" s="113"/>
      <c r="AH753" s="113"/>
      <c r="AI753" s="113"/>
      <c r="AJ753" s="113"/>
      <c r="AK753" s="113"/>
      <c r="AL753" s="113"/>
      <c r="AM753" s="113"/>
      <c r="AN753" s="113"/>
      <c r="AO753" s="113"/>
      <c r="AP753" s="113"/>
      <c r="AQ753" s="113"/>
      <c r="AR753" s="113"/>
      <c r="AS753" s="113"/>
      <c r="AT753" s="113"/>
      <c r="AU753" s="113"/>
      <c r="AV753" s="113"/>
      <c r="AW753" s="113"/>
      <c r="AX753" s="113"/>
      <c r="AY753" s="113"/>
      <c r="AZ753" s="113"/>
      <c r="BA753" s="113"/>
      <c r="BB753" s="113"/>
      <c r="BC753" s="113"/>
      <c r="BD753" s="113"/>
      <c r="BE753" s="113"/>
      <c r="BF753" s="113"/>
      <c r="BG753" s="113"/>
      <c r="BH753" s="113"/>
      <c r="BI753" s="113"/>
      <c r="BJ753" s="113"/>
      <c r="BK753" s="113"/>
      <c r="BL753" s="113"/>
      <c r="BM753" s="113"/>
      <c r="BN753" s="113"/>
      <c r="BO753" s="113"/>
      <c r="BP753" s="113"/>
      <c r="BQ753" s="113"/>
      <c r="BR753" s="113"/>
      <c r="BS753" s="113"/>
      <c r="BT753" s="113"/>
      <c r="BU753" s="113"/>
      <c r="BV753" s="113"/>
      <c r="BW753" s="113"/>
      <c r="BX753" s="113"/>
      <c r="BY753" s="113"/>
      <c r="BZ753" s="113"/>
      <c r="CA753" s="113"/>
      <c r="CB753" s="113"/>
      <c r="CC753" s="113"/>
      <c r="CD753" s="113"/>
      <c r="CE753" s="113"/>
      <c r="CF753" s="113"/>
      <c r="CG753" s="113"/>
      <c r="CH753" s="113"/>
    </row>
    <row r="754" spans="1:86" ht="13.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  <c r="AC754" s="113"/>
      <c r="AD754" s="113"/>
      <c r="AE754" s="113"/>
      <c r="AF754" s="113"/>
      <c r="AG754" s="113"/>
      <c r="AH754" s="113"/>
      <c r="AI754" s="113"/>
      <c r="AJ754" s="113"/>
      <c r="AK754" s="113"/>
      <c r="AL754" s="113"/>
      <c r="AM754" s="113"/>
      <c r="AN754" s="113"/>
      <c r="AO754" s="113"/>
      <c r="AP754" s="113"/>
      <c r="AQ754" s="113"/>
      <c r="AR754" s="113"/>
      <c r="AS754" s="113"/>
      <c r="AT754" s="113"/>
      <c r="AU754" s="113"/>
      <c r="AV754" s="113"/>
      <c r="AW754" s="113"/>
      <c r="AX754" s="113"/>
      <c r="AY754" s="113"/>
      <c r="AZ754" s="113"/>
      <c r="BA754" s="113"/>
      <c r="BB754" s="113"/>
      <c r="BC754" s="113"/>
      <c r="BD754" s="113"/>
      <c r="BE754" s="113"/>
      <c r="BF754" s="113"/>
      <c r="BG754" s="113"/>
      <c r="BH754" s="113"/>
      <c r="BI754" s="113"/>
      <c r="BJ754" s="113"/>
      <c r="BK754" s="113"/>
      <c r="BL754" s="113"/>
      <c r="BM754" s="113"/>
      <c r="BN754" s="113"/>
      <c r="BO754" s="113"/>
      <c r="BP754" s="113"/>
      <c r="BQ754" s="113"/>
      <c r="BR754" s="113"/>
      <c r="BS754" s="113"/>
      <c r="BT754" s="113"/>
      <c r="BU754" s="113"/>
      <c r="BV754" s="113"/>
      <c r="BW754" s="113"/>
      <c r="BX754" s="113"/>
      <c r="BY754" s="113"/>
      <c r="BZ754" s="113"/>
      <c r="CA754" s="113"/>
      <c r="CB754" s="113"/>
      <c r="CC754" s="113"/>
      <c r="CD754" s="113"/>
      <c r="CE754" s="113"/>
      <c r="CF754" s="113"/>
      <c r="CG754" s="113"/>
      <c r="CH754" s="113"/>
    </row>
    <row r="755" spans="1:86" ht="13.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  <c r="AC755" s="113"/>
      <c r="AD755" s="113"/>
      <c r="AE755" s="113"/>
      <c r="AF755" s="113"/>
      <c r="AG755" s="113"/>
      <c r="AH755" s="113"/>
      <c r="AI755" s="113"/>
      <c r="AJ755" s="113"/>
      <c r="AK755" s="113"/>
      <c r="AL755" s="113"/>
      <c r="AM755" s="113"/>
      <c r="AN755" s="113"/>
      <c r="AO755" s="113"/>
      <c r="AP755" s="113"/>
      <c r="AQ755" s="113"/>
      <c r="AR755" s="113"/>
      <c r="AS755" s="113"/>
      <c r="AT755" s="113"/>
      <c r="AU755" s="113"/>
      <c r="AV755" s="113"/>
      <c r="AW755" s="113"/>
      <c r="AX755" s="113"/>
      <c r="AY755" s="113"/>
      <c r="AZ755" s="113"/>
      <c r="BA755" s="113"/>
      <c r="BB755" s="113"/>
      <c r="BC755" s="113"/>
      <c r="BD755" s="113"/>
      <c r="BE755" s="113"/>
      <c r="BF755" s="113"/>
      <c r="BG755" s="113"/>
      <c r="BH755" s="113"/>
      <c r="BI755" s="113"/>
      <c r="BJ755" s="113"/>
      <c r="BK755" s="113"/>
      <c r="BL755" s="113"/>
      <c r="BM755" s="113"/>
      <c r="BN755" s="113"/>
      <c r="BO755" s="113"/>
      <c r="BP755" s="113"/>
      <c r="BQ755" s="113"/>
      <c r="BR755" s="113"/>
      <c r="BS755" s="113"/>
      <c r="BT755" s="113"/>
      <c r="BU755" s="113"/>
      <c r="BV755" s="113"/>
      <c r="BW755" s="113"/>
      <c r="BX755" s="113"/>
      <c r="BY755" s="113"/>
      <c r="BZ755" s="113"/>
      <c r="CA755" s="113"/>
      <c r="CB755" s="113"/>
      <c r="CC755" s="113"/>
      <c r="CD755" s="113"/>
      <c r="CE755" s="113"/>
      <c r="CF755" s="113"/>
      <c r="CG755" s="113"/>
      <c r="CH755" s="113"/>
    </row>
    <row r="756" spans="1:86" ht="13.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  <c r="AC756" s="113"/>
      <c r="AD756" s="113"/>
      <c r="AE756" s="113"/>
      <c r="AF756" s="113"/>
      <c r="AG756" s="113"/>
      <c r="AH756" s="113"/>
      <c r="AI756" s="113"/>
      <c r="AJ756" s="113"/>
      <c r="AK756" s="113"/>
      <c r="AL756" s="113"/>
      <c r="AM756" s="113"/>
      <c r="AN756" s="113"/>
      <c r="AO756" s="113"/>
      <c r="AP756" s="113"/>
      <c r="AQ756" s="113"/>
      <c r="AR756" s="113"/>
      <c r="AS756" s="113"/>
      <c r="AT756" s="113"/>
      <c r="AU756" s="113"/>
      <c r="AV756" s="113"/>
      <c r="AW756" s="113"/>
      <c r="AX756" s="113"/>
      <c r="AY756" s="113"/>
      <c r="AZ756" s="113"/>
      <c r="BA756" s="113"/>
      <c r="BB756" s="113"/>
      <c r="BC756" s="113"/>
      <c r="BD756" s="113"/>
      <c r="BE756" s="113"/>
      <c r="BF756" s="113"/>
      <c r="BG756" s="113"/>
      <c r="BH756" s="113"/>
      <c r="BI756" s="113"/>
      <c r="BJ756" s="113"/>
      <c r="BK756" s="113"/>
      <c r="BL756" s="113"/>
      <c r="BM756" s="113"/>
      <c r="BN756" s="113"/>
      <c r="BO756" s="113"/>
      <c r="BP756" s="113"/>
      <c r="BQ756" s="113"/>
      <c r="BR756" s="113"/>
      <c r="BS756" s="113"/>
      <c r="BT756" s="113"/>
      <c r="BU756" s="113"/>
      <c r="BV756" s="113"/>
      <c r="BW756" s="113"/>
      <c r="BX756" s="113"/>
      <c r="BY756" s="113"/>
      <c r="BZ756" s="113"/>
      <c r="CA756" s="113"/>
      <c r="CB756" s="113"/>
      <c r="CC756" s="113"/>
      <c r="CD756" s="113"/>
      <c r="CE756" s="113"/>
      <c r="CF756" s="113"/>
      <c r="CG756" s="113"/>
      <c r="CH756" s="113"/>
    </row>
    <row r="757" spans="1:86" ht="13.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  <c r="AC757" s="113"/>
      <c r="AD757" s="113"/>
      <c r="AE757" s="113"/>
      <c r="AF757" s="113"/>
      <c r="AG757" s="113"/>
      <c r="AH757" s="113"/>
      <c r="AI757" s="113"/>
      <c r="AJ757" s="113"/>
      <c r="AK757" s="113"/>
      <c r="AL757" s="113"/>
      <c r="AM757" s="113"/>
      <c r="AN757" s="113"/>
      <c r="AO757" s="113"/>
      <c r="AP757" s="113"/>
      <c r="AQ757" s="113"/>
      <c r="AR757" s="113"/>
      <c r="AS757" s="113"/>
      <c r="AT757" s="113"/>
      <c r="AU757" s="113"/>
      <c r="AV757" s="113"/>
      <c r="AW757" s="113"/>
      <c r="AX757" s="113"/>
      <c r="AY757" s="113"/>
      <c r="AZ757" s="113"/>
      <c r="BA757" s="113"/>
      <c r="BB757" s="113"/>
      <c r="BC757" s="113"/>
      <c r="BD757" s="113"/>
      <c r="BE757" s="113"/>
      <c r="BF757" s="113"/>
      <c r="BG757" s="113"/>
      <c r="BH757" s="113"/>
      <c r="BI757" s="113"/>
      <c r="BJ757" s="113"/>
      <c r="BK757" s="113"/>
      <c r="BL757" s="113"/>
      <c r="BM757" s="113"/>
      <c r="BN757" s="113"/>
      <c r="BO757" s="113"/>
      <c r="BP757" s="113"/>
      <c r="BQ757" s="113"/>
      <c r="BR757" s="113"/>
      <c r="BS757" s="113"/>
      <c r="BT757" s="113"/>
      <c r="BU757" s="113"/>
      <c r="BV757" s="113"/>
      <c r="BW757" s="113"/>
      <c r="BX757" s="113"/>
      <c r="BY757" s="113"/>
      <c r="BZ757" s="113"/>
      <c r="CA757" s="113"/>
      <c r="CB757" s="113"/>
      <c r="CC757" s="113"/>
      <c r="CD757" s="113"/>
      <c r="CE757" s="113"/>
      <c r="CF757" s="113"/>
      <c r="CG757" s="113"/>
      <c r="CH757" s="113"/>
    </row>
    <row r="758" spans="1:86" ht="13.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  <c r="AC758" s="113"/>
      <c r="AD758" s="113"/>
      <c r="AE758" s="113"/>
      <c r="AF758" s="113"/>
      <c r="AG758" s="113"/>
      <c r="AH758" s="113"/>
      <c r="AI758" s="113"/>
      <c r="AJ758" s="113"/>
      <c r="AK758" s="113"/>
      <c r="AL758" s="113"/>
      <c r="AM758" s="113"/>
      <c r="AN758" s="113"/>
      <c r="AO758" s="113"/>
      <c r="AP758" s="113"/>
      <c r="AQ758" s="113"/>
      <c r="AR758" s="113"/>
      <c r="AS758" s="113"/>
      <c r="AT758" s="113"/>
      <c r="AU758" s="113"/>
      <c r="AV758" s="113"/>
      <c r="AW758" s="113"/>
      <c r="AX758" s="113"/>
      <c r="AY758" s="113"/>
      <c r="AZ758" s="113"/>
      <c r="BA758" s="113"/>
      <c r="BB758" s="113"/>
      <c r="BC758" s="113"/>
      <c r="BD758" s="113"/>
      <c r="BE758" s="113"/>
      <c r="BF758" s="113"/>
      <c r="BG758" s="113"/>
      <c r="BH758" s="113"/>
      <c r="BI758" s="113"/>
      <c r="BJ758" s="113"/>
      <c r="BK758" s="113"/>
      <c r="BL758" s="113"/>
      <c r="BM758" s="113"/>
      <c r="BN758" s="113"/>
      <c r="BO758" s="113"/>
      <c r="BP758" s="113"/>
      <c r="BQ758" s="113"/>
      <c r="BR758" s="113"/>
      <c r="BS758" s="113"/>
      <c r="BT758" s="113"/>
      <c r="BU758" s="113"/>
      <c r="BV758" s="113"/>
      <c r="BW758" s="113"/>
      <c r="BX758" s="113"/>
      <c r="BY758" s="113"/>
      <c r="BZ758" s="113"/>
      <c r="CA758" s="113"/>
      <c r="CB758" s="113"/>
      <c r="CC758" s="113"/>
      <c r="CD758" s="113"/>
      <c r="CE758" s="113"/>
      <c r="CF758" s="113"/>
      <c r="CG758" s="113"/>
      <c r="CH758" s="113"/>
    </row>
    <row r="759" spans="1:86" ht="13.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  <c r="AC759" s="113"/>
      <c r="AD759" s="113"/>
      <c r="AE759" s="113"/>
      <c r="AF759" s="113"/>
      <c r="AG759" s="113"/>
      <c r="AH759" s="113"/>
      <c r="AI759" s="113"/>
      <c r="AJ759" s="113"/>
      <c r="AK759" s="113"/>
      <c r="AL759" s="113"/>
      <c r="AM759" s="113"/>
      <c r="AN759" s="113"/>
      <c r="AO759" s="113"/>
      <c r="AP759" s="113"/>
      <c r="AQ759" s="113"/>
      <c r="AR759" s="113"/>
      <c r="AS759" s="113"/>
      <c r="AT759" s="113"/>
      <c r="AU759" s="113"/>
      <c r="AV759" s="113"/>
      <c r="AW759" s="113"/>
      <c r="AX759" s="113"/>
      <c r="AY759" s="113"/>
      <c r="AZ759" s="113"/>
      <c r="BA759" s="113"/>
      <c r="BB759" s="113"/>
      <c r="BC759" s="113"/>
      <c r="BD759" s="113"/>
      <c r="BE759" s="113"/>
      <c r="BF759" s="113"/>
      <c r="BG759" s="113"/>
      <c r="BH759" s="113"/>
      <c r="BI759" s="113"/>
      <c r="BJ759" s="113"/>
      <c r="BK759" s="113"/>
      <c r="BL759" s="113"/>
      <c r="BM759" s="113"/>
      <c r="BN759" s="113"/>
      <c r="BO759" s="113"/>
      <c r="BP759" s="113"/>
      <c r="BQ759" s="113"/>
      <c r="BR759" s="113"/>
      <c r="BS759" s="113"/>
      <c r="BT759" s="113"/>
      <c r="BU759" s="113"/>
      <c r="BV759" s="113"/>
      <c r="BW759" s="113"/>
      <c r="BX759" s="113"/>
      <c r="BY759" s="113"/>
      <c r="BZ759" s="113"/>
      <c r="CA759" s="113"/>
      <c r="CB759" s="113"/>
      <c r="CC759" s="113"/>
      <c r="CD759" s="113"/>
      <c r="CE759" s="113"/>
      <c r="CF759" s="113"/>
      <c r="CG759" s="113"/>
      <c r="CH759" s="113"/>
    </row>
    <row r="760" spans="1:86" ht="13.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  <c r="AC760" s="113"/>
      <c r="AD760" s="113"/>
      <c r="AE760" s="113"/>
      <c r="AF760" s="113"/>
      <c r="AG760" s="113"/>
      <c r="AH760" s="113"/>
      <c r="AI760" s="113"/>
      <c r="AJ760" s="113"/>
      <c r="AK760" s="113"/>
      <c r="AL760" s="113"/>
      <c r="AM760" s="113"/>
      <c r="AN760" s="113"/>
      <c r="AO760" s="113"/>
      <c r="AP760" s="113"/>
      <c r="AQ760" s="113"/>
      <c r="AR760" s="113"/>
      <c r="AS760" s="113"/>
      <c r="AT760" s="113"/>
      <c r="AU760" s="113"/>
      <c r="AV760" s="113"/>
      <c r="AW760" s="113"/>
      <c r="AX760" s="113"/>
      <c r="AY760" s="113"/>
      <c r="AZ760" s="113"/>
      <c r="BA760" s="113"/>
      <c r="BB760" s="113"/>
      <c r="BC760" s="113"/>
      <c r="BD760" s="113"/>
      <c r="BE760" s="113"/>
      <c r="BF760" s="113"/>
      <c r="BG760" s="113"/>
      <c r="BH760" s="113"/>
      <c r="BI760" s="113"/>
      <c r="BJ760" s="113"/>
      <c r="BK760" s="113"/>
      <c r="BL760" s="113"/>
      <c r="BM760" s="113"/>
      <c r="BN760" s="113"/>
      <c r="BO760" s="113"/>
      <c r="BP760" s="113"/>
      <c r="BQ760" s="113"/>
      <c r="BR760" s="113"/>
      <c r="BS760" s="113"/>
      <c r="BT760" s="113"/>
      <c r="BU760" s="113"/>
      <c r="BV760" s="113"/>
      <c r="BW760" s="113"/>
      <c r="BX760" s="113"/>
      <c r="BY760" s="113"/>
      <c r="BZ760" s="113"/>
      <c r="CA760" s="113"/>
      <c r="CB760" s="113"/>
      <c r="CC760" s="113"/>
      <c r="CD760" s="113"/>
      <c r="CE760" s="113"/>
      <c r="CF760" s="113"/>
      <c r="CG760" s="113"/>
      <c r="CH760" s="113"/>
    </row>
    <row r="761" spans="1:86" ht="13.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  <c r="AC761" s="113"/>
      <c r="AD761" s="113"/>
      <c r="AE761" s="113"/>
      <c r="AF761" s="113"/>
      <c r="AG761" s="113"/>
      <c r="AH761" s="113"/>
      <c r="AI761" s="113"/>
      <c r="AJ761" s="113"/>
      <c r="AK761" s="113"/>
      <c r="AL761" s="113"/>
      <c r="AM761" s="113"/>
      <c r="AN761" s="113"/>
      <c r="AO761" s="113"/>
      <c r="AP761" s="113"/>
      <c r="AQ761" s="113"/>
      <c r="AR761" s="113"/>
      <c r="AS761" s="113"/>
      <c r="AT761" s="113"/>
      <c r="AU761" s="113"/>
      <c r="AV761" s="113"/>
      <c r="AW761" s="113"/>
      <c r="AX761" s="113"/>
      <c r="AY761" s="113"/>
      <c r="AZ761" s="113"/>
      <c r="BA761" s="113"/>
      <c r="BB761" s="113"/>
      <c r="BC761" s="113"/>
      <c r="BD761" s="113"/>
      <c r="BE761" s="113"/>
      <c r="BF761" s="113"/>
      <c r="BG761" s="113"/>
      <c r="BH761" s="113"/>
      <c r="BI761" s="113"/>
      <c r="BJ761" s="113"/>
      <c r="BK761" s="113"/>
      <c r="BL761" s="113"/>
      <c r="BM761" s="113"/>
      <c r="BN761" s="113"/>
      <c r="BO761" s="113"/>
      <c r="BP761" s="113"/>
      <c r="BQ761" s="113"/>
      <c r="BR761" s="113"/>
      <c r="BS761" s="113"/>
      <c r="BT761" s="113"/>
      <c r="BU761" s="113"/>
      <c r="BV761" s="113"/>
      <c r="BW761" s="113"/>
      <c r="BX761" s="113"/>
      <c r="BY761" s="113"/>
      <c r="BZ761" s="113"/>
      <c r="CA761" s="113"/>
      <c r="CB761" s="113"/>
      <c r="CC761" s="113"/>
      <c r="CD761" s="113"/>
      <c r="CE761" s="113"/>
      <c r="CF761" s="113"/>
      <c r="CG761" s="113"/>
      <c r="CH761" s="113"/>
    </row>
    <row r="762" spans="1:86" ht="13.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  <c r="AC762" s="113"/>
      <c r="AD762" s="113"/>
      <c r="AE762" s="113"/>
      <c r="AF762" s="113"/>
      <c r="AG762" s="113"/>
      <c r="AH762" s="113"/>
      <c r="AI762" s="113"/>
      <c r="AJ762" s="113"/>
      <c r="AK762" s="113"/>
      <c r="AL762" s="113"/>
      <c r="AM762" s="113"/>
      <c r="AN762" s="113"/>
      <c r="AO762" s="113"/>
      <c r="AP762" s="113"/>
      <c r="AQ762" s="113"/>
      <c r="AR762" s="113"/>
      <c r="AS762" s="113"/>
      <c r="AT762" s="113"/>
      <c r="AU762" s="113"/>
      <c r="AV762" s="113"/>
      <c r="AW762" s="113"/>
      <c r="AX762" s="113"/>
      <c r="AY762" s="113"/>
      <c r="AZ762" s="113"/>
      <c r="BA762" s="113"/>
      <c r="BB762" s="113"/>
      <c r="BC762" s="113"/>
      <c r="BD762" s="113"/>
      <c r="BE762" s="113"/>
      <c r="BF762" s="113"/>
      <c r="BG762" s="113"/>
      <c r="BH762" s="113"/>
      <c r="BI762" s="113"/>
      <c r="BJ762" s="113"/>
      <c r="BK762" s="113"/>
      <c r="BL762" s="113"/>
      <c r="BM762" s="113"/>
      <c r="BN762" s="113"/>
      <c r="BO762" s="113"/>
      <c r="BP762" s="113"/>
      <c r="BQ762" s="113"/>
      <c r="BR762" s="113"/>
      <c r="BS762" s="113"/>
      <c r="BT762" s="113"/>
      <c r="BU762" s="113"/>
      <c r="BV762" s="113"/>
      <c r="BW762" s="113"/>
      <c r="BX762" s="113"/>
      <c r="BY762" s="113"/>
      <c r="BZ762" s="113"/>
      <c r="CA762" s="113"/>
      <c r="CB762" s="113"/>
      <c r="CC762" s="113"/>
      <c r="CD762" s="113"/>
      <c r="CE762" s="113"/>
      <c r="CF762" s="113"/>
      <c r="CG762" s="113"/>
      <c r="CH762" s="113"/>
    </row>
    <row r="763" spans="1:86" ht="13.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  <c r="AC763" s="113"/>
      <c r="AD763" s="113"/>
      <c r="AE763" s="113"/>
      <c r="AF763" s="113"/>
      <c r="AG763" s="113"/>
      <c r="AH763" s="113"/>
      <c r="AI763" s="113"/>
      <c r="AJ763" s="113"/>
      <c r="AK763" s="113"/>
      <c r="AL763" s="113"/>
      <c r="AM763" s="113"/>
      <c r="AN763" s="113"/>
      <c r="AO763" s="113"/>
      <c r="AP763" s="113"/>
      <c r="AQ763" s="113"/>
      <c r="AR763" s="113"/>
      <c r="AS763" s="113"/>
      <c r="AT763" s="113"/>
      <c r="AU763" s="113"/>
      <c r="AV763" s="113"/>
      <c r="AW763" s="113"/>
      <c r="AX763" s="113"/>
      <c r="AY763" s="113"/>
      <c r="AZ763" s="113"/>
      <c r="BA763" s="113"/>
      <c r="BB763" s="113"/>
      <c r="BC763" s="113"/>
      <c r="BD763" s="113"/>
      <c r="BE763" s="113"/>
      <c r="BF763" s="113"/>
      <c r="BG763" s="113"/>
      <c r="BH763" s="113"/>
      <c r="BI763" s="113"/>
      <c r="BJ763" s="113"/>
      <c r="BK763" s="113"/>
      <c r="BL763" s="113"/>
      <c r="BM763" s="113"/>
      <c r="BN763" s="113"/>
      <c r="BO763" s="113"/>
      <c r="BP763" s="113"/>
      <c r="BQ763" s="113"/>
      <c r="BR763" s="113"/>
      <c r="BS763" s="113"/>
      <c r="BT763" s="113"/>
      <c r="BU763" s="113"/>
      <c r="BV763" s="113"/>
      <c r="BW763" s="113"/>
      <c r="BX763" s="113"/>
      <c r="BY763" s="113"/>
      <c r="BZ763" s="113"/>
      <c r="CA763" s="113"/>
      <c r="CB763" s="113"/>
      <c r="CC763" s="113"/>
      <c r="CD763" s="113"/>
      <c r="CE763" s="113"/>
      <c r="CF763" s="113"/>
      <c r="CG763" s="113"/>
      <c r="CH763" s="113"/>
    </row>
    <row r="764" spans="1:86" ht="13.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  <c r="AC764" s="113"/>
      <c r="AD764" s="113"/>
      <c r="AE764" s="113"/>
      <c r="AF764" s="113"/>
      <c r="AG764" s="113"/>
      <c r="AH764" s="113"/>
      <c r="AI764" s="113"/>
      <c r="AJ764" s="113"/>
      <c r="AK764" s="113"/>
      <c r="AL764" s="113"/>
      <c r="AM764" s="113"/>
      <c r="AN764" s="113"/>
      <c r="AO764" s="113"/>
      <c r="AP764" s="113"/>
      <c r="AQ764" s="113"/>
      <c r="AR764" s="113"/>
      <c r="AS764" s="113"/>
      <c r="AT764" s="113"/>
      <c r="AU764" s="113"/>
      <c r="AV764" s="113"/>
      <c r="AW764" s="113"/>
      <c r="AX764" s="113"/>
      <c r="AY764" s="113"/>
      <c r="AZ764" s="113"/>
      <c r="BA764" s="113"/>
      <c r="BB764" s="113"/>
      <c r="BC764" s="113"/>
      <c r="BD764" s="113"/>
      <c r="BE764" s="113"/>
      <c r="BF764" s="113"/>
      <c r="BG764" s="113"/>
      <c r="BH764" s="113"/>
      <c r="BI764" s="113"/>
      <c r="BJ764" s="113"/>
      <c r="BK764" s="113"/>
      <c r="BL764" s="113"/>
      <c r="BM764" s="113"/>
      <c r="BN764" s="113"/>
      <c r="BO764" s="113"/>
      <c r="BP764" s="113"/>
      <c r="BQ764" s="113"/>
      <c r="BR764" s="113"/>
      <c r="BS764" s="113"/>
      <c r="BT764" s="113"/>
      <c r="BU764" s="113"/>
      <c r="BV764" s="113"/>
      <c r="BW764" s="113"/>
      <c r="BX764" s="113"/>
      <c r="BY764" s="113"/>
      <c r="BZ764" s="113"/>
      <c r="CA764" s="113"/>
      <c r="CB764" s="113"/>
      <c r="CC764" s="113"/>
      <c r="CD764" s="113"/>
      <c r="CE764" s="113"/>
      <c r="CF764" s="113"/>
      <c r="CG764" s="113"/>
      <c r="CH764" s="113"/>
    </row>
    <row r="765" spans="1:86" ht="13.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  <c r="AC765" s="113"/>
      <c r="AD765" s="113"/>
      <c r="AE765" s="113"/>
      <c r="AF765" s="113"/>
      <c r="AG765" s="113"/>
      <c r="AH765" s="113"/>
      <c r="AI765" s="113"/>
      <c r="AJ765" s="113"/>
      <c r="AK765" s="113"/>
      <c r="AL765" s="113"/>
      <c r="AM765" s="113"/>
      <c r="AN765" s="113"/>
      <c r="AO765" s="113"/>
      <c r="AP765" s="113"/>
      <c r="AQ765" s="113"/>
      <c r="AR765" s="113"/>
      <c r="AS765" s="113"/>
      <c r="AT765" s="113"/>
      <c r="AU765" s="113"/>
      <c r="AV765" s="113"/>
      <c r="AW765" s="113"/>
      <c r="AX765" s="113"/>
      <c r="AY765" s="113"/>
      <c r="AZ765" s="113"/>
      <c r="BA765" s="113"/>
      <c r="BB765" s="113"/>
      <c r="BC765" s="113"/>
      <c r="BD765" s="113"/>
      <c r="BE765" s="113"/>
      <c r="BF765" s="113"/>
      <c r="BG765" s="113"/>
      <c r="BH765" s="113"/>
      <c r="BI765" s="113"/>
      <c r="BJ765" s="113"/>
      <c r="BK765" s="113"/>
      <c r="BL765" s="113"/>
      <c r="BM765" s="113"/>
      <c r="BN765" s="113"/>
      <c r="BO765" s="113"/>
      <c r="BP765" s="113"/>
      <c r="BQ765" s="113"/>
      <c r="BR765" s="113"/>
      <c r="BS765" s="113"/>
      <c r="BT765" s="113"/>
      <c r="BU765" s="113"/>
      <c r="BV765" s="113"/>
      <c r="BW765" s="113"/>
      <c r="BX765" s="113"/>
      <c r="BY765" s="113"/>
      <c r="BZ765" s="113"/>
      <c r="CA765" s="113"/>
      <c r="CB765" s="113"/>
      <c r="CC765" s="113"/>
      <c r="CD765" s="113"/>
      <c r="CE765" s="113"/>
      <c r="CF765" s="113"/>
      <c r="CG765" s="113"/>
      <c r="CH765" s="113"/>
    </row>
    <row r="766" spans="1:86" ht="13.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  <c r="AC766" s="113"/>
      <c r="AD766" s="113"/>
      <c r="AE766" s="113"/>
      <c r="AF766" s="113"/>
      <c r="AG766" s="113"/>
      <c r="AH766" s="113"/>
      <c r="AI766" s="113"/>
      <c r="AJ766" s="113"/>
      <c r="AK766" s="113"/>
      <c r="AL766" s="113"/>
      <c r="AM766" s="113"/>
      <c r="AN766" s="113"/>
      <c r="AO766" s="113"/>
      <c r="AP766" s="113"/>
      <c r="AQ766" s="113"/>
      <c r="AR766" s="113"/>
      <c r="AS766" s="113"/>
      <c r="AT766" s="113"/>
      <c r="AU766" s="113"/>
      <c r="AV766" s="113"/>
      <c r="AW766" s="113"/>
      <c r="AX766" s="113"/>
      <c r="AY766" s="113"/>
      <c r="AZ766" s="113"/>
      <c r="BA766" s="113"/>
      <c r="BB766" s="113"/>
      <c r="BC766" s="113"/>
      <c r="BD766" s="113"/>
      <c r="BE766" s="113"/>
      <c r="BF766" s="113"/>
      <c r="BG766" s="113"/>
      <c r="BH766" s="113"/>
      <c r="BI766" s="113"/>
      <c r="BJ766" s="113"/>
      <c r="BK766" s="113"/>
      <c r="BL766" s="113"/>
      <c r="BM766" s="113"/>
      <c r="BN766" s="113"/>
      <c r="BO766" s="113"/>
      <c r="BP766" s="113"/>
      <c r="BQ766" s="113"/>
      <c r="BR766" s="113"/>
      <c r="BS766" s="113"/>
      <c r="BT766" s="113"/>
      <c r="BU766" s="113"/>
      <c r="BV766" s="113"/>
      <c r="BW766" s="113"/>
      <c r="BX766" s="113"/>
      <c r="BY766" s="113"/>
      <c r="BZ766" s="113"/>
      <c r="CA766" s="113"/>
      <c r="CB766" s="113"/>
      <c r="CC766" s="113"/>
      <c r="CD766" s="113"/>
      <c r="CE766" s="113"/>
      <c r="CF766" s="113"/>
      <c r="CG766" s="113"/>
      <c r="CH766" s="113"/>
    </row>
    <row r="767" spans="1:86" ht="13.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  <c r="AC767" s="113"/>
      <c r="AD767" s="113"/>
      <c r="AE767" s="113"/>
      <c r="AF767" s="113"/>
      <c r="AG767" s="113"/>
      <c r="AH767" s="113"/>
      <c r="AI767" s="113"/>
      <c r="AJ767" s="113"/>
      <c r="AK767" s="113"/>
      <c r="AL767" s="113"/>
      <c r="AM767" s="113"/>
      <c r="AN767" s="113"/>
      <c r="AO767" s="113"/>
      <c r="AP767" s="113"/>
      <c r="AQ767" s="113"/>
      <c r="AR767" s="113"/>
      <c r="AS767" s="113"/>
      <c r="AT767" s="113"/>
      <c r="AU767" s="113"/>
      <c r="AV767" s="113"/>
      <c r="AW767" s="113"/>
      <c r="AX767" s="113"/>
      <c r="AY767" s="113"/>
      <c r="AZ767" s="113"/>
      <c r="BA767" s="113"/>
      <c r="BB767" s="113"/>
      <c r="BC767" s="113"/>
      <c r="BD767" s="113"/>
      <c r="BE767" s="113"/>
      <c r="BF767" s="113"/>
      <c r="BG767" s="113"/>
      <c r="BH767" s="113"/>
      <c r="BI767" s="113"/>
      <c r="BJ767" s="113"/>
      <c r="BK767" s="113"/>
      <c r="BL767" s="113"/>
      <c r="BM767" s="113"/>
      <c r="BN767" s="113"/>
      <c r="BO767" s="113"/>
      <c r="BP767" s="113"/>
      <c r="BQ767" s="113"/>
      <c r="BR767" s="113"/>
      <c r="BS767" s="113"/>
      <c r="BT767" s="113"/>
      <c r="BU767" s="113"/>
      <c r="BV767" s="113"/>
      <c r="BW767" s="113"/>
      <c r="BX767" s="113"/>
      <c r="BY767" s="113"/>
      <c r="BZ767" s="113"/>
      <c r="CA767" s="113"/>
      <c r="CB767" s="113"/>
      <c r="CC767" s="113"/>
      <c r="CD767" s="113"/>
      <c r="CE767" s="113"/>
      <c r="CF767" s="113"/>
      <c r="CG767" s="113"/>
      <c r="CH767" s="113"/>
    </row>
    <row r="768" spans="1:86" ht="13.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  <c r="AC768" s="113"/>
      <c r="AD768" s="113"/>
      <c r="AE768" s="113"/>
      <c r="AF768" s="113"/>
      <c r="AG768" s="113"/>
      <c r="AH768" s="113"/>
      <c r="AI768" s="113"/>
      <c r="AJ768" s="113"/>
      <c r="AK768" s="113"/>
      <c r="AL768" s="113"/>
      <c r="AM768" s="113"/>
      <c r="AN768" s="113"/>
      <c r="AO768" s="113"/>
      <c r="AP768" s="113"/>
      <c r="AQ768" s="113"/>
      <c r="AR768" s="113"/>
      <c r="AS768" s="113"/>
      <c r="AT768" s="113"/>
      <c r="AU768" s="113"/>
      <c r="AV768" s="113"/>
      <c r="AW768" s="113"/>
      <c r="AX768" s="113"/>
      <c r="AY768" s="113"/>
      <c r="AZ768" s="113"/>
      <c r="BA768" s="113"/>
      <c r="BB768" s="113"/>
      <c r="BC768" s="113"/>
      <c r="BD768" s="113"/>
      <c r="BE768" s="113"/>
      <c r="BF768" s="113"/>
      <c r="BG768" s="113"/>
      <c r="BH768" s="113"/>
      <c r="BI768" s="113"/>
      <c r="BJ768" s="113"/>
      <c r="BK768" s="113"/>
      <c r="BL768" s="113"/>
      <c r="BM768" s="113"/>
      <c r="BN768" s="113"/>
      <c r="BO768" s="113"/>
      <c r="BP768" s="113"/>
      <c r="BQ768" s="113"/>
      <c r="BR768" s="113"/>
      <c r="BS768" s="113"/>
      <c r="BT768" s="113"/>
      <c r="BU768" s="113"/>
      <c r="BV768" s="113"/>
      <c r="BW768" s="113"/>
      <c r="BX768" s="113"/>
      <c r="BY768" s="113"/>
      <c r="BZ768" s="113"/>
      <c r="CA768" s="113"/>
      <c r="CB768" s="113"/>
      <c r="CC768" s="113"/>
      <c r="CD768" s="113"/>
      <c r="CE768" s="113"/>
      <c r="CF768" s="113"/>
      <c r="CG768" s="113"/>
      <c r="CH768" s="113"/>
    </row>
    <row r="769" spans="1:86" ht="13.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  <c r="AC769" s="113"/>
      <c r="AD769" s="113"/>
      <c r="AE769" s="113"/>
      <c r="AF769" s="113"/>
      <c r="AG769" s="113"/>
      <c r="AH769" s="113"/>
      <c r="AI769" s="113"/>
      <c r="AJ769" s="113"/>
      <c r="AK769" s="113"/>
      <c r="AL769" s="113"/>
      <c r="AM769" s="113"/>
      <c r="AN769" s="113"/>
      <c r="AO769" s="113"/>
      <c r="AP769" s="113"/>
      <c r="AQ769" s="113"/>
      <c r="AR769" s="113"/>
      <c r="AS769" s="113"/>
      <c r="AT769" s="113"/>
      <c r="AU769" s="113"/>
      <c r="AV769" s="113"/>
      <c r="AW769" s="113"/>
      <c r="AX769" s="113"/>
      <c r="AY769" s="113"/>
      <c r="AZ769" s="113"/>
      <c r="BA769" s="113"/>
      <c r="BB769" s="113"/>
      <c r="BC769" s="113"/>
      <c r="BD769" s="113"/>
      <c r="BE769" s="113"/>
      <c r="BF769" s="113"/>
      <c r="BG769" s="113"/>
      <c r="BH769" s="113"/>
      <c r="BI769" s="113"/>
      <c r="BJ769" s="113"/>
      <c r="BK769" s="113"/>
      <c r="BL769" s="113"/>
      <c r="BM769" s="113"/>
      <c r="BN769" s="113"/>
      <c r="BO769" s="113"/>
      <c r="BP769" s="113"/>
      <c r="BQ769" s="113"/>
      <c r="BR769" s="113"/>
      <c r="BS769" s="113"/>
      <c r="BT769" s="113"/>
      <c r="BU769" s="113"/>
      <c r="BV769" s="113"/>
      <c r="BW769" s="113"/>
      <c r="BX769" s="113"/>
      <c r="BY769" s="113"/>
      <c r="BZ769" s="113"/>
      <c r="CA769" s="113"/>
      <c r="CB769" s="113"/>
      <c r="CC769" s="113"/>
      <c r="CD769" s="113"/>
      <c r="CE769" s="113"/>
      <c r="CF769" s="113"/>
      <c r="CG769" s="113"/>
      <c r="CH769" s="113"/>
    </row>
    <row r="770" spans="1:86" ht="13.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  <c r="AC770" s="113"/>
      <c r="AD770" s="113"/>
      <c r="AE770" s="113"/>
      <c r="AF770" s="113"/>
      <c r="AG770" s="113"/>
      <c r="AH770" s="113"/>
      <c r="AI770" s="113"/>
      <c r="AJ770" s="113"/>
      <c r="AK770" s="113"/>
      <c r="AL770" s="113"/>
      <c r="AM770" s="113"/>
      <c r="AN770" s="113"/>
      <c r="AO770" s="113"/>
      <c r="AP770" s="113"/>
      <c r="AQ770" s="113"/>
      <c r="AR770" s="113"/>
      <c r="AS770" s="113"/>
      <c r="AT770" s="113"/>
      <c r="AU770" s="113"/>
      <c r="AV770" s="113"/>
      <c r="AW770" s="113"/>
      <c r="AX770" s="113"/>
      <c r="AY770" s="113"/>
      <c r="AZ770" s="113"/>
      <c r="BA770" s="113"/>
      <c r="BB770" s="113"/>
      <c r="BC770" s="113"/>
      <c r="BD770" s="113"/>
      <c r="BE770" s="113"/>
      <c r="BF770" s="113"/>
      <c r="BG770" s="113"/>
      <c r="BH770" s="113"/>
      <c r="BI770" s="113"/>
      <c r="BJ770" s="113"/>
      <c r="BK770" s="113"/>
      <c r="BL770" s="113"/>
      <c r="BM770" s="113"/>
      <c r="BN770" s="113"/>
      <c r="BO770" s="113"/>
      <c r="BP770" s="113"/>
      <c r="BQ770" s="113"/>
      <c r="BR770" s="113"/>
      <c r="BS770" s="113"/>
      <c r="BT770" s="113"/>
      <c r="BU770" s="113"/>
      <c r="BV770" s="113"/>
      <c r="BW770" s="113"/>
      <c r="BX770" s="113"/>
      <c r="BY770" s="113"/>
      <c r="BZ770" s="113"/>
      <c r="CA770" s="113"/>
      <c r="CB770" s="113"/>
      <c r="CC770" s="113"/>
      <c r="CD770" s="113"/>
      <c r="CE770" s="113"/>
      <c r="CF770" s="113"/>
      <c r="CG770" s="113"/>
      <c r="CH770" s="113"/>
    </row>
    <row r="771" spans="1:86" ht="13.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  <c r="AC771" s="113"/>
      <c r="AD771" s="113"/>
      <c r="AE771" s="113"/>
      <c r="AF771" s="113"/>
      <c r="AG771" s="113"/>
      <c r="AH771" s="113"/>
      <c r="AI771" s="113"/>
      <c r="AJ771" s="113"/>
      <c r="AK771" s="113"/>
      <c r="AL771" s="113"/>
      <c r="AM771" s="113"/>
      <c r="AN771" s="113"/>
      <c r="AO771" s="113"/>
      <c r="AP771" s="113"/>
      <c r="AQ771" s="113"/>
      <c r="AR771" s="113"/>
      <c r="AS771" s="113"/>
      <c r="AT771" s="113"/>
      <c r="AU771" s="113"/>
      <c r="AV771" s="113"/>
      <c r="AW771" s="113"/>
      <c r="AX771" s="113"/>
      <c r="AY771" s="113"/>
      <c r="AZ771" s="113"/>
      <c r="BA771" s="113"/>
      <c r="BB771" s="113"/>
      <c r="BC771" s="113"/>
      <c r="BD771" s="113"/>
      <c r="BE771" s="113"/>
      <c r="BF771" s="113"/>
      <c r="BG771" s="113"/>
      <c r="BH771" s="113"/>
      <c r="BI771" s="113"/>
      <c r="BJ771" s="113"/>
      <c r="BK771" s="113"/>
      <c r="BL771" s="113"/>
      <c r="BM771" s="113"/>
      <c r="BN771" s="113"/>
      <c r="BO771" s="113"/>
      <c r="BP771" s="113"/>
      <c r="BQ771" s="113"/>
      <c r="BR771" s="113"/>
      <c r="BS771" s="113"/>
      <c r="BT771" s="113"/>
      <c r="BU771" s="113"/>
      <c r="BV771" s="113"/>
      <c r="BW771" s="113"/>
      <c r="BX771" s="113"/>
      <c r="BY771" s="113"/>
      <c r="BZ771" s="113"/>
      <c r="CA771" s="113"/>
      <c r="CB771" s="113"/>
      <c r="CC771" s="113"/>
      <c r="CD771" s="113"/>
      <c r="CE771" s="113"/>
      <c r="CF771" s="113"/>
      <c r="CG771" s="113"/>
      <c r="CH771" s="113"/>
    </row>
    <row r="772" spans="1:86" ht="13.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  <c r="AC772" s="113"/>
      <c r="AD772" s="113"/>
      <c r="AE772" s="113"/>
      <c r="AF772" s="113"/>
      <c r="AG772" s="113"/>
      <c r="AH772" s="113"/>
      <c r="AI772" s="113"/>
      <c r="AJ772" s="113"/>
      <c r="AK772" s="113"/>
      <c r="AL772" s="113"/>
      <c r="AM772" s="113"/>
      <c r="AN772" s="113"/>
      <c r="AO772" s="113"/>
      <c r="AP772" s="113"/>
      <c r="AQ772" s="113"/>
      <c r="AR772" s="113"/>
      <c r="AS772" s="113"/>
      <c r="AT772" s="113"/>
      <c r="AU772" s="113"/>
      <c r="AV772" s="113"/>
      <c r="AW772" s="113"/>
      <c r="AX772" s="113"/>
      <c r="AY772" s="113"/>
      <c r="AZ772" s="113"/>
      <c r="BA772" s="113"/>
      <c r="BB772" s="113"/>
      <c r="BC772" s="113"/>
      <c r="BD772" s="113"/>
      <c r="BE772" s="113"/>
      <c r="BF772" s="113"/>
      <c r="BG772" s="113"/>
      <c r="BH772" s="113"/>
      <c r="BI772" s="113"/>
      <c r="BJ772" s="113"/>
      <c r="BK772" s="113"/>
      <c r="BL772" s="113"/>
      <c r="BM772" s="113"/>
      <c r="BN772" s="113"/>
      <c r="BO772" s="113"/>
      <c r="BP772" s="113"/>
      <c r="BQ772" s="113"/>
      <c r="BR772" s="113"/>
      <c r="BS772" s="113"/>
      <c r="BT772" s="113"/>
      <c r="BU772" s="113"/>
      <c r="BV772" s="113"/>
      <c r="BW772" s="113"/>
      <c r="BX772" s="113"/>
      <c r="BY772" s="113"/>
      <c r="BZ772" s="113"/>
      <c r="CA772" s="113"/>
      <c r="CB772" s="113"/>
      <c r="CC772" s="113"/>
      <c r="CD772" s="113"/>
      <c r="CE772" s="113"/>
      <c r="CF772" s="113"/>
      <c r="CG772" s="113"/>
      <c r="CH772" s="113"/>
    </row>
    <row r="773" spans="1:86" ht="13.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  <c r="AC773" s="113"/>
      <c r="AD773" s="113"/>
      <c r="AE773" s="113"/>
      <c r="AF773" s="113"/>
      <c r="AG773" s="113"/>
      <c r="AH773" s="113"/>
      <c r="AI773" s="113"/>
      <c r="AJ773" s="113"/>
      <c r="AK773" s="113"/>
      <c r="AL773" s="113"/>
      <c r="AM773" s="113"/>
      <c r="AN773" s="113"/>
      <c r="AO773" s="113"/>
      <c r="AP773" s="113"/>
      <c r="AQ773" s="113"/>
      <c r="AR773" s="113"/>
      <c r="AS773" s="113"/>
      <c r="AT773" s="113"/>
      <c r="AU773" s="113"/>
      <c r="AV773" s="113"/>
      <c r="AW773" s="113"/>
      <c r="AX773" s="113"/>
      <c r="AY773" s="113"/>
      <c r="AZ773" s="113"/>
      <c r="BA773" s="113"/>
      <c r="BB773" s="113"/>
      <c r="BC773" s="113"/>
      <c r="BD773" s="113"/>
      <c r="BE773" s="113"/>
      <c r="BF773" s="113"/>
      <c r="BG773" s="113"/>
      <c r="BH773" s="113"/>
      <c r="BI773" s="113"/>
      <c r="BJ773" s="113"/>
      <c r="BK773" s="113"/>
      <c r="BL773" s="113"/>
      <c r="BM773" s="113"/>
      <c r="BN773" s="113"/>
      <c r="BO773" s="113"/>
      <c r="BP773" s="113"/>
      <c r="BQ773" s="113"/>
      <c r="BR773" s="113"/>
      <c r="BS773" s="113"/>
      <c r="BT773" s="113"/>
      <c r="BU773" s="113"/>
      <c r="BV773" s="113"/>
      <c r="BW773" s="113"/>
      <c r="BX773" s="113"/>
      <c r="BY773" s="113"/>
      <c r="BZ773" s="113"/>
      <c r="CA773" s="113"/>
      <c r="CB773" s="113"/>
      <c r="CC773" s="113"/>
      <c r="CD773" s="113"/>
      <c r="CE773" s="113"/>
      <c r="CF773" s="113"/>
      <c r="CG773" s="113"/>
      <c r="CH773" s="113"/>
    </row>
    <row r="774" spans="1:86" ht="13.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  <c r="AC774" s="113"/>
      <c r="AD774" s="113"/>
      <c r="AE774" s="113"/>
      <c r="AF774" s="113"/>
      <c r="AG774" s="113"/>
      <c r="AH774" s="113"/>
      <c r="AI774" s="113"/>
      <c r="AJ774" s="113"/>
      <c r="AK774" s="113"/>
      <c r="AL774" s="113"/>
      <c r="AM774" s="113"/>
      <c r="AN774" s="113"/>
      <c r="AO774" s="113"/>
      <c r="AP774" s="113"/>
      <c r="AQ774" s="113"/>
      <c r="AR774" s="113"/>
      <c r="AS774" s="113"/>
      <c r="AT774" s="113"/>
      <c r="AU774" s="113"/>
      <c r="AV774" s="113"/>
      <c r="AW774" s="113"/>
      <c r="AX774" s="113"/>
      <c r="AY774" s="113"/>
      <c r="AZ774" s="113"/>
      <c r="BA774" s="113"/>
      <c r="BB774" s="113"/>
      <c r="BC774" s="113"/>
      <c r="BD774" s="113"/>
      <c r="BE774" s="113"/>
      <c r="BF774" s="113"/>
      <c r="BG774" s="113"/>
      <c r="BH774" s="113"/>
      <c r="BI774" s="113"/>
      <c r="BJ774" s="113"/>
      <c r="BK774" s="113"/>
      <c r="BL774" s="113"/>
      <c r="BM774" s="113"/>
      <c r="BN774" s="113"/>
      <c r="BO774" s="113"/>
      <c r="BP774" s="113"/>
      <c r="BQ774" s="113"/>
      <c r="BR774" s="113"/>
      <c r="BS774" s="113"/>
      <c r="BT774" s="113"/>
      <c r="BU774" s="113"/>
      <c r="BV774" s="113"/>
      <c r="BW774" s="113"/>
      <c r="BX774" s="113"/>
      <c r="BY774" s="113"/>
      <c r="BZ774" s="113"/>
      <c r="CA774" s="113"/>
      <c r="CB774" s="113"/>
      <c r="CC774" s="113"/>
      <c r="CD774" s="113"/>
      <c r="CE774" s="113"/>
      <c r="CF774" s="113"/>
      <c r="CG774" s="113"/>
      <c r="CH774" s="113"/>
    </row>
    <row r="775" spans="1:86" ht="13.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  <c r="AC775" s="113"/>
      <c r="AD775" s="113"/>
      <c r="AE775" s="113"/>
      <c r="AF775" s="113"/>
      <c r="AG775" s="113"/>
      <c r="AH775" s="113"/>
      <c r="AI775" s="113"/>
      <c r="AJ775" s="113"/>
      <c r="AK775" s="113"/>
      <c r="AL775" s="113"/>
      <c r="AM775" s="113"/>
      <c r="AN775" s="113"/>
      <c r="AO775" s="113"/>
      <c r="AP775" s="113"/>
      <c r="AQ775" s="113"/>
      <c r="AR775" s="113"/>
      <c r="AS775" s="113"/>
      <c r="AT775" s="113"/>
      <c r="AU775" s="113"/>
      <c r="AV775" s="113"/>
      <c r="AW775" s="113"/>
      <c r="AX775" s="113"/>
      <c r="AY775" s="113"/>
      <c r="AZ775" s="113"/>
      <c r="BA775" s="113"/>
      <c r="BB775" s="113"/>
      <c r="BC775" s="113"/>
      <c r="BD775" s="113"/>
      <c r="BE775" s="113"/>
      <c r="BF775" s="113"/>
      <c r="BG775" s="113"/>
      <c r="BH775" s="113"/>
      <c r="BI775" s="113"/>
      <c r="BJ775" s="113"/>
      <c r="BK775" s="113"/>
      <c r="BL775" s="113"/>
      <c r="BM775" s="113"/>
      <c r="BN775" s="113"/>
      <c r="BO775" s="113"/>
      <c r="BP775" s="113"/>
      <c r="BQ775" s="113"/>
      <c r="BR775" s="113"/>
      <c r="BS775" s="113"/>
      <c r="BT775" s="113"/>
      <c r="BU775" s="113"/>
      <c r="BV775" s="113"/>
      <c r="BW775" s="113"/>
      <c r="BX775" s="113"/>
      <c r="BY775" s="113"/>
      <c r="BZ775" s="113"/>
      <c r="CA775" s="113"/>
      <c r="CB775" s="113"/>
      <c r="CC775" s="113"/>
      <c r="CD775" s="113"/>
      <c r="CE775" s="113"/>
      <c r="CF775" s="113"/>
      <c r="CG775" s="113"/>
      <c r="CH775" s="113"/>
    </row>
    <row r="776" spans="1:86" ht="13.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  <c r="AC776" s="113"/>
      <c r="AD776" s="113"/>
      <c r="AE776" s="113"/>
      <c r="AF776" s="113"/>
      <c r="AG776" s="113"/>
      <c r="AH776" s="113"/>
      <c r="AI776" s="113"/>
      <c r="AJ776" s="113"/>
      <c r="AK776" s="113"/>
      <c r="AL776" s="113"/>
      <c r="AM776" s="113"/>
      <c r="AN776" s="113"/>
      <c r="AO776" s="113"/>
      <c r="AP776" s="113"/>
      <c r="AQ776" s="113"/>
      <c r="AR776" s="113"/>
      <c r="AS776" s="113"/>
      <c r="AT776" s="113"/>
      <c r="AU776" s="113"/>
      <c r="AV776" s="113"/>
      <c r="AW776" s="113"/>
      <c r="AX776" s="113"/>
      <c r="AY776" s="113"/>
      <c r="AZ776" s="113"/>
      <c r="BA776" s="113"/>
      <c r="BB776" s="113"/>
      <c r="BC776" s="113"/>
      <c r="BD776" s="113"/>
      <c r="BE776" s="113"/>
      <c r="BF776" s="113"/>
      <c r="BG776" s="113"/>
      <c r="BH776" s="113"/>
      <c r="BI776" s="113"/>
      <c r="BJ776" s="113"/>
      <c r="BK776" s="113"/>
      <c r="BL776" s="113"/>
      <c r="BM776" s="113"/>
      <c r="BN776" s="113"/>
      <c r="BO776" s="113"/>
      <c r="BP776" s="113"/>
      <c r="BQ776" s="113"/>
      <c r="BR776" s="113"/>
      <c r="BS776" s="113"/>
      <c r="BT776" s="113"/>
      <c r="BU776" s="113"/>
      <c r="BV776" s="113"/>
      <c r="BW776" s="113"/>
      <c r="BX776" s="113"/>
      <c r="BY776" s="113"/>
      <c r="BZ776" s="113"/>
      <c r="CA776" s="113"/>
      <c r="CB776" s="113"/>
      <c r="CC776" s="113"/>
      <c r="CD776" s="113"/>
      <c r="CE776" s="113"/>
      <c r="CF776" s="113"/>
      <c r="CG776" s="113"/>
      <c r="CH776" s="113"/>
    </row>
    <row r="777" spans="1:86" ht="13.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  <c r="AC777" s="113"/>
      <c r="AD777" s="113"/>
      <c r="AE777" s="113"/>
      <c r="AF777" s="113"/>
      <c r="AG777" s="113"/>
      <c r="AH777" s="113"/>
      <c r="AI777" s="113"/>
      <c r="AJ777" s="113"/>
      <c r="AK777" s="113"/>
      <c r="AL777" s="113"/>
      <c r="AM777" s="113"/>
      <c r="AN777" s="113"/>
      <c r="AO777" s="113"/>
      <c r="AP777" s="113"/>
      <c r="AQ777" s="113"/>
      <c r="AR777" s="113"/>
      <c r="AS777" s="113"/>
      <c r="AT777" s="113"/>
      <c r="AU777" s="113"/>
      <c r="AV777" s="113"/>
      <c r="AW777" s="113"/>
      <c r="AX777" s="113"/>
      <c r="AY777" s="113"/>
      <c r="AZ777" s="113"/>
      <c r="BA777" s="113"/>
      <c r="BB777" s="113"/>
      <c r="BC777" s="113"/>
      <c r="BD777" s="113"/>
      <c r="BE777" s="113"/>
      <c r="BF777" s="113"/>
      <c r="BG777" s="113"/>
      <c r="BH777" s="113"/>
      <c r="BI777" s="113"/>
      <c r="BJ777" s="113"/>
      <c r="BK777" s="113"/>
      <c r="BL777" s="113"/>
      <c r="BM777" s="113"/>
      <c r="BN777" s="113"/>
      <c r="BO777" s="113"/>
      <c r="BP777" s="113"/>
      <c r="BQ777" s="113"/>
      <c r="BR777" s="113"/>
      <c r="BS777" s="113"/>
      <c r="BT777" s="113"/>
      <c r="BU777" s="113"/>
      <c r="BV777" s="113"/>
      <c r="BW777" s="113"/>
      <c r="BX777" s="113"/>
      <c r="BY777" s="113"/>
      <c r="BZ777" s="113"/>
      <c r="CA777" s="113"/>
      <c r="CB777" s="113"/>
      <c r="CC777" s="113"/>
      <c r="CD777" s="113"/>
      <c r="CE777" s="113"/>
      <c r="CF777" s="113"/>
      <c r="CG777" s="113"/>
      <c r="CH777" s="113"/>
    </row>
    <row r="778" spans="1:86" ht="13.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  <c r="AC778" s="113"/>
      <c r="AD778" s="113"/>
      <c r="AE778" s="113"/>
      <c r="AF778" s="113"/>
      <c r="AG778" s="113"/>
      <c r="AH778" s="113"/>
      <c r="AI778" s="113"/>
      <c r="AJ778" s="113"/>
      <c r="AK778" s="113"/>
      <c r="AL778" s="113"/>
      <c r="AM778" s="113"/>
      <c r="AN778" s="113"/>
      <c r="AO778" s="113"/>
      <c r="AP778" s="113"/>
      <c r="AQ778" s="113"/>
      <c r="AR778" s="113"/>
      <c r="AS778" s="113"/>
      <c r="AT778" s="113"/>
      <c r="AU778" s="113"/>
      <c r="AV778" s="113"/>
      <c r="AW778" s="113"/>
      <c r="AX778" s="113"/>
      <c r="AY778" s="113"/>
      <c r="AZ778" s="113"/>
      <c r="BA778" s="113"/>
      <c r="BB778" s="113"/>
      <c r="BC778" s="113"/>
      <c r="BD778" s="113"/>
      <c r="BE778" s="113"/>
      <c r="BF778" s="113"/>
      <c r="BG778" s="113"/>
      <c r="BH778" s="113"/>
      <c r="BI778" s="113"/>
      <c r="BJ778" s="113"/>
      <c r="BK778" s="113"/>
      <c r="BL778" s="113"/>
      <c r="BM778" s="113"/>
      <c r="BN778" s="113"/>
      <c r="BO778" s="113"/>
      <c r="BP778" s="113"/>
      <c r="BQ778" s="113"/>
      <c r="BR778" s="113"/>
      <c r="BS778" s="113"/>
      <c r="BT778" s="113"/>
      <c r="BU778" s="113"/>
      <c r="BV778" s="113"/>
      <c r="BW778" s="113"/>
      <c r="BX778" s="113"/>
      <c r="BY778" s="113"/>
      <c r="BZ778" s="113"/>
      <c r="CA778" s="113"/>
      <c r="CB778" s="113"/>
      <c r="CC778" s="113"/>
      <c r="CD778" s="113"/>
      <c r="CE778" s="113"/>
      <c r="CF778" s="113"/>
      <c r="CG778" s="113"/>
      <c r="CH778" s="113"/>
    </row>
    <row r="779" spans="1:86" ht="13.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  <c r="AC779" s="113"/>
      <c r="AD779" s="113"/>
      <c r="AE779" s="113"/>
      <c r="AF779" s="113"/>
      <c r="AG779" s="113"/>
      <c r="AH779" s="113"/>
      <c r="AI779" s="113"/>
      <c r="AJ779" s="113"/>
      <c r="AK779" s="113"/>
      <c r="AL779" s="113"/>
      <c r="AM779" s="113"/>
      <c r="AN779" s="113"/>
      <c r="AO779" s="113"/>
      <c r="AP779" s="113"/>
      <c r="AQ779" s="113"/>
      <c r="AR779" s="113"/>
      <c r="AS779" s="113"/>
      <c r="AT779" s="113"/>
      <c r="AU779" s="113"/>
      <c r="AV779" s="113"/>
      <c r="AW779" s="113"/>
      <c r="AX779" s="113"/>
      <c r="AY779" s="113"/>
      <c r="AZ779" s="113"/>
      <c r="BA779" s="113"/>
      <c r="BB779" s="113"/>
      <c r="BC779" s="113"/>
      <c r="BD779" s="113"/>
      <c r="BE779" s="113"/>
      <c r="BF779" s="113"/>
      <c r="BG779" s="113"/>
      <c r="BH779" s="113"/>
      <c r="BI779" s="113"/>
      <c r="BJ779" s="113"/>
      <c r="BK779" s="113"/>
      <c r="BL779" s="113"/>
      <c r="BM779" s="113"/>
      <c r="BN779" s="113"/>
      <c r="BO779" s="113"/>
      <c r="BP779" s="113"/>
      <c r="BQ779" s="113"/>
      <c r="BR779" s="113"/>
      <c r="BS779" s="113"/>
      <c r="BT779" s="113"/>
      <c r="BU779" s="113"/>
      <c r="BV779" s="113"/>
      <c r="BW779" s="113"/>
      <c r="BX779" s="113"/>
      <c r="BY779" s="113"/>
      <c r="BZ779" s="113"/>
      <c r="CA779" s="113"/>
      <c r="CB779" s="113"/>
      <c r="CC779" s="113"/>
      <c r="CD779" s="113"/>
      <c r="CE779" s="113"/>
      <c r="CF779" s="113"/>
      <c r="CG779" s="113"/>
      <c r="CH779" s="113"/>
    </row>
    <row r="780" spans="1:86" ht="13.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  <c r="AC780" s="113"/>
      <c r="AD780" s="113"/>
      <c r="AE780" s="113"/>
      <c r="AF780" s="113"/>
      <c r="AG780" s="113"/>
      <c r="AH780" s="113"/>
      <c r="AI780" s="113"/>
      <c r="AJ780" s="113"/>
      <c r="AK780" s="113"/>
      <c r="AL780" s="113"/>
      <c r="AM780" s="113"/>
      <c r="AN780" s="113"/>
      <c r="AO780" s="113"/>
      <c r="AP780" s="113"/>
      <c r="AQ780" s="113"/>
      <c r="AR780" s="113"/>
      <c r="AS780" s="113"/>
      <c r="AT780" s="113"/>
      <c r="AU780" s="113"/>
      <c r="AV780" s="113"/>
      <c r="AW780" s="113"/>
      <c r="AX780" s="113"/>
      <c r="AY780" s="113"/>
      <c r="AZ780" s="113"/>
      <c r="BA780" s="113"/>
      <c r="BB780" s="113"/>
      <c r="BC780" s="113"/>
      <c r="BD780" s="113"/>
      <c r="BE780" s="113"/>
      <c r="BF780" s="113"/>
      <c r="BG780" s="113"/>
      <c r="BH780" s="113"/>
      <c r="BI780" s="113"/>
      <c r="BJ780" s="113"/>
      <c r="BK780" s="113"/>
      <c r="BL780" s="113"/>
      <c r="BM780" s="113"/>
      <c r="BN780" s="113"/>
      <c r="BO780" s="113"/>
      <c r="BP780" s="113"/>
      <c r="BQ780" s="113"/>
      <c r="BR780" s="113"/>
      <c r="BS780" s="113"/>
      <c r="BT780" s="113"/>
      <c r="BU780" s="113"/>
      <c r="BV780" s="113"/>
      <c r="BW780" s="113"/>
      <c r="BX780" s="113"/>
      <c r="BY780" s="113"/>
      <c r="BZ780" s="113"/>
      <c r="CA780" s="113"/>
      <c r="CB780" s="113"/>
      <c r="CC780" s="113"/>
      <c r="CD780" s="113"/>
      <c r="CE780" s="113"/>
      <c r="CF780" s="113"/>
      <c r="CG780" s="113"/>
      <c r="CH780" s="113"/>
    </row>
    <row r="781" spans="1:86" ht="13.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  <c r="AC781" s="113"/>
      <c r="AD781" s="113"/>
      <c r="AE781" s="113"/>
      <c r="AF781" s="113"/>
      <c r="AG781" s="113"/>
      <c r="AH781" s="113"/>
      <c r="AI781" s="113"/>
      <c r="AJ781" s="113"/>
      <c r="AK781" s="113"/>
      <c r="AL781" s="113"/>
      <c r="AM781" s="113"/>
      <c r="AN781" s="113"/>
      <c r="AO781" s="113"/>
      <c r="AP781" s="113"/>
      <c r="AQ781" s="113"/>
      <c r="AR781" s="113"/>
      <c r="AS781" s="113"/>
      <c r="AT781" s="113"/>
      <c r="AU781" s="113"/>
      <c r="AV781" s="113"/>
      <c r="AW781" s="113"/>
      <c r="AX781" s="113"/>
      <c r="AY781" s="113"/>
      <c r="AZ781" s="113"/>
      <c r="BA781" s="113"/>
      <c r="BB781" s="113"/>
      <c r="BC781" s="113"/>
      <c r="BD781" s="113"/>
      <c r="BE781" s="113"/>
      <c r="BF781" s="113"/>
      <c r="BG781" s="113"/>
      <c r="BH781" s="113"/>
      <c r="BI781" s="113"/>
      <c r="BJ781" s="113"/>
      <c r="BK781" s="113"/>
      <c r="BL781" s="113"/>
      <c r="BM781" s="113"/>
      <c r="BN781" s="113"/>
      <c r="BO781" s="113"/>
      <c r="BP781" s="113"/>
      <c r="BQ781" s="113"/>
      <c r="BR781" s="113"/>
      <c r="BS781" s="113"/>
      <c r="BT781" s="113"/>
      <c r="BU781" s="113"/>
      <c r="BV781" s="113"/>
      <c r="BW781" s="113"/>
      <c r="BX781" s="113"/>
      <c r="BY781" s="113"/>
      <c r="BZ781" s="113"/>
      <c r="CA781" s="113"/>
      <c r="CB781" s="113"/>
      <c r="CC781" s="113"/>
      <c r="CD781" s="113"/>
      <c r="CE781" s="113"/>
      <c r="CF781" s="113"/>
      <c r="CG781" s="113"/>
      <c r="CH781" s="113"/>
    </row>
    <row r="782" spans="1:86" ht="13.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  <c r="AC782" s="113"/>
      <c r="AD782" s="113"/>
      <c r="AE782" s="113"/>
      <c r="AF782" s="113"/>
      <c r="AG782" s="113"/>
      <c r="AH782" s="113"/>
      <c r="AI782" s="113"/>
      <c r="AJ782" s="113"/>
      <c r="AK782" s="113"/>
      <c r="AL782" s="113"/>
      <c r="AM782" s="113"/>
      <c r="AN782" s="113"/>
      <c r="AO782" s="113"/>
      <c r="AP782" s="113"/>
      <c r="AQ782" s="113"/>
      <c r="AR782" s="113"/>
      <c r="AS782" s="113"/>
      <c r="AT782" s="113"/>
      <c r="AU782" s="113"/>
      <c r="AV782" s="113"/>
      <c r="AW782" s="113"/>
      <c r="AX782" s="113"/>
      <c r="AY782" s="113"/>
      <c r="AZ782" s="113"/>
      <c r="BA782" s="113"/>
      <c r="BB782" s="113"/>
      <c r="BC782" s="113"/>
      <c r="BD782" s="113"/>
      <c r="BE782" s="113"/>
      <c r="BF782" s="113"/>
      <c r="BG782" s="113"/>
      <c r="BH782" s="113"/>
      <c r="BI782" s="113"/>
      <c r="BJ782" s="113"/>
      <c r="BK782" s="113"/>
      <c r="BL782" s="113"/>
      <c r="BM782" s="113"/>
      <c r="BN782" s="113"/>
      <c r="BO782" s="113"/>
      <c r="BP782" s="113"/>
      <c r="BQ782" s="113"/>
      <c r="BR782" s="113"/>
      <c r="BS782" s="113"/>
      <c r="BT782" s="113"/>
      <c r="BU782" s="113"/>
      <c r="BV782" s="113"/>
      <c r="BW782" s="113"/>
      <c r="BX782" s="113"/>
      <c r="BY782" s="113"/>
      <c r="BZ782" s="113"/>
      <c r="CA782" s="113"/>
      <c r="CB782" s="113"/>
      <c r="CC782" s="113"/>
      <c r="CD782" s="113"/>
      <c r="CE782" s="113"/>
      <c r="CF782" s="113"/>
      <c r="CG782" s="113"/>
      <c r="CH782" s="113"/>
    </row>
    <row r="783" spans="1:86" ht="13.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  <c r="AC783" s="113"/>
      <c r="AD783" s="113"/>
      <c r="AE783" s="113"/>
      <c r="AF783" s="113"/>
      <c r="AG783" s="113"/>
      <c r="AH783" s="113"/>
      <c r="AI783" s="113"/>
      <c r="AJ783" s="113"/>
      <c r="AK783" s="113"/>
      <c r="AL783" s="113"/>
      <c r="AM783" s="113"/>
      <c r="AN783" s="113"/>
      <c r="AO783" s="113"/>
      <c r="AP783" s="113"/>
      <c r="AQ783" s="113"/>
      <c r="AR783" s="113"/>
      <c r="AS783" s="113"/>
      <c r="AT783" s="113"/>
      <c r="AU783" s="113"/>
      <c r="AV783" s="113"/>
      <c r="AW783" s="113"/>
      <c r="AX783" s="113"/>
      <c r="AY783" s="113"/>
      <c r="AZ783" s="113"/>
      <c r="BA783" s="113"/>
      <c r="BB783" s="113"/>
      <c r="BC783" s="113"/>
      <c r="BD783" s="113"/>
      <c r="BE783" s="113"/>
      <c r="BF783" s="113"/>
      <c r="BG783" s="113"/>
      <c r="BH783" s="113"/>
      <c r="BI783" s="113"/>
      <c r="BJ783" s="113"/>
      <c r="BK783" s="113"/>
      <c r="BL783" s="113"/>
      <c r="BM783" s="113"/>
      <c r="BN783" s="113"/>
      <c r="BO783" s="113"/>
      <c r="BP783" s="113"/>
      <c r="BQ783" s="113"/>
      <c r="BR783" s="113"/>
      <c r="BS783" s="113"/>
      <c r="BT783" s="113"/>
      <c r="BU783" s="113"/>
      <c r="BV783" s="113"/>
      <c r="BW783" s="113"/>
      <c r="BX783" s="113"/>
      <c r="BY783" s="113"/>
      <c r="BZ783" s="113"/>
      <c r="CA783" s="113"/>
      <c r="CB783" s="113"/>
      <c r="CC783" s="113"/>
      <c r="CD783" s="113"/>
      <c r="CE783" s="113"/>
      <c r="CF783" s="113"/>
      <c r="CG783" s="113"/>
      <c r="CH783" s="113"/>
    </row>
    <row r="784" spans="1:86" ht="13.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  <c r="AC784" s="113"/>
      <c r="AD784" s="113"/>
      <c r="AE784" s="113"/>
      <c r="AF784" s="113"/>
      <c r="AG784" s="113"/>
      <c r="AH784" s="113"/>
      <c r="AI784" s="113"/>
      <c r="AJ784" s="113"/>
      <c r="AK784" s="113"/>
      <c r="AL784" s="113"/>
      <c r="AM784" s="113"/>
      <c r="AN784" s="113"/>
      <c r="AO784" s="113"/>
      <c r="AP784" s="113"/>
      <c r="AQ784" s="113"/>
      <c r="AR784" s="113"/>
      <c r="AS784" s="113"/>
      <c r="AT784" s="113"/>
      <c r="AU784" s="113"/>
      <c r="AV784" s="113"/>
      <c r="AW784" s="113"/>
      <c r="AX784" s="113"/>
      <c r="AY784" s="113"/>
      <c r="AZ784" s="113"/>
      <c r="BA784" s="113"/>
      <c r="BB784" s="113"/>
      <c r="BC784" s="113"/>
      <c r="BD784" s="113"/>
      <c r="BE784" s="113"/>
      <c r="BF784" s="113"/>
      <c r="BG784" s="113"/>
      <c r="BH784" s="113"/>
      <c r="BI784" s="113"/>
      <c r="BJ784" s="113"/>
      <c r="BK784" s="113"/>
      <c r="BL784" s="113"/>
      <c r="BM784" s="113"/>
      <c r="BN784" s="113"/>
      <c r="BO784" s="113"/>
      <c r="BP784" s="113"/>
      <c r="BQ784" s="113"/>
      <c r="BR784" s="113"/>
      <c r="BS784" s="113"/>
      <c r="BT784" s="113"/>
      <c r="BU784" s="113"/>
      <c r="BV784" s="113"/>
      <c r="BW784" s="113"/>
      <c r="BX784" s="113"/>
      <c r="BY784" s="113"/>
      <c r="BZ784" s="113"/>
      <c r="CA784" s="113"/>
      <c r="CB784" s="113"/>
      <c r="CC784" s="113"/>
      <c r="CD784" s="113"/>
      <c r="CE784" s="113"/>
      <c r="CF784" s="113"/>
      <c r="CG784" s="113"/>
      <c r="CH784" s="113"/>
    </row>
    <row r="785" spans="1:86" ht="13.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  <c r="AC785" s="113"/>
      <c r="AD785" s="113"/>
      <c r="AE785" s="113"/>
      <c r="AF785" s="113"/>
      <c r="AG785" s="113"/>
      <c r="AH785" s="113"/>
      <c r="AI785" s="113"/>
      <c r="AJ785" s="113"/>
      <c r="AK785" s="113"/>
      <c r="AL785" s="113"/>
      <c r="AM785" s="113"/>
      <c r="AN785" s="113"/>
      <c r="AO785" s="113"/>
      <c r="AP785" s="113"/>
      <c r="AQ785" s="113"/>
      <c r="AR785" s="113"/>
      <c r="AS785" s="113"/>
      <c r="AT785" s="113"/>
      <c r="AU785" s="113"/>
      <c r="AV785" s="113"/>
      <c r="AW785" s="113"/>
      <c r="AX785" s="113"/>
      <c r="AY785" s="113"/>
      <c r="AZ785" s="113"/>
      <c r="BA785" s="113"/>
      <c r="BB785" s="113"/>
      <c r="BC785" s="113"/>
      <c r="BD785" s="113"/>
      <c r="BE785" s="113"/>
      <c r="BF785" s="113"/>
      <c r="BG785" s="113"/>
      <c r="BH785" s="113"/>
      <c r="BI785" s="113"/>
      <c r="BJ785" s="113"/>
      <c r="BK785" s="113"/>
      <c r="BL785" s="113"/>
      <c r="BM785" s="113"/>
      <c r="BN785" s="113"/>
      <c r="BO785" s="113"/>
      <c r="BP785" s="113"/>
      <c r="BQ785" s="113"/>
      <c r="BR785" s="113"/>
      <c r="BS785" s="113"/>
      <c r="BT785" s="113"/>
      <c r="BU785" s="113"/>
      <c r="BV785" s="113"/>
      <c r="BW785" s="113"/>
      <c r="BX785" s="113"/>
      <c r="BY785" s="113"/>
      <c r="BZ785" s="113"/>
      <c r="CA785" s="113"/>
      <c r="CB785" s="113"/>
      <c r="CC785" s="113"/>
      <c r="CD785" s="113"/>
      <c r="CE785" s="113"/>
      <c r="CF785" s="113"/>
      <c r="CG785" s="113"/>
      <c r="CH785" s="113"/>
    </row>
    <row r="786" spans="1:86" ht="13.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  <c r="AC786" s="113"/>
      <c r="AD786" s="113"/>
      <c r="AE786" s="113"/>
      <c r="AF786" s="113"/>
      <c r="AG786" s="113"/>
      <c r="AH786" s="113"/>
      <c r="AI786" s="113"/>
      <c r="AJ786" s="113"/>
      <c r="AK786" s="113"/>
      <c r="AL786" s="113"/>
      <c r="AM786" s="113"/>
      <c r="AN786" s="113"/>
      <c r="AO786" s="113"/>
      <c r="AP786" s="113"/>
      <c r="AQ786" s="113"/>
      <c r="AR786" s="113"/>
      <c r="AS786" s="113"/>
      <c r="AT786" s="113"/>
      <c r="AU786" s="113"/>
      <c r="AV786" s="113"/>
      <c r="AW786" s="113"/>
      <c r="AX786" s="113"/>
      <c r="AY786" s="113"/>
      <c r="AZ786" s="113"/>
      <c r="BA786" s="113"/>
      <c r="BB786" s="113"/>
      <c r="BC786" s="113"/>
      <c r="BD786" s="113"/>
      <c r="BE786" s="113"/>
      <c r="BF786" s="113"/>
      <c r="BG786" s="113"/>
      <c r="BH786" s="113"/>
      <c r="BI786" s="113"/>
      <c r="BJ786" s="113"/>
      <c r="BK786" s="113"/>
      <c r="BL786" s="113"/>
      <c r="BM786" s="113"/>
      <c r="BN786" s="113"/>
      <c r="BO786" s="113"/>
      <c r="BP786" s="113"/>
      <c r="BQ786" s="113"/>
      <c r="BR786" s="113"/>
      <c r="BS786" s="113"/>
      <c r="BT786" s="113"/>
      <c r="BU786" s="113"/>
      <c r="BV786" s="113"/>
      <c r="BW786" s="113"/>
      <c r="BX786" s="113"/>
      <c r="BY786" s="113"/>
      <c r="BZ786" s="113"/>
      <c r="CA786" s="113"/>
      <c r="CB786" s="113"/>
      <c r="CC786" s="113"/>
      <c r="CD786" s="113"/>
      <c r="CE786" s="113"/>
      <c r="CF786" s="113"/>
      <c r="CG786" s="113"/>
      <c r="CH786" s="113"/>
    </row>
    <row r="787" spans="1:86" ht="13.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  <c r="AC787" s="113"/>
      <c r="AD787" s="113"/>
      <c r="AE787" s="113"/>
      <c r="AF787" s="113"/>
      <c r="AG787" s="113"/>
      <c r="AH787" s="113"/>
      <c r="AI787" s="113"/>
      <c r="AJ787" s="113"/>
      <c r="AK787" s="113"/>
      <c r="AL787" s="113"/>
      <c r="AM787" s="113"/>
      <c r="AN787" s="113"/>
      <c r="AO787" s="113"/>
      <c r="AP787" s="113"/>
      <c r="AQ787" s="113"/>
      <c r="AR787" s="113"/>
      <c r="AS787" s="113"/>
      <c r="AT787" s="113"/>
      <c r="AU787" s="113"/>
      <c r="AV787" s="113"/>
      <c r="AW787" s="113"/>
      <c r="AX787" s="113"/>
      <c r="AY787" s="113"/>
      <c r="AZ787" s="113"/>
      <c r="BA787" s="113"/>
      <c r="BB787" s="113"/>
      <c r="BC787" s="113"/>
      <c r="BD787" s="113"/>
      <c r="BE787" s="113"/>
      <c r="BF787" s="113"/>
      <c r="BG787" s="113"/>
      <c r="BH787" s="113"/>
      <c r="BI787" s="113"/>
      <c r="BJ787" s="113"/>
      <c r="BK787" s="113"/>
      <c r="BL787" s="113"/>
      <c r="BM787" s="113"/>
      <c r="BN787" s="113"/>
      <c r="BO787" s="113"/>
      <c r="BP787" s="113"/>
      <c r="BQ787" s="113"/>
      <c r="BR787" s="113"/>
      <c r="BS787" s="113"/>
      <c r="BT787" s="113"/>
      <c r="BU787" s="113"/>
      <c r="BV787" s="113"/>
      <c r="BW787" s="113"/>
      <c r="BX787" s="113"/>
      <c r="BY787" s="113"/>
      <c r="BZ787" s="113"/>
      <c r="CA787" s="113"/>
      <c r="CB787" s="113"/>
      <c r="CC787" s="113"/>
      <c r="CD787" s="113"/>
      <c r="CE787" s="113"/>
      <c r="CF787" s="113"/>
      <c r="CG787" s="113"/>
      <c r="CH787" s="113"/>
    </row>
    <row r="788" spans="1:86" ht="13.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13"/>
      <c r="AJ788" s="113"/>
      <c r="AK788" s="113"/>
      <c r="AL788" s="113"/>
      <c r="AM788" s="113"/>
      <c r="AN788" s="113"/>
      <c r="AO788" s="113"/>
      <c r="AP788" s="113"/>
      <c r="AQ788" s="113"/>
      <c r="AR788" s="113"/>
      <c r="AS788" s="113"/>
      <c r="AT788" s="113"/>
      <c r="AU788" s="113"/>
      <c r="AV788" s="113"/>
      <c r="AW788" s="113"/>
      <c r="AX788" s="113"/>
      <c r="AY788" s="113"/>
      <c r="AZ788" s="113"/>
      <c r="BA788" s="113"/>
      <c r="BB788" s="113"/>
      <c r="BC788" s="113"/>
      <c r="BD788" s="113"/>
      <c r="BE788" s="113"/>
      <c r="BF788" s="113"/>
      <c r="BG788" s="113"/>
      <c r="BH788" s="113"/>
      <c r="BI788" s="113"/>
      <c r="BJ788" s="113"/>
      <c r="BK788" s="113"/>
      <c r="BL788" s="113"/>
      <c r="BM788" s="113"/>
      <c r="BN788" s="113"/>
      <c r="BO788" s="113"/>
      <c r="BP788" s="113"/>
      <c r="BQ788" s="113"/>
      <c r="BR788" s="113"/>
      <c r="BS788" s="113"/>
      <c r="BT788" s="113"/>
      <c r="BU788" s="113"/>
      <c r="BV788" s="113"/>
      <c r="BW788" s="113"/>
      <c r="BX788" s="113"/>
      <c r="BY788" s="113"/>
      <c r="BZ788" s="113"/>
      <c r="CA788" s="113"/>
      <c r="CB788" s="113"/>
      <c r="CC788" s="113"/>
      <c r="CD788" s="113"/>
      <c r="CE788" s="113"/>
      <c r="CF788" s="113"/>
      <c r="CG788" s="113"/>
      <c r="CH788" s="113"/>
    </row>
    <row r="789" spans="1:86" ht="13.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  <c r="AC789" s="113"/>
      <c r="AD789" s="113"/>
      <c r="AE789" s="113"/>
      <c r="AF789" s="113"/>
      <c r="AG789" s="113"/>
      <c r="AH789" s="113"/>
      <c r="AI789" s="113"/>
      <c r="AJ789" s="113"/>
      <c r="AK789" s="113"/>
      <c r="AL789" s="113"/>
      <c r="AM789" s="113"/>
      <c r="AN789" s="113"/>
      <c r="AO789" s="113"/>
      <c r="AP789" s="113"/>
      <c r="AQ789" s="113"/>
      <c r="AR789" s="113"/>
      <c r="AS789" s="113"/>
      <c r="AT789" s="113"/>
      <c r="AU789" s="113"/>
      <c r="AV789" s="113"/>
      <c r="AW789" s="113"/>
      <c r="AX789" s="113"/>
      <c r="AY789" s="113"/>
      <c r="AZ789" s="113"/>
      <c r="BA789" s="113"/>
      <c r="BB789" s="113"/>
      <c r="BC789" s="113"/>
      <c r="BD789" s="113"/>
      <c r="BE789" s="113"/>
      <c r="BF789" s="113"/>
      <c r="BG789" s="113"/>
      <c r="BH789" s="113"/>
      <c r="BI789" s="113"/>
      <c r="BJ789" s="113"/>
      <c r="BK789" s="113"/>
      <c r="BL789" s="113"/>
      <c r="BM789" s="113"/>
      <c r="BN789" s="113"/>
      <c r="BO789" s="113"/>
      <c r="BP789" s="113"/>
      <c r="BQ789" s="113"/>
      <c r="BR789" s="113"/>
      <c r="BS789" s="113"/>
      <c r="BT789" s="113"/>
      <c r="BU789" s="113"/>
      <c r="BV789" s="113"/>
      <c r="BW789" s="113"/>
      <c r="BX789" s="113"/>
      <c r="BY789" s="113"/>
      <c r="BZ789" s="113"/>
      <c r="CA789" s="113"/>
      <c r="CB789" s="113"/>
      <c r="CC789" s="113"/>
      <c r="CD789" s="113"/>
      <c r="CE789" s="113"/>
      <c r="CF789" s="113"/>
      <c r="CG789" s="113"/>
      <c r="CH789" s="113"/>
    </row>
    <row r="790" spans="1:86" ht="13.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  <c r="AC790" s="113"/>
      <c r="AD790" s="113"/>
      <c r="AE790" s="113"/>
      <c r="AF790" s="113"/>
      <c r="AG790" s="113"/>
      <c r="AH790" s="113"/>
      <c r="AI790" s="113"/>
      <c r="AJ790" s="113"/>
      <c r="AK790" s="113"/>
      <c r="AL790" s="113"/>
      <c r="AM790" s="113"/>
      <c r="AN790" s="113"/>
      <c r="AO790" s="113"/>
      <c r="AP790" s="113"/>
      <c r="AQ790" s="113"/>
      <c r="AR790" s="113"/>
      <c r="AS790" s="113"/>
      <c r="AT790" s="113"/>
      <c r="AU790" s="113"/>
      <c r="AV790" s="113"/>
      <c r="AW790" s="113"/>
      <c r="AX790" s="113"/>
      <c r="AY790" s="113"/>
      <c r="AZ790" s="113"/>
      <c r="BA790" s="113"/>
      <c r="BB790" s="113"/>
      <c r="BC790" s="113"/>
      <c r="BD790" s="113"/>
      <c r="BE790" s="113"/>
      <c r="BF790" s="113"/>
      <c r="BG790" s="113"/>
      <c r="BH790" s="113"/>
      <c r="BI790" s="113"/>
      <c r="BJ790" s="113"/>
      <c r="BK790" s="113"/>
      <c r="BL790" s="113"/>
      <c r="BM790" s="113"/>
      <c r="BN790" s="113"/>
      <c r="BO790" s="113"/>
      <c r="BP790" s="113"/>
      <c r="BQ790" s="113"/>
      <c r="BR790" s="113"/>
      <c r="BS790" s="113"/>
      <c r="BT790" s="113"/>
      <c r="BU790" s="113"/>
      <c r="BV790" s="113"/>
      <c r="BW790" s="113"/>
      <c r="BX790" s="113"/>
      <c r="BY790" s="113"/>
      <c r="BZ790" s="113"/>
      <c r="CA790" s="113"/>
      <c r="CB790" s="113"/>
      <c r="CC790" s="113"/>
      <c r="CD790" s="113"/>
      <c r="CE790" s="113"/>
      <c r="CF790" s="113"/>
      <c r="CG790" s="113"/>
      <c r="CH790" s="113"/>
    </row>
    <row r="791" spans="1:86" ht="13.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  <c r="AC791" s="113"/>
      <c r="AD791" s="113"/>
      <c r="AE791" s="113"/>
      <c r="AF791" s="113"/>
      <c r="AG791" s="113"/>
      <c r="AH791" s="113"/>
      <c r="AI791" s="113"/>
      <c r="AJ791" s="113"/>
      <c r="AK791" s="113"/>
      <c r="AL791" s="113"/>
      <c r="AM791" s="113"/>
      <c r="AN791" s="113"/>
      <c r="AO791" s="113"/>
      <c r="AP791" s="113"/>
      <c r="AQ791" s="113"/>
      <c r="AR791" s="113"/>
      <c r="AS791" s="113"/>
      <c r="AT791" s="113"/>
      <c r="AU791" s="113"/>
      <c r="AV791" s="113"/>
      <c r="AW791" s="113"/>
      <c r="AX791" s="113"/>
      <c r="AY791" s="113"/>
      <c r="AZ791" s="113"/>
      <c r="BA791" s="113"/>
      <c r="BB791" s="113"/>
      <c r="BC791" s="113"/>
      <c r="BD791" s="113"/>
      <c r="BE791" s="113"/>
      <c r="BF791" s="113"/>
      <c r="BG791" s="113"/>
      <c r="BH791" s="113"/>
      <c r="BI791" s="113"/>
      <c r="BJ791" s="113"/>
      <c r="BK791" s="113"/>
      <c r="BL791" s="113"/>
      <c r="BM791" s="113"/>
      <c r="BN791" s="113"/>
      <c r="BO791" s="113"/>
      <c r="BP791" s="113"/>
      <c r="BQ791" s="113"/>
      <c r="BR791" s="113"/>
      <c r="BS791" s="113"/>
      <c r="BT791" s="113"/>
      <c r="BU791" s="113"/>
      <c r="BV791" s="113"/>
      <c r="BW791" s="113"/>
      <c r="BX791" s="113"/>
      <c r="BY791" s="113"/>
      <c r="BZ791" s="113"/>
      <c r="CA791" s="113"/>
      <c r="CB791" s="113"/>
      <c r="CC791" s="113"/>
      <c r="CD791" s="113"/>
      <c r="CE791" s="113"/>
      <c r="CF791" s="113"/>
      <c r="CG791" s="113"/>
      <c r="CH791" s="113"/>
    </row>
    <row r="792" spans="1:86" ht="13.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  <c r="AC792" s="113"/>
      <c r="AD792" s="113"/>
      <c r="AE792" s="113"/>
      <c r="AF792" s="113"/>
      <c r="AG792" s="113"/>
      <c r="AH792" s="113"/>
      <c r="AI792" s="113"/>
      <c r="AJ792" s="113"/>
      <c r="AK792" s="113"/>
      <c r="AL792" s="113"/>
      <c r="AM792" s="113"/>
      <c r="AN792" s="113"/>
      <c r="AO792" s="113"/>
      <c r="AP792" s="113"/>
      <c r="AQ792" s="113"/>
      <c r="AR792" s="113"/>
      <c r="AS792" s="113"/>
      <c r="AT792" s="113"/>
      <c r="AU792" s="113"/>
      <c r="AV792" s="113"/>
      <c r="AW792" s="113"/>
      <c r="AX792" s="113"/>
      <c r="AY792" s="113"/>
      <c r="AZ792" s="113"/>
      <c r="BA792" s="113"/>
      <c r="BB792" s="113"/>
      <c r="BC792" s="113"/>
      <c r="BD792" s="113"/>
      <c r="BE792" s="113"/>
      <c r="BF792" s="113"/>
      <c r="BG792" s="113"/>
      <c r="BH792" s="113"/>
      <c r="BI792" s="113"/>
      <c r="BJ792" s="113"/>
      <c r="BK792" s="113"/>
      <c r="BL792" s="113"/>
      <c r="BM792" s="113"/>
      <c r="BN792" s="113"/>
      <c r="BO792" s="113"/>
      <c r="BP792" s="113"/>
      <c r="BQ792" s="113"/>
      <c r="BR792" s="113"/>
      <c r="BS792" s="113"/>
      <c r="BT792" s="113"/>
      <c r="BU792" s="113"/>
      <c r="BV792" s="113"/>
      <c r="BW792" s="113"/>
      <c r="BX792" s="113"/>
      <c r="BY792" s="113"/>
      <c r="BZ792" s="113"/>
      <c r="CA792" s="113"/>
      <c r="CB792" s="113"/>
      <c r="CC792" s="113"/>
      <c r="CD792" s="113"/>
      <c r="CE792" s="113"/>
      <c r="CF792" s="113"/>
      <c r="CG792" s="113"/>
      <c r="CH792" s="113"/>
    </row>
    <row r="793" spans="1:86" ht="13.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  <c r="AC793" s="113"/>
      <c r="AD793" s="113"/>
      <c r="AE793" s="113"/>
      <c r="AF793" s="113"/>
      <c r="AG793" s="113"/>
      <c r="AH793" s="113"/>
      <c r="AI793" s="113"/>
      <c r="AJ793" s="113"/>
      <c r="AK793" s="113"/>
      <c r="AL793" s="113"/>
      <c r="AM793" s="113"/>
      <c r="AN793" s="113"/>
      <c r="AO793" s="113"/>
      <c r="AP793" s="113"/>
      <c r="AQ793" s="113"/>
      <c r="AR793" s="113"/>
      <c r="AS793" s="113"/>
      <c r="AT793" s="113"/>
      <c r="AU793" s="113"/>
      <c r="AV793" s="113"/>
      <c r="AW793" s="113"/>
      <c r="AX793" s="113"/>
      <c r="AY793" s="113"/>
      <c r="AZ793" s="113"/>
      <c r="BA793" s="113"/>
      <c r="BB793" s="113"/>
      <c r="BC793" s="113"/>
      <c r="BD793" s="113"/>
      <c r="BE793" s="113"/>
      <c r="BF793" s="113"/>
      <c r="BG793" s="113"/>
      <c r="BH793" s="113"/>
      <c r="BI793" s="113"/>
      <c r="BJ793" s="113"/>
      <c r="BK793" s="113"/>
      <c r="BL793" s="113"/>
      <c r="BM793" s="113"/>
      <c r="BN793" s="113"/>
      <c r="BO793" s="113"/>
      <c r="BP793" s="113"/>
      <c r="BQ793" s="113"/>
      <c r="BR793" s="113"/>
      <c r="BS793" s="113"/>
      <c r="BT793" s="113"/>
      <c r="BU793" s="113"/>
      <c r="BV793" s="113"/>
      <c r="BW793" s="113"/>
      <c r="BX793" s="113"/>
      <c r="BY793" s="113"/>
      <c r="BZ793" s="113"/>
      <c r="CA793" s="113"/>
      <c r="CB793" s="113"/>
      <c r="CC793" s="113"/>
      <c r="CD793" s="113"/>
      <c r="CE793" s="113"/>
      <c r="CF793" s="113"/>
      <c r="CG793" s="113"/>
      <c r="CH793" s="113"/>
    </row>
    <row r="794" spans="1:86" ht="13.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  <c r="AC794" s="113"/>
      <c r="AD794" s="113"/>
      <c r="AE794" s="113"/>
      <c r="AF794" s="113"/>
      <c r="AG794" s="113"/>
      <c r="AH794" s="113"/>
      <c r="AI794" s="113"/>
      <c r="AJ794" s="113"/>
      <c r="AK794" s="113"/>
      <c r="AL794" s="113"/>
      <c r="AM794" s="113"/>
      <c r="AN794" s="113"/>
      <c r="AO794" s="113"/>
      <c r="AP794" s="113"/>
      <c r="AQ794" s="113"/>
      <c r="AR794" s="113"/>
      <c r="AS794" s="113"/>
      <c r="AT794" s="113"/>
      <c r="AU794" s="113"/>
      <c r="AV794" s="113"/>
      <c r="AW794" s="113"/>
      <c r="AX794" s="113"/>
      <c r="AY794" s="113"/>
      <c r="AZ794" s="113"/>
      <c r="BA794" s="113"/>
      <c r="BB794" s="113"/>
      <c r="BC794" s="113"/>
      <c r="BD794" s="113"/>
      <c r="BE794" s="113"/>
      <c r="BF794" s="113"/>
      <c r="BG794" s="113"/>
      <c r="BH794" s="113"/>
      <c r="BI794" s="113"/>
      <c r="BJ794" s="113"/>
      <c r="BK794" s="113"/>
      <c r="BL794" s="113"/>
      <c r="BM794" s="113"/>
      <c r="BN794" s="113"/>
      <c r="BO794" s="113"/>
      <c r="BP794" s="113"/>
      <c r="BQ794" s="113"/>
      <c r="BR794" s="113"/>
      <c r="BS794" s="113"/>
      <c r="BT794" s="113"/>
      <c r="BU794" s="113"/>
      <c r="BV794" s="113"/>
      <c r="BW794" s="113"/>
      <c r="BX794" s="113"/>
      <c r="BY794" s="113"/>
      <c r="BZ794" s="113"/>
      <c r="CA794" s="113"/>
      <c r="CB794" s="113"/>
      <c r="CC794" s="113"/>
      <c r="CD794" s="113"/>
      <c r="CE794" s="113"/>
      <c r="CF794" s="113"/>
      <c r="CG794" s="113"/>
      <c r="CH794" s="113"/>
    </row>
    <row r="795" spans="1:86" ht="13.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  <c r="AC795" s="113"/>
      <c r="AD795" s="113"/>
      <c r="AE795" s="113"/>
      <c r="AF795" s="113"/>
      <c r="AG795" s="113"/>
      <c r="AH795" s="113"/>
      <c r="AI795" s="113"/>
      <c r="AJ795" s="113"/>
      <c r="AK795" s="113"/>
      <c r="AL795" s="113"/>
      <c r="AM795" s="113"/>
      <c r="AN795" s="113"/>
      <c r="AO795" s="113"/>
      <c r="AP795" s="113"/>
      <c r="AQ795" s="113"/>
      <c r="AR795" s="113"/>
      <c r="AS795" s="113"/>
      <c r="AT795" s="113"/>
      <c r="AU795" s="113"/>
      <c r="AV795" s="113"/>
      <c r="AW795" s="113"/>
      <c r="AX795" s="113"/>
      <c r="AY795" s="113"/>
      <c r="AZ795" s="113"/>
      <c r="BA795" s="113"/>
      <c r="BB795" s="113"/>
      <c r="BC795" s="113"/>
      <c r="BD795" s="113"/>
      <c r="BE795" s="113"/>
      <c r="BF795" s="113"/>
      <c r="BG795" s="113"/>
      <c r="BH795" s="113"/>
      <c r="BI795" s="113"/>
      <c r="BJ795" s="113"/>
      <c r="BK795" s="113"/>
      <c r="BL795" s="113"/>
      <c r="BM795" s="113"/>
      <c r="BN795" s="113"/>
      <c r="BO795" s="113"/>
      <c r="BP795" s="113"/>
      <c r="BQ795" s="113"/>
      <c r="BR795" s="113"/>
      <c r="BS795" s="113"/>
      <c r="BT795" s="113"/>
      <c r="BU795" s="113"/>
      <c r="BV795" s="113"/>
      <c r="BW795" s="113"/>
      <c r="BX795" s="113"/>
      <c r="BY795" s="113"/>
      <c r="BZ795" s="113"/>
      <c r="CA795" s="113"/>
      <c r="CB795" s="113"/>
      <c r="CC795" s="113"/>
      <c r="CD795" s="113"/>
      <c r="CE795" s="113"/>
      <c r="CF795" s="113"/>
      <c r="CG795" s="113"/>
      <c r="CH795" s="113"/>
    </row>
    <row r="796" spans="1:86" ht="13.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  <c r="AC796" s="113"/>
      <c r="AD796" s="113"/>
      <c r="AE796" s="113"/>
      <c r="AF796" s="113"/>
      <c r="AG796" s="113"/>
      <c r="AH796" s="113"/>
      <c r="AI796" s="113"/>
      <c r="AJ796" s="113"/>
      <c r="AK796" s="113"/>
      <c r="AL796" s="113"/>
      <c r="AM796" s="113"/>
      <c r="AN796" s="113"/>
      <c r="AO796" s="113"/>
      <c r="AP796" s="113"/>
      <c r="AQ796" s="113"/>
      <c r="AR796" s="113"/>
      <c r="AS796" s="113"/>
      <c r="AT796" s="113"/>
      <c r="AU796" s="113"/>
      <c r="AV796" s="113"/>
      <c r="AW796" s="113"/>
      <c r="AX796" s="113"/>
      <c r="AY796" s="113"/>
      <c r="AZ796" s="113"/>
      <c r="BA796" s="113"/>
      <c r="BB796" s="113"/>
      <c r="BC796" s="113"/>
      <c r="BD796" s="113"/>
      <c r="BE796" s="113"/>
      <c r="BF796" s="113"/>
      <c r="BG796" s="113"/>
      <c r="BH796" s="113"/>
      <c r="BI796" s="113"/>
      <c r="BJ796" s="113"/>
      <c r="BK796" s="113"/>
      <c r="BL796" s="113"/>
      <c r="BM796" s="113"/>
      <c r="BN796" s="113"/>
      <c r="BO796" s="113"/>
      <c r="BP796" s="113"/>
      <c r="BQ796" s="113"/>
      <c r="BR796" s="113"/>
      <c r="BS796" s="113"/>
      <c r="BT796" s="113"/>
      <c r="BU796" s="113"/>
      <c r="BV796" s="113"/>
      <c r="BW796" s="113"/>
      <c r="BX796" s="113"/>
      <c r="BY796" s="113"/>
      <c r="BZ796" s="113"/>
      <c r="CA796" s="113"/>
      <c r="CB796" s="113"/>
      <c r="CC796" s="113"/>
      <c r="CD796" s="113"/>
      <c r="CE796" s="113"/>
      <c r="CF796" s="113"/>
      <c r="CG796" s="113"/>
      <c r="CH796" s="113"/>
    </row>
    <row r="797" spans="1:86" ht="13.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  <c r="AC797" s="113"/>
      <c r="AD797" s="113"/>
      <c r="AE797" s="113"/>
      <c r="AF797" s="113"/>
      <c r="AG797" s="113"/>
      <c r="AH797" s="113"/>
      <c r="AI797" s="113"/>
      <c r="AJ797" s="113"/>
      <c r="AK797" s="113"/>
      <c r="AL797" s="113"/>
      <c r="AM797" s="113"/>
      <c r="AN797" s="113"/>
      <c r="AO797" s="113"/>
      <c r="AP797" s="113"/>
      <c r="AQ797" s="113"/>
      <c r="AR797" s="113"/>
      <c r="AS797" s="113"/>
      <c r="AT797" s="113"/>
      <c r="AU797" s="113"/>
      <c r="AV797" s="113"/>
      <c r="AW797" s="113"/>
      <c r="AX797" s="113"/>
      <c r="AY797" s="113"/>
      <c r="AZ797" s="113"/>
      <c r="BA797" s="113"/>
      <c r="BB797" s="113"/>
      <c r="BC797" s="113"/>
      <c r="BD797" s="113"/>
      <c r="BE797" s="113"/>
      <c r="BF797" s="113"/>
      <c r="BG797" s="113"/>
      <c r="BH797" s="113"/>
      <c r="BI797" s="113"/>
      <c r="BJ797" s="113"/>
      <c r="BK797" s="113"/>
      <c r="BL797" s="113"/>
      <c r="BM797" s="113"/>
      <c r="BN797" s="113"/>
      <c r="BO797" s="113"/>
      <c r="BP797" s="113"/>
      <c r="BQ797" s="113"/>
      <c r="BR797" s="113"/>
      <c r="BS797" s="113"/>
      <c r="BT797" s="113"/>
      <c r="BU797" s="113"/>
      <c r="BV797" s="113"/>
      <c r="BW797" s="113"/>
      <c r="BX797" s="113"/>
      <c r="BY797" s="113"/>
      <c r="BZ797" s="113"/>
      <c r="CA797" s="113"/>
      <c r="CB797" s="113"/>
      <c r="CC797" s="113"/>
      <c r="CD797" s="113"/>
      <c r="CE797" s="113"/>
      <c r="CF797" s="113"/>
      <c r="CG797" s="113"/>
      <c r="CH797" s="113"/>
    </row>
    <row r="798" spans="1:86" ht="13.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  <c r="AC798" s="113"/>
      <c r="AD798" s="113"/>
      <c r="AE798" s="113"/>
      <c r="AF798" s="113"/>
      <c r="AG798" s="113"/>
      <c r="AH798" s="113"/>
      <c r="AI798" s="113"/>
      <c r="AJ798" s="113"/>
      <c r="AK798" s="113"/>
      <c r="AL798" s="113"/>
      <c r="AM798" s="113"/>
      <c r="AN798" s="113"/>
      <c r="AO798" s="113"/>
      <c r="AP798" s="113"/>
      <c r="AQ798" s="113"/>
      <c r="AR798" s="113"/>
      <c r="AS798" s="113"/>
      <c r="AT798" s="113"/>
      <c r="AU798" s="113"/>
      <c r="AV798" s="113"/>
      <c r="AW798" s="113"/>
      <c r="AX798" s="113"/>
      <c r="AY798" s="113"/>
      <c r="AZ798" s="113"/>
      <c r="BA798" s="113"/>
      <c r="BB798" s="113"/>
      <c r="BC798" s="113"/>
      <c r="BD798" s="113"/>
      <c r="BE798" s="113"/>
      <c r="BF798" s="113"/>
      <c r="BG798" s="113"/>
      <c r="BH798" s="113"/>
      <c r="BI798" s="113"/>
      <c r="BJ798" s="113"/>
      <c r="BK798" s="113"/>
      <c r="BL798" s="113"/>
      <c r="BM798" s="113"/>
      <c r="BN798" s="113"/>
      <c r="BO798" s="113"/>
      <c r="BP798" s="113"/>
      <c r="BQ798" s="113"/>
      <c r="BR798" s="113"/>
      <c r="BS798" s="113"/>
      <c r="BT798" s="113"/>
      <c r="BU798" s="113"/>
      <c r="BV798" s="113"/>
      <c r="BW798" s="113"/>
      <c r="BX798" s="113"/>
      <c r="BY798" s="113"/>
      <c r="BZ798" s="113"/>
      <c r="CA798" s="113"/>
      <c r="CB798" s="113"/>
      <c r="CC798" s="113"/>
      <c r="CD798" s="113"/>
      <c r="CE798" s="113"/>
      <c r="CF798" s="113"/>
      <c r="CG798" s="113"/>
      <c r="CH798" s="113"/>
    </row>
    <row r="799" spans="1:86" ht="13.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  <c r="AC799" s="113"/>
      <c r="AD799" s="113"/>
      <c r="AE799" s="113"/>
      <c r="AF799" s="113"/>
      <c r="AG799" s="113"/>
      <c r="AH799" s="113"/>
      <c r="AI799" s="113"/>
      <c r="AJ799" s="113"/>
      <c r="AK799" s="113"/>
      <c r="AL799" s="113"/>
      <c r="AM799" s="113"/>
      <c r="AN799" s="113"/>
      <c r="AO799" s="113"/>
      <c r="AP799" s="113"/>
      <c r="AQ799" s="113"/>
      <c r="AR799" s="113"/>
      <c r="AS799" s="113"/>
      <c r="AT799" s="113"/>
      <c r="AU799" s="113"/>
      <c r="AV799" s="113"/>
      <c r="AW799" s="113"/>
      <c r="AX799" s="113"/>
      <c r="AY799" s="113"/>
      <c r="AZ799" s="113"/>
      <c r="BA799" s="113"/>
      <c r="BB799" s="113"/>
      <c r="BC799" s="113"/>
      <c r="BD799" s="113"/>
      <c r="BE799" s="113"/>
      <c r="BF799" s="113"/>
      <c r="BG799" s="113"/>
      <c r="BH799" s="113"/>
      <c r="BI799" s="113"/>
      <c r="BJ799" s="113"/>
      <c r="BK799" s="113"/>
      <c r="BL799" s="113"/>
      <c r="BM799" s="113"/>
      <c r="BN799" s="113"/>
      <c r="BO799" s="113"/>
      <c r="BP799" s="113"/>
      <c r="BQ799" s="113"/>
      <c r="BR799" s="113"/>
      <c r="BS799" s="113"/>
      <c r="BT799" s="113"/>
      <c r="BU799" s="113"/>
      <c r="BV799" s="113"/>
      <c r="BW799" s="113"/>
      <c r="BX799" s="113"/>
      <c r="BY799" s="113"/>
      <c r="BZ799" s="113"/>
      <c r="CA799" s="113"/>
      <c r="CB799" s="113"/>
      <c r="CC799" s="113"/>
      <c r="CD799" s="113"/>
      <c r="CE799" s="113"/>
      <c r="CF799" s="113"/>
      <c r="CG799" s="113"/>
      <c r="CH799" s="113"/>
    </row>
    <row r="800" spans="1:86" ht="13.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  <c r="AC800" s="113"/>
      <c r="AD800" s="113"/>
      <c r="AE800" s="113"/>
      <c r="AF800" s="113"/>
      <c r="AG800" s="113"/>
      <c r="AH800" s="113"/>
      <c r="AI800" s="113"/>
      <c r="AJ800" s="113"/>
      <c r="AK800" s="113"/>
      <c r="AL800" s="113"/>
      <c r="AM800" s="113"/>
      <c r="AN800" s="113"/>
      <c r="AO800" s="113"/>
      <c r="AP800" s="113"/>
      <c r="AQ800" s="113"/>
      <c r="AR800" s="113"/>
      <c r="AS800" s="113"/>
      <c r="AT800" s="113"/>
      <c r="AU800" s="113"/>
      <c r="AV800" s="113"/>
      <c r="AW800" s="113"/>
      <c r="AX800" s="113"/>
      <c r="AY800" s="113"/>
      <c r="AZ800" s="113"/>
      <c r="BA800" s="113"/>
      <c r="BB800" s="113"/>
      <c r="BC800" s="113"/>
      <c r="BD800" s="113"/>
      <c r="BE800" s="113"/>
      <c r="BF800" s="113"/>
      <c r="BG800" s="113"/>
      <c r="BH800" s="113"/>
      <c r="BI800" s="113"/>
      <c r="BJ800" s="113"/>
      <c r="BK800" s="113"/>
      <c r="BL800" s="113"/>
      <c r="BM800" s="113"/>
      <c r="BN800" s="113"/>
      <c r="BO800" s="113"/>
      <c r="BP800" s="113"/>
      <c r="BQ800" s="113"/>
      <c r="BR800" s="113"/>
      <c r="BS800" s="113"/>
      <c r="BT800" s="113"/>
      <c r="BU800" s="113"/>
      <c r="BV800" s="113"/>
      <c r="BW800" s="113"/>
      <c r="BX800" s="113"/>
      <c r="BY800" s="113"/>
      <c r="BZ800" s="113"/>
      <c r="CA800" s="113"/>
      <c r="CB800" s="113"/>
      <c r="CC800" s="113"/>
      <c r="CD800" s="113"/>
      <c r="CE800" s="113"/>
      <c r="CF800" s="113"/>
      <c r="CG800" s="113"/>
      <c r="CH800" s="113"/>
    </row>
    <row r="801" spans="1:86" ht="13.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  <c r="AC801" s="113"/>
      <c r="AD801" s="113"/>
      <c r="AE801" s="113"/>
      <c r="AF801" s="113"/>
      <c r="AG801" s="113"/>
      <c r="AH801" s="113"/>
      <c r="AI801" s="113"/>
      <c r="AJ801" s="113"/>
      <c r="AK801" s="113"/>
      <c r="AL801" s="113"/>
      <c r="AM801" s="113"/>
      <c r="AN801" s="113"/>
      <c r="AO801" s="113"/>
      <c r="AP801" s="113"/>
      <c r="AQ801" s="113"/>
      <c r="AR801" s="113"/>
      <c r="AS801" s="113"/>
      <c r="AT801" s="113"/>
      <c r="AU801" s="113"/>
      <c r="AV801" s="113"/>
      <c r="AW801" s="113"/>
      <c r="AX801" s="113"/>
      <c r="AY801" s="113"/>
      <c r="AZ801" s="113"/>
      <c r="BA801" s="113"/>
      <c r="BB801" s="113"/>
      <c r="BC801" s="113"/>
      <c r="BD801" s="113"/>
      <c r="BE801" s="113"/>
      <c r="BF801" s="113"/>
      <c r="BG801" s="113"/>
      <c r="BH801" s="113"/>
      <c r="BI801" s="113"/>
      <c r="BJ801" s="113"/>
      <c r="BK801" s="113"/>
      <c r="BL801" s="113"/>
      <c r="BM801" s="113"/>
      <c r="BN801" s="113"/>
      <c r="BO801" s="113"/>
      <c r="BP801" s="113"/>
      <c r="BQ801" s="113"/>
      <c r="BR801" s="113"/>
      <c r="BS801" s="113"/>
      <c r="BT801" s="113"/>
      <c r="BU801" s="113"/>
      <c r="BV801" s="113"/>
      <c r="BW801" s="113"/>
      <c r="BX801" s="113"/>
      <c r="BY801" s="113"/>
      <c r="BZ801" s="113"/>
      <c r="CA801" s="113"/>
      <c r="CB801" s="113"/>
      <c r="CC801" s="113"/>
      <c r="CD801" s="113"/>
      <c r="CE801" s="113"/>
      <c r="CF801" s="113"/>
      <c r="CG801" s="113"/>
      <c r="CH801" s="113"/>
    </row>
    <row r="802" spans="1:86" ht="13.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  <c r="AC802" s="113"/>
      <c r="AD802" s="113"/>
      <c r="AE802" s="113"/>
      <c r="AF802" s="113"/>
      <c r="AG802" s="113"/>
      <c r="AH802" s="113"/>
      <c r="AI802" s="113"/>
      <c r="AJ802" s="113"/>
      <c r="AK802" s="113"/>
      <c r="AL802" s="113"/>
      <c r="AM802" s="113"/>
      <c r="AN802" s="113"/>
      <c r="AO802" s="113"/>
      <c r="AP802" s="113"/>
      <c r="AQ802" s="113"/>
      <c r="AR802" s="113"/>
      <c r="AS802" s="113"/>
      <c r="AT802" s="113"/>
      <c r="AU802" s="113"/>
      <c r="AV802" s="113"/>
      <c r="AW802" s="113"/>
      <c r="AX802" s="113"/>
      <c r="AY802" s="113"/>
      <c r="AZ802" s="113"/>
      <c r="BA802" s="113"/>
      <c r="BB802" s="113"/>
      <c r="BC802" s="113"/>
      <c r="BD802" s="113"/>
      <c r="BE802" s="113"/>
      <c r="BF802" s="113"/>
      <c r="BG802" s="113"/>
      <c r="BH802" s="113"/>
      <c r="BI802" s="113"/>
      <c r="BJ802" s="113"/>
      <c r="BK802" s="113"/>
      <c r="BL802" s="113"/>
      <c r="BM802" s="113"/>
      <c r="BN802" s="113"/>
      <c r="BO802" s="113"/>
      <c r="BP802" s="113"/>
      <c r="BQ802" s="113"/>
      <c r="BR802" s="113"/>
      <c r="BS802" s="113"/>
      <c r="BT802" s="113"/>
      <c r="BU802" s="113"/>
      <c r="BV802" s="113"/>
      <c r="BW802" s="113"/>
      <c r="BX802" s="113"/>
      <c r="BY802" s="113"/>
      <c r="BZ802" s="113"/>
      <c r="CA802" s="113"/>
      <c r="CB802" s="113"/>
      <c r="CC802" s="113"/>
      <c r="CD802" s="113"/>
      <c r="CE802" s="113"/>
      <c r="CF802" s="113"/>
      <c r="CG802" s="113"/>
      <c r="CH802" s="113"/>
    </row>
    <row r="803" spans="1:86" ht="13.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  <c r="AC803" s="113"/>
      <c r="AD803" s="113"/>
      <c r="AE803" s="113"/>
      <c r="AF803" s="113"/>
      <c r="AG803" s="113"/>
      <c r="AH803" s="113"/>
      <c r="AI803" s="113"/>
      <c r="AJ803" s="113"/>
      <c r="AK803" s="113"/>
      <c r="AL803" s="113"/>
      <c r="AM803" s="113"/>
      <c r="AN803" s="113"/>
      <c r="AO803" s="113"/>
      <c r="AP803" s="113"/>
      <c r="AQ803" s="113"/>
      <c r="AR803" s="113"/>
      <c r="AS803" s="113"/>
      <c r="AT803" s="113"/>
      <c r="AU803" s="113"/>
      <c r="AV803" s="113"/>
      <c r="AW803" s="113"/>
      <c r="AX803" s="113"/>
      <c r="AY803" s="113"/>
      <c r="AZ803" s="113"/>
      <c r="BA803" s="113"/>
      <c r="BB803" s="113"/>
      <c r="BC803" s="113"/>
      <c r="BD803" s="113"/>
      <c r="BE803" s="113"/>
      <c r="BF803" s="113"/>
      <c r="BG803" s="113"/>
      <c r="BH803" s="113"/>
      <c r="BI803" s="113"/>
      <c r="BJ803" s="113"/>
      <c r="BK803" s="113"/>
      <c r="BL803" s="113"/>
      <c r="BM803" s="113"/>
      <c r="BN803" s="113"/>
      <c r="BO803" s="113"/>
      <c r="BP803" s="113"/>
      <c r="BQ803" s="113"/>
      <c r="BR803" s="113"/>
      <c r="BS803" s="113"/>
      <c r="BT803" s="113"/>
      <c r="BU803" s="113"/>
      <c r="BV803" s="113"/>
      <c r="BW803" s="113"/>
      <c r="BX803" s="113"/>
      <c r="BY803" s="113"/>
      <c r="BZ803" s="113"/>
      <c r="CA803" s="113"/>
      <c r="CB803" s="113"/>
      <c r="CC803" s="113"/>
      <c r="CD803" s="113"/>
      <c r="CE803" s="113"/>
      <c r="CF803" s="113"/>
      <c r="CG803" s="113"/>
      <c r="CH803" s="113"/>
    </row>
    <row r="804" spans="1:86" ht="13.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  <c r="AC804" s="113"/>
      <c r="AD804" s="113"/>
      <c r="AE804" s="113"/>
      <c r="AF804" s="113"/>
      <c r="AG804" s="113"/>
      <c r="AH804" s="113"/>
      <c r="AI804" s="113"/>
      <c r="AJ804" s="113"/>
      <c r="AK804" s="113"/>
      <c r="AL804" s="113"/>
      <c r="AM804" s="113"/>
      <c r="AN804" s="113"/>
      <c r="AO804" s="113"/>
      <c r="AP804" s="113"/>
      <c r="AQ804" s="113"/>
      <c r="AR804" s="113"/>
      <c r="AS804" s="113"/>
      <c r="AT804" s="113"/>
      <c r="AU804" s="113"/>
      <c r="AV804" s="113"/>
      <c r="AW804" s="113"/>
      <c r="AX804" s="113"/>
      <c r="AY804" s="113"/>
      <c r="AZ804" s="113"/>
      <c r="BA804" s="113"/>
      <c r="BB804" s="113"/>
      <c r="BC804" s="113"/>
      <c r="BD804" s="113"/>
      <c r="BE804" s="113"/>
      <c r="BF804" s="113"/>
      <c r="BG804" s="113"/>
      <c r="BH804" s="113"/>
      <c r="BI804" s="113"/>
      <c r="BJ804" s="113"/>
      <c r="BK804" s="113"/>
      <c r="BL804" s="113"/>
      <c r="BM804" s="113"/>
      <c r="BN804" s="113"/>
      <c r="BO804" s="113"/>
      <c r="BP804" s="113"/>
      <c r="BQ804" s="113"/>
      <c r="BR804" s="113"/>
      <c r="BS804" s="113"/>
      <c r="BT804" s="113"/>
      <c r="BU804" s="113"/>
      <c r="BV804" s="113"/>
      <c r="BW804" s="113"/>
      <c r="BX804" s="113"/>
      <c r="BY804" s="113"/>
      <c r="BZ804" s="113"/>
      <c r="CA804" s="113"/>
      <c r="CB804" s="113"/>
      <c r="CC804" s="113"/>
      <c r="CD804" s="113"/>
      <c r="CE804" s="113"/>
      <c r="CF804" s="113"/>
      <c r="CG804" s="113"/>
      <c r="CH804" s="113"/>
    </row>
    <row r="805" spans="1:86" ht="13.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  <c r="AC805" s="113"/>
      <c r="AD805" s="113"/>
      <c r="AE805" s="113"/>
      <c r="AF805" s="113"/>
      <c r="AG805" s="113"/>
      <c r="AH805" s="113"/>
      <c r="AI805" s="113"/>
      <c r="AJ805" s="113"/>
      <c r="AK805" s="113"/>
      <c r="AL805" s="113"/>
      <c r="AM805" s="113"/>
      <c r="AN805" s="113"/>
      <c r="AO805" s="113"/>
      <c r="AP805" s="113"/>
      <c r="AQ805" s="113"/>
      <c r="AR805" s="113"/>
      <c r="AS805" s="113"/>
      <c r="AT805" s="113"/>
      <c r="AU805" s="113"/>
      <c r="AV805" s="113"/>
      <c r="AW805" s="113"/>
      <c r="AX805" s="113"/>
      <c r="AY805" s="113"/>
      <c r="AZ805" s="113"/>
      <c r="BA805" s="113"/>
      <c r="BB805" s="113"/>
      <c r="BC805" s="113"/>
      <c r="BD805" s="113"/>
      <c r="BE805" s="113"/>
      <c r="BF805" s="113"/>
      <c r="BG805" s="113"/>
      <c r="BH805" s="113"/>
      <c r="BI805" s="113"/>
      <c r="BJ805" s="113"/>
      <c r="BK805" s="113"/>
      <c r="BL805" s="113"/>
      <c r="BM805" s="113"/>
      <c r="BN805" s="113"/>
      <c r="BO805" s="113"/>
      <c r="BP805" s="113"/>
      <c r="BQ805" s="113"/>
      <c r="BR805" s="113"/>
      <c r="BS805" s="113"/>
      <c r="BT805" s="113"/>
      <c r="BU805" s="113"/>
      <c r="BV805" s="113"/>
      <c r="BW805" s="113"/>
      <c r="BX805" s="113"/>
      <c r="BY805" s="113"/>
      <c r="BZ805" s="113"/>
      <c r="CA805" s="113"/>
      <c r="CB805" s="113"/>
      <c r="CC805" s="113"/>
      <c r="CD805" s="113"/>
      <c r="CE805" s="113"/>
      <c r="CF805" s="113"/>
      <c r="CG805" s="113"/>
      <c r="CH805" s="113"/>
    </row>
    <row r="806" spans="1:86" ht="13.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  <c r="AC806" s="113"/>
      <c r="AD806" s="113"/>
      <c r="AE806" s="113"/>
      <c r="AF806" s="113"/>
      <c r="AG806" s="113"/>
      <c r="AH806" s="113"/>
      <c r="AI806" s="113"/>
      <c r="AJ806" s="113"/>
      <c r="AK806" s="113"/>
      <c r="AL806" s="113"/>
      <c r="AM806" s="113"/>
      <c r="AN806" s="113"/>
      <c r="AO806" s="113"/>
      <c r="AP806" s="113"/>
      <c r="AQ806" s="113"/>
      <c r="AR806" s="113"/>
      <c r="AS806" s="113"/>
      <c r="AT806" s="113"/>
      <c r="AU806" s="113"/>
      <c r="AV806" s="113"/>
      <c r="AW806" s="113"/>
      <c r="AX806" s="113"/>
      <c r="AY806" s="113"/>
      <c r="AZ806" s="113"/>
      <c r="BA806" s="113"/>
      <c r="BB806" s="113"/>
      <c r="BC806" s="113"/>
      <c r="BD806" s="113"/>
      <c r="BE806" s="113"/>
      <c r="BF806" s="113"/>
      <c r="BG806" s="113"/>
      <c r="BH806" s="113"/>
      <c r="BI806" s="113"/>
      <c r="BJ806" s="113"/>
      <c r="BK806" s="113"/>
      <c r="BL806" s="113"/>
      <c r="BM806" s="113"/>
      <c r="BN806" s="113"/>
      <c r="BO806" s="113"/>
      <c r="BP806" s="113"/>
      <c r="BQ806" s="113"/>
      <c r="BR806" s="113"/>
      <c r="BS806" s="113"/>
      <c r="BT806" s="113"/>
      <c r="BU806" s="113"/>
      <c r="BV806" s="113"/>
      <c r="BW806" s="113"/>
      <c r="BX806" s="113"/>
      <c r="BY806" s="113"/>
      <c r="BZ806" s="113"/>
      <c r="CA806" s="113"/>
      <c r="CB806" s="113"/>
      <c r="CC806" s="113"/>
      <c r="CD806" s="113"/>
      <c r="CE806" s="113"/>
      <c r="CF806" s="113"/>
      <c r="CG806" s="113"/>
      <c r="CH806" s="113"/>
    </row>
    <row r="807" spans="1:86" ht="13.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  <c r="AC807" s="113"/>
      <c r="AD807" s="113"/>
      <c r="AE807" s="113"/>
      <c r="AF807" s="113"/>
      <c r="AG807" s="113"/>
      <c r="AH807" s="113"/>
      <c r="AI807" s="113"/>
      <c r="AJ807" s="113"/>
      <c r="AK807" s="113"/>
      <c r="AL807" s="113"/>
      <c r="AM807" s="113"/>
      <c r="AN807" s="113"/>
      <c r="AO807" s="113"/>
      <c r="AP807" s="113"/>
      <c r="AQ807" s="113"/>
      <c r="AR807" s="113"/>
      <c r="AS807" s="113"/>
      <c r="AT807" s="113"/>
      <c r="AU807" s="113"/>
      <c r="AV807" s="113"/>
      <c r="AW807" s="113"/>
      <c r="AX807" s="113"/>
      <c r="AY807" s="113"/>
      <c r="AZ807" s="113"/>
      <c r="BA807" s="113"/>
      <c r="BB807" s="113"/>
      <c r="BC807" s="113"/>
      <c r="BD807" s="113"/>
      <c r="BE807" s="113"/>
      <c r="BF807" s="113"/>
      <c r="BG807" s="113"/>
      <c r="BH807" s="113"/>
      <c r="BI807" s="113"/>
      <c r="BJ807" s="113"/>
      <c r="BK807" s="113"/>
      <c r="BL807" s="113"/>
      <c r="BM807" s="113"/>
      <c r="BN807" s="113"/>
      <c r="BO807" s="113"/>
      <c r="BP807" s="113"/>
      <c r="BQ807" s="113"/>
      <c r="BR807" s="113"/>
      <c r="BS807" s="113"/>
      <c r="BT807" s="113"/>
      <c r="BU807" s="113"/>
      <c r="BV807" s="113"/>
      <c r="BW807" s="113"/>
      <c r="BX807" s="113"/>
      <c r="BY807" s="113"/>
      <c r="BZ807" s="113"/>
      <c r="CA807" s="113"/>
      <c r="CB807" s="113"/>
      <c r="CC807" s="113"/>
      <c r="CD807" s="113"/>
      <c r="CE807" s="113"/>
      <c r="CF807" s="113"/>
      <c r="CG807" s="113"/>
      <c r="CH807" s="113"/>
    </row>
    <row r="808" spans="1:86" ht="13.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  <c r="AC808" s="113"/>
      <c r="AD808" s="113"/>
      <c r="AE808" s="113"/>
      <c r="AF808" s="113"/>
      <c r="AG808" s="113"/>
      <c r="AH808" s="113"/>
      <c r="AI808" s="113"/>
      <c r="AJ808" s="113"/>
      <c r="AK808" s="113"/>
      <c r="AL808" s="113"/>
      <c r="AM808" s="113"/>
      <c r="AN808" s="113"/>
      <c r="AO808" s="113"/>
      <c r="AP808" s="113"/>
      <c r="AQ808" s="113"/>
      <c r="AR808" s="113"/>
      <c r="AS808" s="113"/>
      <c r="AT808" s="113"/>
      <c r="AU808" s="113"/>
      <c r="AV808" s="113"/>
      <c r="AW808" s="113"/>
      <c r="AX808" s="113"/>
      <c r="AY808" s="113"/>
      <c r="AZ808" s="113"/>
      <c r="BA808" s="113"/>
      <c r="BB808" s="113"/>
      <c r="BC808" s="113"/>
      <c r="BD808" s="113"/>
      <c r="BE808" s="113"/>
      <c r="BF808" s="113"/>
      <c r="BG808" s="113"/>
      <c r="BH808" s="113"/>
      <c r="BI808" s="113"/>
      <c r="BJ808" s="113"/>
      <c r="BK808" s="113"/>
      <c r="BL808" s="113"/>
      <c r="BM808" s="113"/>
      <c r="BN808" s="113"/>
      <c r="BO808" s="113"/>
      <c r="BP808" s="113"/>
      <c r="BQ808" s="113"/>
      <c r="BR808" s="113"/>
      <c r="BS808" s="113"/>
      <c r="BT808" s="113"/>
      <c r="BU808" s="113"/>
      <c r="BV808" s="113"/>
      <c r="BW808" s="113"/>
      <c r="BX808" s="113"/>
      <c r="BY808" s="113"/>
      <c r="BZ808" s="113"/>
      <c r="CA808" s="113"/>
      <c r="CB808" s="113"/>
      <c r="CC808" s="113"/>
      <c r="CD808" s="113"/>
      <c r="CE808" s="113"/>
      <c r="CF808" s="113"/>
      <c r="CG808" s="113"/>
      <c r="CH808" s="113"/>
    </row>
    <row r="809" spans="1:86" ht="13.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  <c r="AC809" s="113"/>
      <c r="AD809" s="113"/>
      <c r="AE809" s="113"/>
      <c r="AF809" s="113"/>
      <c r="AG809" s="113"/>
      <c r="AH809" s="113"/>
      <c r="AI809" s="113"/>
      <c r="AJ809" s="113"/>
      <c r="AK809" s="113"/>
      <c r="AL809" s="113"/>
      <c r="AM809" s="113"/>
      <c r="AN809" s="113"/>
      <c r="AO809" s="113"/>
      <c r="AP809" s="113"/>
      <c r="AQ809" s="113"/>
      <c r="AR809" s="113"/>
      <c r="AS809" s="113"/>
      <c r="AT809" s="113"/>
      <c r="AU809" s="113"/>
      <c r="AV809" s="113"/>
      <c r="AW809" s="113"/>
      <c r="AX809" s="113"/>
      <c r="AY809" s="113"/>
      <c r="AZ809" s="113"/>
      <c r="BA809" s="113"/>
      <c r="BB809" s="113"/>
      <c r="BC809" s="113"/>
      <c r="BD809" s="113"/>
      <c r="BE809" s="113"/>
      <c r="BF809" s="113"/>
      <c r="BG809" s="113"/>
      <c r="BH809" s="113"/>
      <c r="BI809" s="113"/>
      <c r="BJ809" s="113"/>
      <c r="BK809" s="113"/>
      <c r="BL809" s="113"/>
      <c r="BM809" s="113"/>
      <c r="BN809" s="113"/>
      <c r="BO809" s="113"/>
      <c r="BP809" s="113"/>
      <c r="BQ809" s="113"/>
      <c r="BR809" s="113"/>
      <c r="BS809" s="113"/>
      <c r="BT809" s="113"/>
      <c r="BU809" s="113"/>
      <c r="BV809" s="113"/>
      <c r="BW809" s="113"/>
      <c r="BX809" s="113"/>
      <c r="BY809" s="113"/>
      <c r="BZ809" s="113"/>
      <c r="CA809" s="113"/>
      <c r="CB809" s="113"/>
      <c r="CC809" s="113"/>
      <c r="CD809" s="113"/>
      <c r="CE809" s="113"/>
      <c r="CF809" s="113"/>
      <c r="CG809" s="113"/>
      <c r="CH809" s="113"/>
    </row>
    <row r="810" spans="1:86" ht="13.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  <c r="AC810" s="113"/>
      <c r="AD810" s="113"/>
      <c r="AE810" s="113"/>
      <c r="AF810" s="113"/>
      <c r="AG810" s="113"/>
      <c r="AH810" s="113"/>
      <c r="AI810" s="113"/>
      <c r="AJ810" s="113"/>
      <c r="AK810" s="113"/>
      <c r="AL810" s="113"/>
      <c r="AM810" s="113"/>
      <c r="AN810" s="113"/>
      <c r="AO810" s="113"/>
      <c r="AP810" s="113"/>
      <c r="AQ810" s="113"/>
      <c r="AR810" s="113"/>
      <c r="AS810" s="113"/>
      <c r="AT810" s="113"/>
      <c r="AU810" s="113"/>
      <c r="AV810" s="113"/>
      <c r="AW810" s="113"/>
      <c r="AX810" s="113"/>
      <c r="AY810" s="113"/>
      <c r="AZ810" s="113"/>
      <c r="BA810" s="113"/>
      <c r="BB810" s="113"/>
      <c r="BC810" s="113"/>
      <c r="BD810" s="113"/>
      <c r="BE810" s="113"/>
      <c r="BF810" s="113"/>
      <c r="BG810" s="113"/>
      <c r="BH810" s="113"/>
      <c r="BI810" s="113"/>
      <c r="BJ810" s="113"/>
      <c r="BK810" s="113"/>
      <c r="BL810" s="113"/>
      <c r="BM810" s="113"/>
      <c r="BN810" s="113"/>
      <c r="BO810" s="113"/>
      <c r="BP810" s="113"/>
      <c r="BQ810" s="113"/>
      <c r="BR810" s="113"/>
      <c r="BS810" s="113"/>
      <c r="BT810" s="113"/>
      <c r="BU810" s="113"/>
      <c r="BV810" s="113"/>
      <c r="BW810" s="113"/>
      <c r="BX810" s="113"/>
      <c r="BY810" s="113"/>
      <c r="BZ810" s="113"/>
      <c r="CA810" s="113"/>
      <c r="CB810" s="113"/>
      <c r="CC810" s="113"/>
      <c r="CD810" s="113"/>
      <c r="CE810" s="113"/>
      <c r="CF810" s="113"/>
      <c r="CG810" s="113"/>
      <c r="CH810" s="113"/>
    </row>
    <row r="811" spans="1:86" ht="13.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  <c r="AC811" s="113"/>
      <c r="AD811" s="113"/>
      <c r="AE811" s="113"/>
      <c r="AF811" s="113"/>
      <c r="AG811" s="113"/>
      <c r="AH811" s="113"/>
      <c r="AI811" s="113"/>
      <c r="AJ811" s="113"/>
      <c r="AK811" s="113"/>
      <c r="AL811" s="113"/>
      <c r="AM811" s="113"/>
      <c r="AN811" s="113"/>
      <c r="AO811" s="113"/>
      <c r="AP811" s="113"/>
      <c r="AQ811" s="113"/>
      <c r="AR811" s="113"/>
      <c r="AS811" s="113"/>
      <c r="AT811" s="113"/>
      <c r="AU811" s="113"/>
      <c r="AV811" s="113"/>
      <c r="AW811" s="113"/>
      <c r="AX811" s="113"/>
      <c r="AY811" s="113"/>
      <c r="AZ811" s="113"/>
      <c r="BA811" s="113"/>
      <c r="BB811" s="113"/>
      <c r="BC811" s="113"/>
      <c r="BD811" s="113"/>
      <c r="BE811" s="113"/>
      <c r="BF811" s="113"/>
      <c r="BG811" s="113"/>
      <c r="BH811" s="113"/>
      <c r="BI811" s="113"/>
      <c r="BJ811" s="113"/>
      <c r="BK811" s="113"/>
      <c r="BL811" s="113"/>
      <c r="BM811" s="113"/>
      <c r="BN811" s="113"/>
      <c r="BO811" s="113"/>
      <c r="BP811" s="113"/>
      <c r="BQ811" s="113"/>
      <c r="BR811" s="113"/>
      <c r="BS811" s="113"/>
      <c r="BT811" s="113"/>
      <c r="BU811" s="113"/>
      <c r="BV811" s="113"/>
      <c r="BW811" s="113"/>
      <c r="BX811" s="113"/>
      <c r="BY811" s="113"/>
      <c r="BZ811" s="113"/>
      <c r="CA811" s="113"/>
      <c r="CB811" s="113"/>
      <c r="CC811" s="113"/>
      <c r="CD811" s="113"/>
      <c r="CE811" s="113"/>
      <c r="CF811" s="113"/>
      <c r="CG811" s="113"/>
      <c r="CH811" s="113"/>
    </row>
    <row r="812" spans="1:86" ht="13.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  <c r="AC812" s="113"/>
      <c r="AD812" s="113"/>
      <c r="AE812" s="113"/>
      <c r="AF812" s="113"/>
      <c r="AG812" s="113"/>
      <c r="AH812" s="113"/>
      <c r="AI812" s="113"/>
      <c r="AJ812" s="113"/>
      <c r="AK812" s="113"/>
      <c r="AL812" s="113"/>
      <c r="AM812" s="113"/>
      <c r="AN812" s="113"/>
      <c r="AO812" s="113"/>
      <c r="AP812" s="113"/>
      <c r="AQ812" s="113"/>
      <c r="AR812" s="113"/>
      <c r="AS812" s="113"/>
      <c r="AT812" s="113"/>
      <c r="AU812" s="113"/>
      <c r="AV812" s="113"/>
      <c r="AW812" s="113"/>
      <c r="AX812" s="113"/>
      <c r="AY812" s="113"/>
      <c r="AZ812" s="113"/>
      <c r="BA812" s="113"/>
      <c r="BB812" s="113"/>
      <c r="BC812" s="113"/>
      <c r="BD812" s="113"/>
      <c r="BE812" s="113"/>
      <c r="BF812" s="113"/>
      <c r="BG812" s="113"/>
      <c r="BH812" s="113"/>
      <c r="BI812" s="113"/>
      <c r="BJ812" s="113"/>
      <c r="BK812" s="113"/>
      <c r="BL812" s="113"/>
      <c r="BM812" s="113"/>
      <c r="BN812" s="113"/>
      <c r="BO812" s="113"/>
      <c r="BP812" s="113"/>
      <c r="BQ812" s="113"/>
      <c r="BR812" s="113"/>
      <c r="BS812" s="113"/>
      <c r="BT812" s="113"/>
      <c r="BU812" s="113"/>
      <c r="BV812" s="113"/>
      <c r="BW812" s="113"/>
      <c r="BX812" s="113"/>
      <c r="BY812" s="113"/>
      <c r="BZ812" s="113"/>
      <c r="CA812" s="113"/>
      <c r="CB812" s="113"/>
      <c r="CC812" s="113"/>
      <c r="CD812" s="113"/>
      <c r="CE812" s="113"/>
      <c r="CF812" s="113"/>
      <c r="CG812" s="113"/>
      <c r="CH812" s="113"/>
    </row>
    <row r="813" spans="1:86" ht="13.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  <c r="AC813" s="113"/>
      <c r="AD813" s="113"/>
      <c r="AE813" s="113"/>
      <c r="AF813" s="113"/>
      <c r="AG813" s="113"/>
      <c r="AH813" s="113"/>
      <c r="AI813" s="113"/>
      <c r="AJ813" s="113"/>
      <c r="AK813" s="113"/>
      <c r="AL813" s="113"/>
      <c r="AM813" s="113"/>
      <c r="AN813" s="113"/>
      <c r="AO813" s="113"/>
      <c r="AP813" s="113"/>
      <c r="AQ813" s="113"/>
      <c r="AR813" s="113"/>
      <c r="AS813" s="113"/>
      <c r="AT813" s="113"/>
      <c r="AU813" s="113"/>
      <c r="AV813" s="113"/>
      <c r="AW813" s="113"/>
      <c r="AX813" s="113"/>
      <c r="AY813" s="113"/>
      <c r="AZ813" s="113"/>
      <c r="BA813" s="113"/>
      <c r="BB813" s="113"/>
      <c r="BC813" s="113"/>
      <c r="BD813" s="113"/>
      <c r="BE813" s="113"/>
      <c r="BF813" s="113"/>
      <c r="BG813" s="113"/>
      <c r="BH813" s="113"/>
      <c r="BI813" s="113"/>
      <c r="BJ813" s="113"/>
      <c r="BK813" s="113"/>
      <c r="BL813" s="113"/>
      <c r="BM813" s="113"/>
      <c r="BN813" s="113"/>
      <c r="BO813" s="113"/>
      <c r="BP813" s="113"/>
      <c r="BQ813" s="113"/>
      <c r="BR813" s="113"/>
      <c r="BS813" s="113"/>
      <c r="BT813" s="113"/>
      <c r="BU813" s="113"/>
      <c r="BV813" s="113"/>
      <c r="BW813" s="113"/>
      <c r="BX813" s="113"/>
      <c r="BY813" s="113"/>
      <c r="BZ813" s="113"/>
      <c r="CA813" s="113"/>
      <c r="CB813" s="113"/>
      <c r="CC813" s="113"/>
      <c r="CD813" s="113"/>
      <c r="CE813" s="113"/>
      <c r="CF813" s="113"/>
      <c r="CG813" s="113"/>
      <c r="CH813" s="113"/>
    </row>
    <row r="814" spans="1:86" ht="13.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  <c r="AC814" s="113"/>
      <c r="AD814" s="113"/>
      <c r="AE814" s="113"/>
      <c r="AF814" s="113"/>
      <c r="AG814" s="113"/>
      <c r="AH814" s="113"/>
      <c r="AI814" s="113"/>
      <c r="AJ814" s="113"/>
      <c r="AK814" s="113"/>
      <c r="AL814" s="113"/>
      <c r="AM814" s="113"/>
      <c r="AN814" s="113"/>
      <c r="AO814" s="113"/>
      <c r="AP814" s="113"/>
      <c r="AQ814" s="113"/>
      <c r="AR814" s="113"/>
      <c r="AS814" s="113"/>
      <c r="AT814" s="113"/>
      <c r="AU814" s="113"/>
      <c r="AV814" s="113"/>
      <c r="AW814" s="113"/>
      <c r="AX814" s="113"/>
      <c r="AY814" s="113"/>
      <c r="AZ814" s="113"/>
      <c r="BA814" s="113"/>
      <c r="BB814" s="113"/>
      <c r="BC814" s="113"/>
      <c r="BD814" s="113"/>
      <c r="BE814" s="113"/>
      <c r="BF814" s="113"/>
      <c r="BG814" s="113"/>
      <c r="BH814" s="113"/>
      <c r="BI814" s="113"/>
      <c r="BJ814" s="113"/>
      <c r="BK814" s="113"/>
      <c r="BL814" s="113"/>
      <c r="BM814" s="113"/>
      <c r="BN814" s="113"/>
      <c r="BO814" s="113"/>
      <c r="BP814" s="113"/>
      <c r="BQ814" s="113"/>
      <c r="BR814" s="113"/>
      <c r="BS814" s="113"/>
      <c r="BT814" s="113"/>
      <c r="BU814" s="113"/>
      <c r="BV814" s="113"/>
      <c r="BW814" s="113"/>
      <c r="BX814" s="113"/>
      <c r="BY814" s="113"/>
      <c r="BZ814" s="113"/>
      <c r="CA814" s="113"/>
      <c r="CB814" s="113"/>
      <c r="CC814" s="113"/>
      <c r="CD814" s="113"/>
      <c r="CE814" s="113"/>
      <c r="CF814" s="113"/>
      <c r="CG814" s="113"/>
      <c r="CH814" s="113"/>
    </row>
    <row r="815" spans="1:86" ht="13.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  <c r="AC815" s="113"/>
      <c r="AD815" s="113"/>
      <c r="AE815" s="113"/>
      <c r="AF815" s="113"/>
      <c r="AG815" s="113"/>
      <c r="AH815" s="113"/>
      <c r="AI815" s="113"/>
      <c r="AJ815" s="113"/>
      <c r="AK815" s="113"/>
      <c r="AL815" s="113"/>
      <c r="AM815" s="113"/>
      <c r="AN815" s="113"/>
      <c r="AO815" s="113"/>
      <c r="AP815" s="113"/>
      <c r="AQ815" s="113"/>
      <c r="AR815" s="113"/>
      <c r="AS815" s="113"/>
      <c r="AT815" s="113"/>
      <c r="AU815" s="113"/>
      <c r="AV815" s="113"/>
      <c r="AW815" s="113"/>
      <c r="AX815" s="113"/>
      <c r="AY815" s="113"/>
      <c r="AZ815" s="113"/>
      <c r="BA815" s="113"/>
      <c r="BB815" s="113"/>
      <c r="BC815" s="113"/>
      <c r="BD815" s="113"/>
      <c r="BE815" s="113"/>
      <c r="BF815" s="113"/>
      <c r="BG815" s="113"/>
      <c r="BH815" s="113"/>
      <c r="BI815" s="113"/>
      <c r="BJ815" s="113"/>
      <c r="BK815" s="113"/>
      <c r="BL815" s="113"/>
      <c r="BM815" s="113"/>
      <c r="BN815" s="113"/>
      <c r="BO815" s="113"/>
      <c r="BP815" s="113"/>
      <c r="BQ815" s="113"/>
      <c r="BR815" s="113"/>
      <c r="BS815" s="113"/>
      <c r="BT815" s="113"/>
      <c r="BU815" s="113"/>
      <c r="BV815" s="113"/>
      <c r="BW815" s="113"/>
      <c r="BX815" s="113"/>
      <c r="BY815" s="113"/>
      <c r="BZ815" s="113"/>
      <c r="CA815" s="113"/>
      <c r="CB815" s="113"/>
      <c r="CC815" s="113"/>
      <c r="CD815" s="113"/>
      <c r="CE815" s="113"/>
      <c r="CF815" s="113"/>
      <c r="CG815" s="113"/>
      <c r="CH815" s="113"/>
    </row>
    <row r="816" spans="1:86" ht="13.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  <c r="AC816" s="113"/>
      <c r="AD816" s="113"/>
      <c r="AE816" s="113"/>
      <c r="AF816" s="113"/>
      <c r="AG816" s="113"/>
      <c r="AH816" s="113"/>
      <c r="AI816" s="113"/>
      <c r="AJ816" s="113"/>
      <c r="AK816" s="113"/>
      <c r="AL816" s="113"/>
      <c r="AM816" s="113"/>
      <c r="AN816" s="113"/>
      <c r="AO816" s="113"/>
      <c r="AP816" s="113"/>
      <c r="AQ816" s="113"/>
      <c r="AR816" s="113"/>
      <c r="AS816" s="113"/>
      <c r="AT816" s="113"/>
      <c r="AU816" s="113"/>
      <c r="AV816" s="113"/>
      <c r="AW816" s="113"/>
      <c r="AX816" s="113"/>
      <c r="AY816" s="113"/>
      <c r="AZ816" s="113"/>
      <c r="BA816" s="113"/>
      <c r="BB816" s="113"/>
      <c r="BC816" s="113"/>
      <c r="BD816" s="113"/>
      <c r="BE816" s="113"/>
      <c r="BF816" s="113"/>
      <c r="BG816" s="113"/>
      <c r="BH816" s="113"/>
      <c r="BI816" s="113"/>
      <c r="BJ816" s="113"/>
      <c r="BK816" s="113"/>
      <c r="BL816" s="113"/>
      <c r="BM816" s="113"/>
      <c r="BN816" s="113"/>
      <c r="BO816" s="113"/>
      <c r="BP816" s="113"/>
      <c r="BQ816" s="113"/>
      <c r="BR816" s="113"/>
      <c r="BS816" s="113"/>
      <c r="BT816" s="113"/>
      <c r="BU816" s="113"/>
      <c r="BV816" s="113"/>
      <c r="BW816" s="113"/>
      <c r="BX816" s="113"/>
      <c r="BY816" s="113"/>
      <c r="BZ816" s="113"/>
      <c r="CA816" s="113"/>
      <c r="CB816" s="113"/>
      <c r="CC816" s="113"/>
      <c r="CD816" s="113"/>
      <c r="CE816" s="113"/>
      <c r="CF816" s="113"/>
      <c r="CG816" s="113"/>
      <c r="CH816" s="113"/>
    </row>
    <row r="817" spans="1:86" ht="13.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  <c r="AC817" s="113"/>
      <c r="AD817" s="113"/>
      <c r="AE817" s="113"/>
      <c r="AF817" s="113"/>
      <c r="AG817" s="113"/>
      <c r="AH817" s="113"/>
      <c r="AI817" s="113"/>
      <c r="AJ817" s="113"/>
      <c r="AK817" s="113"/>
      <c r="AL817" s="113"/>
      <c r="AM817" s="113"/>
      <c r="AN817" s="113"/>
      <c r="AO817" s="113"/>
      <c r="AP817" s="113"/>
      <c r="AQ817" s="113"/>
      <c r="AR817" s="113"/>
      <c r="AS817" s="113"/>
      <c r="AT817" s="113"/>
      <c r="AU817" s="113"/>
      <c r="AV817" s="113"/>
      <c r="AW817" s="113"/>
      <c r="AX817" s="113"/>
      <c r="AY817" s="113"/>
      <c r="AZ817" s="113"/>
      <c r="BA817" s="113"/>
      <c r="BB817" s="113"/>
      <c r="BC817" s="113"/>
      <c r="BD817" s="113"/>
      <c r="BE817" s="113"/>
      <c r="BF817" s="113"/>
      <c r="BG817" s="113"/>
      <c r="BH817" s="113"/>
      <c r="BI817" s="113"/>
      <c r="BJ817" s="113"/>
      <c r="BK817" s="113"/>
      <c r="BL817" s="113"/>
      <c r="BM817" s="113"/>
      <c r="BN817" s="113"/>
      <c r="BO817" s="113"/>
      <c r="BP817" s="113"/>
      <c r="BQ817" s="113"/>
      <c r="BR817" s="113"/>
      <c r="BS817" s="113"/>
      <c r="BT817" s="113"/>
      <c r="BU817" s="113"/>
      <c r="BV817" s="113"/>
      <c r="BW817" s="113"/>
      <c r="BX817" s="113"/>
      <c r="BY817" s="113"/>
      <c r="BZ817" s="113"/>
      <c r="CA817" s="113"/>
      <c r="CB817" s="113"/>
      <c r="CC817" s="113"/>
      <c r="CD817" s="113"/>
      <c r="CE817" s="113"/>
      <c r="CF817" s="113"/>
      <c r="CG817" s="113"/>
      <c r="CH817" s="113"/>
    </row>
    <row r="818" spans="1:86" ht="13.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  <c r="AC818" s="113"/>
      <c r="AD818" s="113"/>
      <c r="AE818" s="113"/>
      <c r="AF818" s="113"/>
      <c r="AG818" s="113"/>
      <c r="AH818" s="113"/>
      <c r="AI818" s="113"/>
      <c r="AJ818" s="113"/>
      <c r="AK818" s="113"/>
      <c r="AL818" s="113"/>
      <c r="AM818" s="113"/>
      <c r="AN818" s="113"/>
      <c r="AO818" s="113"/>
      <c r="AP818" s="113"/>
      <c r="AQ818" s="113"/>
      <c r="AR818" s="113"/>
      <c r="AS818" s="113"/>
      <c r="AT818" s="113"/>
      <c r="AU818" s="113"/>
      <c r="AV818" s="113"/>
      <c r="AW818" s="113"/>
      <c r="AX818" s="113"/>
      <c r="AY818" s="113"/>
      <c r="AZ818" s="113"/>
      <c r="BA818" s="113"/>
      <c r="BB818" s="113"/>
      <c r="BC818" s="113"/>
      <c r="BD818" s="113"/>
      <c r="BE818" s="113"/>
      <c r="BF818" s="113"/>
      <c r="BG818" s="113"/>
      <c r="BH818" s="113"/>
      <c r="BI818" s="113"/>
      <c r="BJ818" s="113"/>
      <c r="BK818" s="113"/>
      <c r="BL818" s="113"/>
      <c r="BM818" s="113"/>
      <c r="BN818" s="113"/>
      <c r="BO818" s="113"/>
      <c r="BP818" s="113"/>
      <c r="BQ818" s="113"/>
      <c r="BR818" s="113"/>
      <c r="BS818" s="113"/>
      <c r="BT818" s="113"/>
      <c r="BU818" s="113"/>
      <c r="BV818" s="113"/>
      <c r="BW818" s="113"/>
      <c r="BX818" s="113"/>
      <c r="BY818" s="113"/>
      <c r="BZ818" s="113"/>
      <c r="CA818" s="113"/>
      <c r="CB818" s="113"/>
      <c r="CC818" s="113"/>
      <c r="CD818" s="113"/>
      <c r="CE818" s="113"/>
      <c r="CF818" s="113"/>
      <c r="CG818" s="113"/>
      <c r="CH818" s="113"/>
    </row>
    <row r="819" spans="1:86" ht="13.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  <c r="AC819" s="113"/>
      <c r="AD819" s="113"/>
      <c r="AE819" s="113"/>
      <c r="AF819" s="113"/>
      <c r="AG819" s="113"/>
      <c r="AH819" s="113"/>
      <c r="AI819" s="113"/>
      <c r="AJ819" s="113"/>
      <c r="AK819" s="113"/>
      <c r="AL819" s="113"/>
      <c r="AM819" s="113"/>
      <c r="AN819" s="113"/>
      <c r="AO819" s="113"/>
      <c r="AP819" s="113"/>
      <c r="AQ819" s="113"/>
      <c r="AR819" s="113"/>
      <c r="AS819" s="113"/>
      <c r="AT819" s="113"/>
      <c r="AU819" s="113"/>
      <c r="AV819" s="113"/>
      <c r="AW819" s="113"/>
      <c r="AX819" s="113"/>
      <c r="AY819" s="113"/>
      <c r="AZ819" s="113"/>
      <c r="BA819" s="113"/>
      <c r="BB819" s="113"/>
      <c r="BC819" s="113"/>
      <c r="BD819" s="113"/>
      <c r="BE819" s="113"/>
      <c r="BF819" s="113"/>
      <c r="BG819" s="113"/>
      <c r="BH819" s="113"/>
      <c r="BI819" s="113"/>
      <c r="BJ819" s="113"/>
      <c r="BK819" s="113"/>
      <c r="BL819" s="113"/>
      <c r="BM819" s="113"/>
      <c r="BN819" s="113"/>
      <c r="BO819" s="113"/>
      <c r="BP819" s="113"/>
      <c r="BQ819" s="113"/>
      <c r="BR819" s="113"/>
      <c r="BS819" s="113"/>
      <c r="BT819" s="113"/>
      <c r="BU819" s="113"/>
      <c r="BV819" s="113"/>
      <c r="BW819" s="113"/>
      <c r="BX819" s="113"/>
      <c r="BY819" s="113"/>
      <c r="BZ819" s="113"/>
      <c r="CA819" s="113"/>
      <c r="CB819" s="113"/>
      <c r="CC819" s="113"/>
      <c r="CD819" s="113"/>
      <c r="CE819" s="113"/>
      <c r="CF819" s="113"/>
      <c r="CG819" s="113"/>
      <c r="CH819" s="113"/>
    </row>
    <row r="820" spans="1:86" ht="13.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  <c r="AC820" s="113"/>
      <c r="AD820" s="113"/>
      <c r="AE820" s="113"/>
      <c r="AF820" s="113"/>
      <c r="AG820" s="113"/>
      <c r="AH820" s="113"/>
      <c r="AI820" s="113"/>
      <c r="AJ820" s="113"/>
      <c r="AK820" s="113"/>
      <c r="AL820" s="113"/>
      <c r="AM820" s="113"/>
      <c r="AN820" s="113"/>
      <c r="AO820" s="113"/>
      <c r="AP820" s="113"/>
      <c r="AQ820" s="113"/>
      <c r="AR820" s="113"/>
      <c r="AS820" s="113"/>
      <c r="AT820" s="113"/>
      <c r="AU820" s="113"/>
      <c r="AV820" s="113"/>
      <c r="AW820" s="113"/>
      <c r="AX820" s="113"/>
      <c r="AY820" s="113"/>
      <c r="AZ820" s="113"/>
      <c r="BA820" s="113"/>
      <c r="BB820" s="113"/>
      <c r="BC820" s="113"/>
      <c r="BD820" s="113"/>
      <c r="BE820" s="113"/>
      <c r="BF820" s="113"/>
      <c r="BG820" s="113"/>
      <c r="BH820" s="113"/>
      <c r="BI820" s="113"/>
      <c r="BJ820" s="113"/>
      <c r="BK820" s="113"/>
      <c r="BL820" s="113"/>
      <c r="BM820" s="113"/>
      <c r="BN820" s="113"/>
      <c r="BO820" s="113"/>
      <c r="BP820" s="113"/>
      <c r="BQ820" s="113"/>
      <c r="BR820" s="113"/>
      <c r="BS820" s="113"/>
      <c r="BT820" s="113"/>
      <c r="BU820" s="113"/>
      <c r="BV820" s="113"/>
      <c r="BW820" s="113"/>
      <c r="BX820" s="113"/>
      <c r="BY820" s="113"/>
      <c r="BZ820" s="113"/>
      <c r="CA820" s="113"/>
      <c r="CB820" s="113"/>
      <c r="CC820" s="113"/>
      <c r="CD820" s="113"/>
      <c r="CE820" s="113"/>
      <c r="CF820" s="113"/>
      <c r="CG820" s="113"/>
      <c r="CH820" s="113"/>
    </row>
    <row r="821" spans="1:86" ht="13.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  <c r="AC821" s="113"/>
      <c r="AD821" s="113"/>
      <c r="AE821" s="113"/>
      <c r="AF821" s="113"/>
      <c r="AG821" s="113"/>
      <c r="AH821" s="113"/>
      <c r="AI821" s="113"/>
      <c r="AJ821" s="113"/>
      <c r="AK821" s="113"/>
      <c r="AL821" s="113"/>
      <c r="AM821" s="113"/>
      <c r="AN821" s="113"/>
      <c r="AO821" s="113"/>
      <c r="AP821" s="113"/>
      <c r="AQ821" s="113"/>
      <c r="AR821" s="113"/>
      <c r="AS821" s="113"/>
      <c r="AT821" s="113"/>
      <c r="AU821" s="113"/>
      <c r="AV821" s="113"/>
      <c r="AW821" s="113"/>
      <c r="AX821" s="113"/>
      <c r="AY821" s="113"/>
      <c r="AZ821" s="113"/>
      <c r="BA821" s="113"/>
      <c r="BB821" s="113"/>
      <c r="BC821" s="113"/>
      <c r="BD821" s="113"/>
      <c r="BE821" s="113"/>
      <c r="BF821" s="113"/>
      <c r="BG821" s="113"/>
      <c r="BH821" s="113"/>
      <c r="BI821" s="113"/>
      <c r="BJ821" s="113"/>
      <c r="BK821" s="113"/>
      <c r="BL821" s="113"/>
      <c r="BM821" s="113"/>
      <c r="BN821" s="113"/>
      <c r="BO821" s="113"/>
      <c r="BP821" s="113"/>
      <c r="BQ821" s="113"/>
      <c r="BR821" s="113"/>
      <c r="BS821" s="113"/>
      <c r="BT821" s="113"/>
      <c r="BU821" s="113"/>
      <c r="BV821" s="113"/>
      <c r="BW821" s="113"/>
      <c r="BX821" s="113"/>
      <c r="BY821" s="113"/>
      <c r="BZ821" s="113"/>
      <c r="CA821" s="113"/>
      <c r="CB821" s="113"/>
      <c r="CC821" s="113"/>
      <c r="CD821" s="113"/>
      <c r="CE821" s="113"/>
      <c r="CF821" s="113"/>
      <c r="CG821" s="113"/>
      <c r="CH821" s="113"/>
    </row>
    <row r="822" spans="1:86" ht="13.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  <c r="AC822" s="113"/>
      <c r="AD822" s="113"/>
      <c r="AE822" s="113"/>
      <c r="AF822" s="113"/>
      <c r="AG822" s="113"/>
      <c r="AH822" s="113"/>
      <c r="AI822" s="113"/>
      <c r="AJ822" s="113"/>
      <c r="AK822" s="113"/>
      <c r="AL822" s="113"/>
      <c r="AM822" s="113"/>
      <c r="AN822" s="113"/>
      <c r="AO822" s="113"/>
      <c r="AP822" s="113"/>
      <c r="AQ822" s="113"/>
      <c r="AR822" s="113"/>
      <c r="AS822" s="113"/>
      <c r="AT822" s="113"/>
      <c r="AU822" s="113"/>
      <c r="AV822" s="113"/>
      <c r="AW822" s="113"/>
      <c r="AX822" s="113"/>
      <c r="AY822" s="113"/>
      <c r="AZ822" s="113"/>
      <c r="BA822" s="113"/>
      <c r="BB822" s="113"/>
      <c r="BC822" s="113"/>
      <c r="BD822" s="113"/>
      <c r="BE822" s="113"/>
      <c r="BF822" s="113"/>
      <c r="BG822" s="113"/>
      <c r="BH822" s="113"/>
      <c r="BI822" s="113"/>
      <c r="BJ822" s="113"/>
      <c r="BK822" s="113"/>
      <c r="BL822" s="113"/>
      <c r="BM822" s="113"/>
      <c r="BN822" s="113"/>
      <c r="BO822" s="113"/>
      <c r="BP822" s="113"/>
      <c r="BQ822" s="113"/>
      <c r="BR822" s="113"/>
      <c r="BS822" s="113"/>
      <c r="BT822" s="113"/>
      <c r="BU822" s="113"/>
      <c r="BV822" s="113"/>
      <c r="BW822" s="113"/>
      <c r="BX822" s="113"/>
      <c r="BY822" s="113"/>
      <c r="BZ822" s="113"/>
      <c r="CA822" s="113"/>
      <c r="CB822" s="113"/>
      <c r="CC822" s="113"/>
      <c r="CD822" s="113"/>
      <c r="CE822" s="113"/>
      <c r="CF822" s="113"/>
      <c r="CG822" s="113"/>
      <c r="CH822" s="113"/>
    </row>
    <row r="823" spans="1:86" ht="13.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  <c r="AC823" s="113"/>
      <c r="AD823" s="113"/>
      <c r="AE823" s="113"/>
      <c r="AF823" s="113"/>
      <c r="AG823" s="113"/>
      <c r="AH823" s="113"/>
      <c r="AI823" s="113"/>
      <c r="AJ823" s="113"/>
      <c r="AK823" s="113"/>
      <c r="AL823" s="113"/>
      <c r="AM823" s="113"/>
      <c r="AN823" s="113"/>
      <c r="AO823" s="113"/>
      <c r="AP823" s="113"/>
      <c r="AQ823" s="113"/>
      <c r="AR823" s="113"/>
      <c r="AS823" s="113"/>
      <c r="AT823" s="113"/>
      <c r="AU823" s="113"/>
      <c r="AV823" s="113"/>
      <c r="AW823" s="113"/>
      <c r="AX823" s="113"/>
      <c r="AY823" s="113"/>
      <c r="AZ823" s="113"/>
      <c r="BA823" s="113"/>
      <c r="BB823" s="113"/>
      <c r="BC823" s="113"/>
      <c r="BD823" s="113"/>
      <c r="BE823" s="113"/>
      <c r="BF823" s="113"/>
      <c r="BG823" s="113"/>
      <c r="BH823" s="113"/>
      <c r="BI823" s="113"/>
      <c r="BJ823" s="113"/>
      <c r="BK823" s="113"/>
      <c r="BL823" s="113"/>
      <c r="BM823" s="113"/>
      <c r="BN823" s="113"/>
      <c r="BO823" s="113"/>
      <c r="BP823" s="113"/>
      <c r="BQ823" s="113"/>
      <c r="BR823" s="113"/>
      <c r="BS823" s="113"/>
      <c r="BT823" s="113"/>
      <c r="BU823" s="113"/>
      <c r="BV823" s="113"/>
      <c r="BW823" s="113"/>
      <c r="BX823" s="113"/>
      <c r="BY823" s="113"/>
      <c r="BZ823" s="113"/>
      <c r="CA823" s="113"/>
      <c r="CB823" s="113"/>
      <c r="CC823" s="113"/>
      <c r="CD823" s="113"/>
      <c r="CE823" s="113"/>
      <c r="CF823" s="113"/>
      <c r="CG823" s="113"/>
      <c r="CH823" s="113"/>
    </row>
    <row r="824" spans="1:86" ht="13.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  <c r="AC824" s="113"/>
      <c r="AD824" s="113"/>
      <c r="AE824" s="113"/>
      <c r="AF824" s="113"/>
      <c r="AG824" s="113"/>
      <c r="AH824" s="113"/>
      <c r="AI824" s="113"/>
      <c r="AJ824" s="113"/>
      <c r="AK824" s="113"/>
      <c r="AL824" s="113"/>
      <c r="AM824" s="113"/>
      <c r="AN824" s="113"/>
      <c r="AO824" s="113"/>
      <c r="AP824" s="113"/>
      <c r="AQ824" s="113"/>
      <c r="AR824" s="113"/>
      <c r="AS824" s="113"/>
      <c r="AT824" s="113"/>
      <c r="AU824" s="113"/>
      <c r="AV824" s="113"/>
      <c r="AW824" s="113"/>
      <c r="AX824" s="113"/>
      <c r="AY824" s="113"/>
      <c r="AZ824" s="113"/>
      <c r="BA824" s="113"/>
      <c r="BB824" s="113"/>
      <c r="BC824" s="113"/>
      <c r="BD824" s="113"/>
      <c r="BE824" s="113"/>
      <c r="BF824" s="113"/>
      <c r="BG824" s="113"/>
      <c r="BH824" s="113"/>
      <c r="BI824" s="113"/>
      <c r="BJ824" s="113"/>
      <c r="BK824" s="113"/>
      <c r="BL824" s="113"/>
      <c r="BM824" s="113"/>
      <c r="BN824" s="113"/>
      <c r="BO824" s="113"/>
      <c r="BP824" s="113"/>
      <c r="BQ824" s="113"/>
      <c r="BR824" s="113"/>
      <c r="BS824" s="113"/>
      <c r="BT824" s="113"/>
      <c r="BU824" s="113"/>
      <c r="BV824" s="113"/>
      <c r="BW824" s="113"/>
      <c r="BX824" s="113"/>
      <c r="BY824" s="113"/>
      <c r="BZ824" s="113"/>
      <c r="CA824" s="113"/>
      <c r="CB824" s="113"/>
      <c r="CC824" s="113"/>
      <c r="CD824" s="113"/>
      <c r="CE824" s="113"/>
      <c r="CF824" s="113"/>
      <c r="CG824" s="113"/>
      <c r="CH824" s="113"/>
    </row>
    <row r="825" spans="1:86" ht="13.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  <c r="AC825" s="113"/>
      <c r="AD825" s="113"/>
      <c r="AE825" s="113"/>
      <c r="AF825" s="113"/>
      <c r="AG825" s="113"/>
      <c r="AH825" s="113"/>
      <c r="AI825" s="113"/>
      <c r="AJ825" s="113"/>
      <c r="AK825" s="113"/>
      <c r="AL825" s="113"/>
      <c r="AM825" s="113"/>
      <c r="AN825" s="113"/>
      <c r="AO825" s="113"/>
      <c r="AP825" s="113"/>
      <c r="AQ825" s="113"/>
      <c r="AR825" s="113"/>
      <c r="AS825" s="113"/>
      <c r="AT825" s="113"/>
      <c r="AU825" s="113"/>
      <c r="AV825" s="113"/>
      <c r="AW825" s="113"/>
      <c r="AX825" s="113"/>
      <c r="AY825" s="113"/>
      <c r="AZ825" s="113"/>
      <c r="BA825" s="113"/>
      <c r="BB825" s="113"/>
      <c r="BC825" s="113"/>
      <c r="BD825" s="113"/>
      <c r="BE825" s="113"/>
      <c r="BF825" s="113"/>
      <c r="BG825" s="113"/>
      <c r="BH825" s="113"/>
      <c r="BI825" s="113"/>
      <c r="BJ825" s="113"/>
      <c r="BK825" s="113"/>
      <c r="BL825" s="113"/>
      <c r="BM825" s="113"/>
      <c r="BN825" s="113"/>
      <c r="BO825" s="113"/>
      <c r="BP825" s="113"/>
      <c r="BQ825" s="113"/>
      <c r="BR825" s="113"/>
      <c r="BS825" s="113"/>
      <c r="BT825" s="113"/>
      <c r="BU825" s="113"/>
      <c r="BV825" s="113"/>
      <c r="BW825" s="113"/>
      <c r="BX825" s="113"/>
      <c r="BY825" s="113"/>
      <c r="BZ825" s="113"/>
      <c r="CA825" s="113"/>
      <c r="CB825" s="113"/>
      <c r="CC825" s="113"/>
      <c r="CD825" s="113"/>
      <c r="CE825" s="113"/>
      <c r="CF825" s="113"/>
      <c r="CG825" s="113"/>
      <c r="CH825" s="113"/>
    </row>
    <row r="826" spans="1:86" ht="13.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  <c r="AC826" s="113"/>
      <c r="AD826" s="113"/>
      <c r="AE826" s="113"/>
      <c r="AF826" s="113"/>
      <c r="AG826" s="113"/>
      <c r="AH826" s="113"/>
      <c r="AI826" s="113"/>
      <c r="AJ826" s="113"/>
      <c r="AK826" s="113"/>
      <c r="AL826" s="113"/>
      <c r="AM826" s="113"/>
      <c r="AN826" s="113"/>
      <c r="AO826" s="113"/>
      <c r="AP826" s="113"/>
      <c r="AQ826" s="113"/>
      <c r="AR826" s="113"/>
      <c r="AS826" s="113"/>
      <c r="AT826" s="113"/>
      <c r="AU826" s="113"/>
      <c r="AV826" s="113"/>
      <c r="AW826" s="113"/>
      <c r="AX826" s="113"/>
      <c r="AY826" s="113"/>
      <c r="AZ826" s="113"/>
      <c r="BA826" s="113"/>
      <c r="BB826" s="113"/>
      <c r="BC826" s="113"/>
      <c r="BD826" s="113"/>
      <c r="BE826" s="113"/>
      <c r="BF826" s="113"/>
      <c r="BG826" s="113"/>
      <c r="BH826" s="113"/>
      <c r="BI826" s="113"/>
      <c r="BJ826" s="113"/>
      <c r="BK826" s="113"/>
      <c r="BL826" s="113"/>
      <c r="BM826" s="113"/>
      <c r="BN826" s="113"/>
      <c r="BO826" s="113"/>
      <c r="BP826" s="113"/>
      <c r="BQ826" s="113"/>
      <c r="BR826" s="113"/>
      <c r="BS826" s="113"/>
      <c r="BT826" s="113"/>
      <c r="BU826" s="113"/>
      <c r="BV826" s="113"/>
      <c r="BW826" s="113"/>
      <c r="BX826" s="113"/>
      <c r="BY826" s="113"/>
      <c r="BZ826" s="113"/>
      <c r="CA826" s="113"/>
      <c r="CB826" s="113"/>
      <c r="CC826" s="113"/>
      <c r="CD826" s="113"/>
      <c r="CE826" s="113"/>
      <c r="CF826" s="113"/>
      <c r="CG826" s="113"/>
      <c r="CH826" s="113"/>
    </row>
    <row r="827" spans="1:86" ht="13.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  <c r="AC827" s="113"/>
      <c r="AD827" s="113"/>
      <c r="AE827" s="113"/>
      <c r="AF827" s="113"/>
      <c r="AG827" s="113"/>
      <c r="AH827" s="113"/>
      <c r="AI827" s="113"/>
      <c r="AJ827" s="113"/>
      <c r="AK827" s="113"/>
      <c r="AL827" s="113"/>
      <c r="AM827" s="113"/>
      <c r="AN827" s="113"/>
      <c r="AO827" s="113"/>
      <c r="AP827" s="113"/>
      <c r="AQ827" s="113"/>
      <c r="AR827" s="113"/>
      <c r="AS827" s="113"/>
      <c r="AT827" s="113"/>
      <c r="AU827" s="113"/>
      <c r="AV827" s="113"/>
      <c r="AW827" s="113"/>
      <c r="AX827" s="113"/>
      <c r="AY827" s="113"/>
      <c r="AZ827" s="113"/>
      <c r="BA827" s="113"/>
      <c r="BB827" s="113"/>
      <c r="BC827" s="113"/>
      <c r="BD827" s="113"/>
      <c r="BE827" s="113"/>
      <c r="BF827" s="113"/>
      <c r="BG827" s="113"/>
      <c r="BH827" s="113"/>
      <c r="BI827" s="113"/>
      <c r="BJ827" s="113"/>
      <c r="BK827" s="113"/>
      <c r="BL827" s="113"/>
      <c r="BM827" s="113"/>
      <c r="BN827" s="113"/>
      <c r="BO827" s="113"/>
      <c r="BP827" s="113"/>
      <c r="BQ827" s="113"/>
      <c r="BR827" s="113"/>
      <c r="BS827" s="113"/>
      <c r="BT827" s="113"/>
      <c r="BU827" s="113"/>
      <c r="BV827" s="113"/>
      <c r="BW827" s="113"/>
      <c r="BX827" s="113"/>
      <c r="BY827" s="113"/>
      <c r="BZ827" s="113"/>
      <c r="CA827" s="113"/>
      <c r="CB827" s="113"/>
      <c r="CC827" s="113"/>
      <c r="CD827" s="113"/>
      <c r="CE827" s="113"/>
      <c r="CF827" s="113"/>
      <c r="CG827" s="113"/>
      <c r="CH827" s="113"/>
    </row>
    <row r="828" spans="1:86" ht="13.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  <c r="AC828" s="113"/>
      <c r="AD828" s="113"/>
      <c r="AE828" s="113"/>
      <c r="AF828" s="113"/>
      <c r="AG828" s="113"/>
      <c r="AH828" s="113"/>
      <c r="AI828" s="113"/>
      <c r="AJ828" s="113"/>
      <c r="AK828" s="113"/>
      <c r="AL828" s="113"/>
      <c r="AM828" s="113"/>
      <c r="AN828" s="113"/>
      <c r="AO828" s="113"/>
      <c r="AP828" s="113"/>
      <c r="AQ828" s="113"/>
      <c r="AR828" s="113"/>
      <c r="AS828" s="113"/>
      <c r="AT828" s="113"/>
      <c r="AU828" s="113"/>
      <c r="AV828" s="113"/>
      <c r="AW828" s="113"/>
      <c r="AX828" s="113"/>
      <c r="AY828" s="113"/>
      <c r="AZ828" s="113"/>
      <c r="BA828" s="113"/>
      <c r="BB828" s="113"/>
      <c r="BC828" s="113"/>
      <c r="BD828" s="113"/>
      <c r="BE828" s="113"/>
      <c r="BF828" s="113"/>
      <c r="BG828" s="113"/>
      <c r="BH828" s="113"/>
      <c r="BI828" s="113"/>
      <c r="BJ828" s="113"/>
      <c r="BK828" s="113"/>
      <c r="BL828" s="113"/>
      <c r="BM828" s="113"/>
      <c r="BN828" s="113"/>
      <c r="BO828" s="113"/>
      <c r="BP828" s="113"/>
      <c r="BQ828" s="113"/>
      <c r="BR828" s="113"/>
      <c r="BS828" s="113"/>
      <c r="BT828" s="113"/>
      <c r="BU828" s="113"/>
      <c r="BV828" s="113"/>
      <c r="BW828" s="113"/>
      <c r="BX828" s="113"/>
      <c r="BY828" s="113"/>
      <c r="BZ828" s="113"/>
      <c r="CA828" s="113"/>
      <c r="CB828" s="113"/>
      <c r="CC828" s="113"/>
      <c r="CD828" s="113"/>
      <c r="CE828" s="113"/>
      <c r="CF828" s="113"/>
      <c r="CG828" s="113"/>
      <c r="CH828" s="113"/>
    </row>
    <row r="829" spans="1:86" ht="13.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  <c r="AC829" s="113"/>
      <c r="AD829" s="113"/>
      <c r="AE829" s="113"/>
      <c r="AF829" s="113"/>
      <c r="AG829" s="113"/>
      <c r="AH829" s="113"/>
      <c r="AI829" s="113"/>
      <c r="AJ829" s="113"/>
      <c r="AK829" s="113"/>
      <c r="AL829" s="113"/>
      <c r="AM829" s="113"/>
      <c r="AN829" s="113"/>
      <c r="AO829" s="113"/>
      <c r="AP829" s="113"/>
      <c r="AQ829" s="113"/>
      <c r="AR829" s="113"/>
      <c r="AS829" s="113"/>
      <c r="AT829" s="113"/>
      <c r="AU829" s="113"/>
      <c r="AV829" s="113"/>
      <c r="AW829" s="113"/>
      <c r="AX829" s="113"/>
      <c r="AY829" s="113"/>
      <c r="AZ829" s="113"/>
      <c r="BA829" s="113"/>
      <c r="BB829" s="113"/>
      <c r="BC829" s="113"/>
      <c r="BD829" s="113"/>
      <c r="BE829" s="113"/>
      <c r="BF829" s="113"/>
      <c r="BG829" s="113"/>
      <c r="BH829" s="113"/>
      <c r="BI829" s="113"/>
      <c r="BJ829" s="113"/>
      <c r="BK829" s="113"/>
      <c r="BL829" s="113"/>
      <c r="BM829" s="113"/>
      <c r="BN829" s="113"/>
      <c r="BO829" s="113"/>
      <c r="BP829" s="113"/>
      <c r="BQ829" s="113"/>
      <c r="BR829" s="113"/>
      <c r="BS829" s="113"/>
      <c r="BT829" s="113"/>
      <c r="BU829" s="113"/>
      <c r="BV829" s="113"/>
      <c r="BW829" s="113"/>
      <c r="BX829" s="113"/>
      <c r="BY829" s="113"/>
      <c r="BZ829" s="113"/>
      <c r="CA829" s="113"/>
      <c r="CB829" s="113"/>
      <c r="CC829" s="113"/>
      <c r="CD829" s="113"/>
      <c r="CE829" s="113"/>
      <c r="CF829" s="113"/>
      <c r="CG829" s="113"/>
      <c r="CH829" s="113"/>
    </row>
    <row r="830" spans="1:86" ht="13.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13"/>
      <c r="AJ830" s="113"/>
      <c r="AK830" s="113"/>
      <c r="AL830" s="113"/>
      <c r="AM830" s="113"/>
      <c r="AN830" s="113"/>
      <c r="AO830" s="113"/>
      <c r="AP830" s="113"/>
      <c r="AQ830" s="113"/>
      <c r="AR830" s="113"/>
      <c r="AS830" s="113"/>
      <c r="AT830" s="113"/>
      <c r="AU830" s="113"/>
      <c r="AV830" s="113"/>
      <c r="AW830" s="113"/>
      <c r="AX830" s="113"/>
      <c r="AY830" s="113"/>
      <c r="AZ830" s="113"/>
      <c r="BA830" s="113"/>
      <c r="BB830" s="113"/>
      <c r="BC830" s="113"/>
      <c r="BD830" s="113"/>
      <c r="BE830" s="113"/>
      <c r="BF830" s="113"/>
      <c r="BG830" s="113"/>
      <c r="BH830" s="113"/>
      <c r="BI830" s="113"/>
      <c r="BJ830" s="113"/>
      <c r="BK830" s="113"/>
      <c r="BL830" s="113"/>
      <c r="BM830" s="113"/>
      <c r="BN830" s="113"/>
      <c r="BO830" s="113"/>
      <c r="BP830" s="113"/>
      <c r="BQ830" s="113"/>
      <c r="BR830" s="113"/>
      <c r="BS830" s="113"/>
      <c r="BT830" s="113"/>
      <c r="BU830" s="113"/>
      <c r="BV830" s="113"/>
      <c r="BW830" s="113"/>
      <c r="BX830" s="113"/>
      <c r="BY830" s="113"/>
      <c r="BZ830" s="113"/>
      <c r="CA830" s="113"/>
      <c r="CB830" s="113"/>
      <c r="CC830" s="113"/>
      <c r="CD830" s="113"/>
      <c r="CE830" s="113"/>
      <c r="CF830" s="113"/>
      <c r="CG830" s="113"/>
      <c r="CH830" s="113"/>
    </row>
    <row r="831" spans="1:86" ht="13.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  <c r="AC831" s="113"/>
      <c r="AD831" s="113"/>
      <c r="AE831" s="113"/>
      <c r="AF831" s="113"/>
      <c r="AG831" s="113"/>
      <c r="AH831" s="113"/>
      <c r="AI831" s="113"/>
      <c r="AJ831" s="113"/>
      <c r="AK831" s="113"/>
      <c r="AL831" s="113"/>
      <c r="AM831" s="113"/>
      <c r="AN831" s="113"/>
      <c r="AO831" s="113"/>
      <c r="AP831" s="113"/>
      <c r="AQ831" s="113"/>
      <c r="AR831" s="113"/>
      <c r="AS831" s="113"/>
      <c r="AT831" s="113"/>
      <c r="AU831" s="113"/>
      <c r="AV831" s="113"/>
      <c r="AW831" s="113"/>
      <c r="AX831" s="113"/>
      <c r="AY831" s="113"/>
      <c r="AZ831" s="113"/>
      <c r="BA831" s="113"/>
      <c r="BB831" s="113"/>
      <c r="BC831" s="113"/>
      <c r="BD831" s="113"/>
      <c r="BE831" s="113"/>
      <c r="BF831" s="113"/>
      <c r="BG831" s="113"/>
      <c r="BH831" s="113"/>
      <c r="BI831" s="113"/>
      <c r="BJ831" s="113"/>
      <c r="BK831" s="113"/>
      <c r="BL831" s="113"/>
      <c r="BM831" s="113"/>
      <c r="BN831" s="113"/>
      <c r="BO831" s="113"/>
      <c r="BP831" s="113"/>
      <c r="BQ831" s="113"/>
      <c r="BR831" s="113"/>
      <c r="BS831" s="113"/>
      <c r="BT831" s="113"/>
      <c r="BU831" s="113"/>
      <c r="BV831" s="113"/>
      <c r="BW831" s="113"/>
      <c r="BX831" s="113"/>
      <c r="BY831" s="113"/>
      <c r="BZ831" s="113"/>
      <c r="CA831" s="113"/>
      <c r="CB831" s="113"/>
      <c r="CC831" s="113"/>
      <c r="CD831" s="113"/>
      <c r="CE831" s="113"/>
      <c r="CF831" s="113"/>
      <c r="CG831" s="113"/>
      <c r="CH831" s="113"/>
    </row>
    <row r="832" spans="1:86" ht="13.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  <c r="AC832" s="113"/>
      <c r="AD832" s="113"/>
      <c r="AE832" s="113"/>
      <c r="AF832" s="113"/>
      <c r="AG832" s="113"/>
      <c r="AH832" s="113"/>
      <c r="AI832" s="113"/>
      <c r="AJ832" s="113"/>
      <c r="AK832" s="113"/>
      <c r="AL832" s="113"/>
      <c r="AM832" s="113"/>
      <c r="AN832" s="113"/>
      <c r="AO832" s="113"/>
      <c r="AP832" s="113"/>
      <c r="AQ832" s="113"/>
      <c r="AR832" s="113"/>
      <c r="AS832" s="113"/>
      <c r="AT832" s="113"/>
      <c r="AU832" s="113"/>
      <c r="AV832" s="113"/>
      <c r="AW832" s="113"/>
      <c r="AX832" s="113"/>
      <c r="AY832" s="113"/>
      <c r="AZ832" s="113"/>
      <c r="BA832" s="113"/>
      <c r="BB832" s="113"/>
      <c r="BC832" s="113"/>
      <c r="BD832" s="113"/>
      <c r="BE832" s="113"/>
      <c r="BF832" s="113"/>
      <c r="BG832" s="113"/>
      <c r="BH832" s="113"/>
      <c r="BI832" s="113"/>
      <c r="BJ832" s="113"/>
      <c r="BK832" s="113"/>
      <c r="BL832" s="113"/>
      <c r="BM832" s="113"/>
      <c r="BN832" s="113"/>
      <c r="BO832" s="113"/>
      <c r="BP832" s="113"/>
      <c r="BQ832" s="113"/>
      <c r="BR832" s="113"/>
      <c r="BS832" s="113"/>
      <c r="BT832" s="113"/>
      <c r="BU832" s="113"/>
      <c r="BV832" s="113"/>
      <c r="BW832" s="113"/>
      <c r="BX832" s="113"/>
      <c r="BY832" s="113"/>
      <c r="BZ832" s="113"/>
      <c r="CA832" s="113"/>
      <c r="CB832" s="113"/>
      <c r="CC832" s="113"/>
      <c r="CD832" s="113"/>
      <c r="CE832" s="113"/>
      <c r="CF832" s="113"/>
      <c r="CG832" s="113"/>
      <c r="CH832" s="113"/>
    </row>
    <row r="833" spans="1:86" ht="13.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  <c r="AC833" s="113"/>
      <c r="AD833" s="113"/>
      <c r="AE833" s="113"/>
      <c r="AF833" s="113"/>
      <c r="AG833" s="113"/>
      <c r="AH833" s="113"/>
      <c r="AI833" s="113"/>
      <c r="AJ833" s="113"/>
      <c r="AK833" s="113"/>
      <c r="AL833" s="113"/>
      <c r="AM833" s="113"/>
      <c r="AN833" s="113"/>
      <c r="AO833" s="113"/>
      <c r="AP833" s="113"/>
      <c r="AQ833" s="113"/>
      <c r="AR833" s="113"/>
      <c r="AS833" s="113"/>
      <c r="AT833" s="113"/>
      <c r="AU833" s="113"/>
      <c r="AV833" s="113"/>
      <c r="AW833" s="113"/>
      <c r="AX833" s="113"/>
      <c r="AY833" s="113"/>
      <c r="AZ833" s="113"/>
      <c r="BA833" s="113"/>
      <c r="BB833" s="113"/>
      <c r="BC833" s="113"/>
      <c r="BD833" s="113"/>
      <c r="BE833" s="113"/>
      <c r="BF833" s="113"/>
      <c r="BG833" s="113"/>
      <c r="BH833" s="113"/>
      <c r="BI833" s="113"/>
      <c r="BJ833" s="113"/>
      <c r="BK833" s="113"/>
      <c r="BL833" s="113"/>
      <c r="BM833" s="113"/>
      <c r="BN833" s="113"/>
      <c r="BO833" s="113"/>
      <c r="BP833" s="113"/>
      <c r="BQ833" s="113"/>
      <c r="BR833" s="113"/>
      <c r="BS833" s="113"/>
      <c r="BT833" s="113"/>
      <c r="BU833" s="113"/>
      <c r="BV833" s="113"/>
      <c r="BW833" s="113"/>
      <c r="BX833" s="113"/>
      <c r="BY833" s="113"/>
      <c r="BZ833" s="113"/>
      <c r="CA833" s="113"/>
      <c r="CB833" s="113"/>
      <c r="CC833" s="113"/>
      <c r="CD833" s="113"/>
      <c r="CE833" s="113"/>
      <c r="CF833" s="113"/>
      <c r="CG833" s="113"/>
      <c r="CH833" s="113"/>
    </row>
    <row r="834" spans="1:86" ht="13.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  <c r="AC834" s="113"/>
      <c r="AD834" s="113"/>
      <c r="AE834" s="113"/>
      <c r="AF834" s="113"/>
      <c r="AG834" s="113"/>
      <c r="AH834" s="113"/>
      <c r="AI834" s="113"/>
      <c r="AJ834" s="113"/>
      <c r="AK834" s="113"/>
      <c r="AL834" s="113"/>
      <c r="AM834" s="113"/>
      <c r="AN834" s="113"/>
      <c r="AO834" s="113"/>
      <c r="AP834" s="113"/>
      <c r="AQ834" s="113"/>
      <c r="AR834" s="113"/>
      <c r="AS834" s="113"/>
      <c r="AT834" s="113"/>
      <c r="AU834" s="113"/>
      <c r="AV834" s="113"/>
      <c r="AW834" s="113"/>
      <c r="AX834" s="113"/>
      <c r="AY834" s="113"/>
      <c r="AZ834" s="113"/>
      <c r="BA834" s="113"/>
      <c r="BB834" s="113"/>
      <c r="BC834" s="113"/>
      <c r="BD834" s="113"/>
      <c r="BE834" s="113"/>
      <c r="BF834" s="113"/>
      <c r="BG834" s="113"/>
      <c r="BH834" s="113"/>
      <c r="BI834" s="113"/>
      <c r="BJ834" s="113"/>
      <c r="BK834" s="113"/>
      <c r="BL834" s="113"/>
      <c r="BM834" s="113"/>
      <c r="BN834" s="113"/>
      <c r="BO834" s="113"/>
      <c r="BP834" s="113"/>
      <c r="BQ834" s="113"/>
      <c r="BR834" s="113"/>
      <c r="BS834" s="113"/>
      <c r="BT834" s="113"/>
      <c r="BU834" s="113"/>
      <c r="BV834" s="113"/>
      <c r="BW834" s="113"/>
      <c r="BX834" s="113"/>
      <c r="BY834" s="113"/>
      <c r="BZ834" s="113"/>
      <c r="CA834" s="113"/>
      <c r="CB834" s="113"/>
      <c r="CC834" s="113"/>
      <c r="CD834" s="113"/>
      <c r="CE834" s="113"/>
      <c r="CF834" s="113"/>
      <c r="CG834" s="113"/>
      <c r="CH834" s="113"/>
    </row>
    <row r="835" spans="1:86" ht="13.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  <c r="AC835" s="113"/>
      <c r="AD835" s="113"/>
      <c r="AE835" s="113"/>
      <c r="AF835" s="113"/>
      <c r="AG835" s="113"/>
      <c r="AH835" s="113"/>
      <c r="AI835" s="113"/>
      <c r="AJ835" s="113"/>
      <c r="AK835" s="113"/>
      <c r="AL835" s="113"/>
      <c r="AM835" s="113"/>
      <c r="AN835" s="113"/>
      <c r="AO835" s="113"/>
      <c r="AP835" s="113"/>
      <c r="AQ835" s="113"/>
      <c r="AR835" s="113"/>
      <c r="AS835" s="113"/>
      <c r="AT835" s="113"/>
      <c r="AU835" s="113"/>
      <c r="AV835" s="113"/>
      <c r="AW835" s="113"/>
      <c r="AX835" s="113"/>
      <c r="AY835" s="113"/>
      <c r="AZ835" s="113"/>
      <c r="BA835" s="113"/>
      <c r="BB835" s="113"/>
      <c r="BC835" s="113"/>
      <c r="BD835" s="113"/>
      <c r="BE835" s="113"/>
      <c r="BF835" s="113"/>
      <c r="BG835" s="113"/>
      <c r="BH835" s="113"/>
      <c r="BI835" s="113"/>
      <c r="BJ835" s="113"/>
      <c r="BK835" s="113"/>
      <c r="BL835" s="113"/>
      <c r="BM835" s="113"/>
      <c r="BN835" s="113"/>
      <c r="BO835" s="113"/>
      <c r="BP835" s="113"/>
      <c r="BQ835" s="113"/>
      <c r="BR835" s="113"/>
      <c r="BS835" s="113"/>
      <c r="BT835" s="113"/>
      <c r="BU835" s="113"/>
      <c r="BV835" s="113"/>
      <c r="BW835" s="113"/>
      <c r="BX835" s="113"/>
      <c r="BY835" s="113"/>
      <c r="BZ835" s="113"/>
      <c r="CA835" s="113"/>
      <c r="CB835" s="113"/>
      <c r="CC835" s="113"/>
      <c r="CD835" s="113"/>
      <c r="CE835" s="113"/>
      <c r="CF835" s="113"/>
      <c r="CG835" s="113"/>
      <c r="CH835" s="113"/>
    </row>
    <row r="836" spans="1:86" ht="13.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13"/>
      <c r="AJ836" s="113"/>
      <c r="AK836" s="113"/>
      <c r="AL836" s="113"/>
      <c r="AM836" s="113"/>
      <c r="AN836" s="113"/>
      <c r="AO836" s="113"/>
      <c r="AP836" s="113"/>
      <c r="AQ836" s="113"/>
      <c r="AR836" s="113"/>
      <c r="AS836" s="113"/>
      <c r="AT836" s="113"/>
      <c r="AU836" s="113"/>
      <c r="AV836" s="113"/>
      <c r="AW836" s="113"/>
      <c r="AX836" s="113"/>
      <c r="AY836" s="113"/>
      <c r="AZ836" s="113"/>
      <c r="BA836" s="113"/>
      <c r="BB836" s="113"/>
      <c r="BC836" s="113"/>
      <c r="BD836" s="113"/>
      <c r="BE836" s="113"/>
      <c r="BF836" s="113"/>
      <c r="BG836" s="113"/>
      <c r="BH836" s="113"/>
      <c r="BI836" s="113"/>
      <c r="BJ836" s="113"/>
      <c r="BK836" s="113"/>
      <c r="BL836" s="113"/>
      <c r="BM836" s="113"/>
      <c r="BN836" s="113"/>
      <c r="BO836" s="113"/>
      <c r="BP836" s="113"/>
      <c r="BQ836" s="113"/>
      <c r="BR836" s="113"/>
      <c r="BS836" s="113"/>
      <c r="BT836" s="113"/>
      <c r="BU836" s="113"/>
      <c r="BV836" s="113"/>
      <c r="BW836" s="113"/>
      <c r="BX836" s="113"/>
      <c r="BY836" s="113"/>
      <c r="BZ836" s="113"/>
      <c r="CA836" s="113"/>
      <c r="CB836" s="113"/>
      <c r="CC836" s="113"/>
      <c r="CD836" s="113"/>
      <c r="CE836" s="113"/>
      <c r="CF836" s="113"/>
      <c r="CG836" s="113"/>
      <c r="CH836" s="113"/>
    </row>
    <row r="837" spans="1:86" ht="13.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  <c r="AC837" s="113"/>
      <c r="AD837" s="113"/>
      <c r="AE837" s="113"/>
      <c r="AF837" s="113"/>
      <c r="AG837" s="113"/>
      <c r="AH837" s="113"/>
      <c r="AI837" s="113"/>
      <c r="AJ837" s="113"/>
      <c r="AK837" s="113"/>
      <c r="AL837" s="113"/>
      <c r="AM837" s="113"/>
      <c r="AN837" s="113"/>
      <c r="AO837" s="113"/>
      <c r="AP837" s="113"/>
      <c r="AQ837" s="113"/>
      <c r="AR837" s="113"/>
      <c r="AS837" s="113"/>
      <c r="AT837" s="113"/>
      <c r="AU837" s="113"/>
      <c r="AV837" s="113"/>
      <c r="AW837" s="113"/>
      <c r="AX837" s="113"/>
      <c r="AY837" s="113"/>
      <c r="AZ837" s="113"/>
      <c r="BA837" s="113"/>
      <c r="BB837" s="113"/>
      <c r="BC837" s="113"/>
      <c r="BD837" s="113"/>
      <c r="BE837" s="113"/>
      <c r="BF837" s="113"/>
      <c r="BG837" s="113"/>
      <c r="BH837" s="113"/>
      <c r="BI837" s="113"/>
      <c r="BJ837" s="113"/>
      <c r="BK837" s="113"/>
      <c r="BL837" s="113"/>
      <c r="BM837" s="113"/>
      <c r="BN837" s="113"/>
      <c r="BO837" s="113"/>
      <c r="BP837" s="113"/>
      <c r="BQ837" s="113"/>
      <c r="BR837" s="113"/>
      <c r="BS837" s="113"/>
      <c r="BT837" s="113"/>
      <c r="BU837" s="113"/>
      <c r="BV837" s="113"/>
      <c r="BW837" s="113"/>
      <c r="BX837" s="113"/>
      <c r="BY837" s="113"/>
      <c r="BZ837" s="113"/>
      <c r="CA837" s="113"/>
      <c r="CB837" s="113"/>
      <c r="CC837" s="113"/>
      <c r="CD837" s="113"/>
      <c r="CE837" s="113"/>
      <c r="CF837" s="113"/>
      <c r="CG837" s="113"/>
      <c r="CH837" s="113"/>
    </row>
    <row r="838" spans="1:86" ht="13.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/>
      <c r="AK838" s="113"/>
      <c r="AL838" s="113"/>
      <c r="AM838" s="113"/>
      <c r="AN838" s="113"/>
      <c r="AO838" s="113"/>
      <c r="AP838" s="113"/>
      <c r="AQ838" s="113"/>
      <c r="AR838" s="113"/>
      <c r="AS838" s="113"/>
      <c r="AT838" s="113"/>
      <c r="AU838" s="113"/>
      <c r="AV838" s="113"/>
      <c r="AW838" s="113"/>
      <c r="AX838" s="113"/>
      <c r="AY838" s="113"/>
      <c r="AZ838" s="113"/>
      <c r="BA838" s="113"/>
      <c r="BB838" s="113"/>
      <c r="BC838" s="113"/>
      <c r="BD838" s="113"/>
      <c r="BE838" s="113"/>
      <c r="BF838" s="113"/>
      <c r="BG838" s="113"/>
      <c r="BH838" s="113"/>
      <c r="BI838" s="113"/>
      <c r="BJ838" s="113"/>
      <c r="BK838" s="113"/>
      <c r="BL838" s="113"/>
      <c r="BM838" s="113"/>
      <c r="BN838" s="113"/>
      <c r="BO838" s="113"/>
      <c r="BP838" s="113"/>
      <c r="BQ838" s="113"/>
      <c r="BR838" s="113"/>
      <c r="BS838" s="113"/>
      <c r="BT838" s="113"/>
      <c r="BU838" s="113"/>
      <c r="BV838" s="113"/>
      <c r="BW838" s="113"/>
      <c r="BX838" s="113"/>
      <c r="BY838" s="113"/>
      <c r="BZ838" s="113"/>
      <c r="CA838" s="113"/>
      <c r="CB838" s="113"/>
      <c r="CC838" s="113"/>
      <c r="CD838" s="113"/>
      <c r="CE838" s="113"/>
      <c r="CF838" s="113"/>
      <c r="CG838" s="113"/>
      <c r="CH838" s="113"/>
    </row>
    <row r="839" spans="1:86" ht="13.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  <c r="AC839" s="113"/>
      <c r="AD839" s="113"/>
      <c r="AE839" s="113"/>
      <c r="AF839" s="113"/>
      <c r="AG839" s="113"/>
      <c r="AH839" s="113"/>
      <c r="AI839" s="113"/>
      <c r="AJ839" s="113"/>
      <c r="AK839" s="113"/>
      <c r="AL839" s="113"/>
      <c r="AM839" s="113"/>
      <c r="AN839" s="113"/>
      <c r="AO839" s="113"/>
      <c r="AP839" s="113"/>
      <c r="AQ839" s="113"/>
      <c r="AR839" s="113"/>
      <c r="AS839" s="113"/>
      <c r="AT839" s="113"/>
      <c r="AU839" s="113"/>
      <c r="AV839" s="113"/>
      <c r="AW839" s="113"/>
      <c r="AX839" s="113"/>
      <c r="AY839" s="113"/>
      <c r="AZ839" s="113"/>
      <c r="BA839" s="113"/>
      <c r="BB839" s="113"/>
      <c r="BC839" s="113"/>
      <c r="BD839" s="113"/>
      <c r="BE839" s="113"/>
      <c r="BF839" s="113"/>
      <c r="BG839" s="113"/>
      <c r="BH839" s="113"/>
      <c r="BI839" s="113"/>
      <c r="BJ839" s="113"/>
      <c r="BK839" s="113"/>
      <c r="BL839" s="113"/>
      <c r="BM839" s="113"/>
      <c r="BN839" s="113"/>
      <c r="BO839" s="113"/>
      <c r="BP839" s="113"/>
      <c r="BQ839" s="113"/>
      <c r="BR839" s="113"/>
      <c r="BS839" s="113"/>
      <c r="BT839" s="113"/>
      <c r="BU839" s="113"/>
      <c r="BV839" s="113"/>
      <c r="BW839" s="113"/>
      <c r="BX839" s="113"/>
      <c r="BY839" s="113"/>
      <c r="BZ839" s="113"/>
      <c r="CA839" s="113"/>
      <c r="CB839" s="113"/>
      <c r="CC839" s="113"/>
      <c r="CD839" s="113"/>
      <c r="CE839" s="113"/>
      <c r="CF839" s="113"/>
      <c r="CG839" s="113"/>
      <c r="CH839" s="113"/>
    </row>
    <row r="840" spans="1:86" ht="13.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  <c r="AL840" s="113"/>
      <c r="AM840" s="113"/>
      <c r="AN840" s="113"/>
      <c r="AO840" s="113"/>
      <c r="AP840" s="113"/>
      <c r="AQ840" s="113"/>
      <c r="AR840" s="113"/>
      <c r="AS840" s="113"/>
      <c r="AT840" s="113"/>
      <c r="AU840" s="113"/>
      <c r="AV840" s="113"/>
      <c r="AW840" s="113"/>
      <c r="AX840" s="113"/>
      <c r="AY840" s="113"/>
      <c r="AZ840" s="113"/>
      <c r="BA840" s="113"/>
      <c r="BB840" s="113"/>
      <c r="BC840" s="113"/>
      <c r="BD840" s="113"/>
      <c r="BE840" s="113"/>
      <c r="BF840" s="113"/>
      <c r="BG840" s="113"/>
      <c r="BH840" s="113"/>
      <c r="BI840" s="113"/>
      <c r="BJ840" s="113"/>
      <c r="BK840" s="113"/>
      <c r="BL840" s="113"/>
      <c r="BM840" s="113"/>
      <c r="BN840" s="113"/>
      <c r="BO840" s="113"/>
      <c r="BP840" s="113"/>
      <c r="BQ840" s="113"/>
      <c r="BR840" s="113"/>
      <c r="BS840" s="113"/>
      <c r="BT840" s="113"/>
      <c r="BU840" s="113"/>
      <c r="BV840" s="113"/>
      <c r="BW840" s="113"/>
      <c r="BX840" s="113"/>
      <c r="BY840" s="113"/>
      <c r="BZ840" s="113"/>
      <c r="CA840" s="113"/>
      <c r="CB840" s="113"/>
      <c r="CC840" s="113"/>
      <c r="CD840" s="113"/>
      <c r="CE840" s="113"/>
      <c r="CF840" s="113"/>
      <c r="CG840" s="113"/>
      <c r="CH840" s="113"/>
    </row>
    <row r="841" spans="1:86" ht="13.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/>
      <c r="AK841" s="113"/>
      <c r="AL841" s="113"/>
      <c r="AM841" s="113"/>
      <c r="AN841" s="113"/>
      <c r="AO841" s="113"/>
      <c r="AP841" s="113"/>
      <c r="AQ841" s="113"/>
      <c r="AR841" s="113"/>
      <c r="AS841" s="113"/>
      <c r="AT841" s="113"/>
      <c r="AU841" s="113"/>
      <c r="AV841" s="113"/>
      <c r="AW841" s="113"/>
      <c r="AX841" s="113"/>
      <c r="AY841" s="113"/>
      <c r="AZ841" s="113"/>
      <c r="BA841" s="113"/>
      <c r="BB841" s="113"/>
      <c r="BC841" s="113"/>
      <c r="BD841" s="113"/>
      <c r="BE841" s="113"/>
      <c r="BF841" s="113"/>
      <c r="BG841" s="113"/>
      <c r="BH841" s="113"/>
      <c r="BI841" s="113"/>
      <c r="BJ841" s="113"/>
      <c r="BK841" s="113"/>
      <c r="BL841" s="113"/>
      <c r="BM841" s="113"/>
      <c r="BN841" s="113"/>
      <c r="BO841" s="113"/>
      <c r="BP841" s="113"/>
      <c r="BQ841" s="113"/>
      <c r="BR841" s="113"/>
      <c r="BS841" s="113"/>
      <c r="BT841" s="113"/>
      <c r="BU841" s="113"/>
      <c r="BV841" s="113"/>
      <c r="BW841" s="113"/>
      <c r="BX841" s="113"/>
      <c r="BY841" s="113"/>
      <c r="BZ841" s="113"/>
      <c r="CA841" s="113"/>
      <c r="CB841" s="113"/>
      <c r="CC841" s="113"/>
      <c r="CD841" s="113"/>
      <c r="CE841" s="113"/>
      <c r="CF841" s="113"/>
      <c r="CG841" s="113"/>
      <c r="CH841" s="113"/>
    </row>
    <row r="842" spans="1:86" ht="13.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  <c r="AL842" s="113"/>
      <c r="AM842" s="113"/>
      <c r="AN842" s="113"/>
      <c r="AO842" s="113"/>
      <c r="AP842" s="113"/>
      <c r="AQ842" s="113"/>
      <c r="AR842" s="113"/>
      <c r="AS842" s="113"/>
      <c r="AT842" s="113"/>
      <c r="AU842" s="113"/>
      <c r="AV842" s="113"/>
      <c r="AW842" s="113"/>
      <c r="AX842" s="113"/>
      <c r="AY842" s="113"/>
      <c r="AZ842" s="113"/>
      <c r="BA842" s="113"/>
      <c r="BB842" s="113"/>
      <c r="BC842" s="113"/>
      <c r="BD842" s="113"/>
      <c r="BE842" s="113"/>
      <c r="BF842" s="113"/>
      <c r="BG842" s="113"/>
      <c r="BH842" s="113"/>
      <c r="BI842" s="113"/>
      <c r="BJ842" s="113"/>
      <c r="BK842" s="113"/>
      <c r="BL842" s="113"/>
      <c r="BM842" s="113"/>
      <c r="BN842" s="113"/>
      <c r="BO842" s="113"/>
      <c r="BP842" s="113"/>
      <c r="BQ842" s="113"/>
      <c r="BR842" s="113"/>
      <c r="BS842" s="113"/>
      <c r="BT842" s="113"/>
      <c r="BU842" s="113"/>
      <c r="BV842" s="113"/>
      <c r="BW842" s="113"/>
      <c r="BX842" s="113"/>
      <c r="BY842" s="113"/>
      <c r="BZ842" s="113"/>
      <c r="CA842" s="113"/>
      <c r="CB842" s="113"/>
      <c r="CC842" s="113"/>
      <c r="CD842" s="113"/>
      <c r="CE842" s="113"/>
      <c r="CF842" s="113"/>
      <c r="CG842" s="113"/>
      <c r="CH842" s="113"/>
    </row>
    <row r="843" spans="1:86" ht="13.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  <c r="AL843" s="113"/>
      <c r="AM843" s="113"/>
      <c r="AN843" s="113"/>
      <c r="AO843" s="113"/>
      <c r="AP843" s="113"/>
      <c r="AQ843" s="113"/>
      <c r="AR843" s="113"/>
      <c r="AS843" s="113"/>
      <c r="AT843" s="113"/>
      <c r="AU843" s="113"/>
      <c r="AV843" s="113"/>
      <c r="AW843" s="113"/>
      <c r="AX843" s="113"/>
      <c r="AY843" s="113"/>
      <c r="AZ843" s="113"/>
      <c r="BA843" s="113"/>
      <c r="BB843" s="113"/>
      <c r="BC843" s="113"/>
      <c r="BD843" s="113"/>
      <c r="BE843" s="113"/>
      <c r="BF843" s="113"/>
      <c r="BG843" s="113"/>
      <c r="BH843" s="113"/>
      <c r="BI843" s="113"/>
      <c r="BJ843" s="113"/>
      <c r="BK843" s="113"/>
      <c r="BL843" s="113"/>
      <c r="BM843" s="113"/>
      <c r="BN843" s="113"/>
      <c r="BO843" s="113"/>
      <c r="BP843" s="113"/>
      <c r="BQ843" s="113"/>
      <c r="BR843" s="113"/>
      <c r="BS843" s="113"/>
      <c r="BT843" s="113"/>
      <c r="BU843" s="113"/>
      <c r="BV843" s="113"/>
      <c r="BW843" s="113"/>
      <c r="BX843" s="113"/>
      <c r="BY843" s="113"/>
      <c r="BZ843" s="113"/>
      <c r="CA843" s="113"/>
      <c r="CB843" s="113"/>
      <c r="CC843" s="113"/>
      <c r="CD843" s="113"/>
      <c r="CE843" s="113"/>
      <c r="CF843" s="113"/>
      <c r="CG843" s="113"/>
      <c r="CH843" s="113"/>
    </row>
    <row r="844" spans="1:86" ht="13.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  <c r="AL844" s="113"/>
      <c r="AM844" s="113"/>
      <c r="AN844" s="113"/>
      <c r="AO844" s="113"/>
      <c r="AP844" s="113"/>
      <c r="AQ844" s="113"/>
      <c r="AR844" s="113"/>
      <c r="AS844" s="113"/>
      <c r="AT844" s="113"/>
      <c r="AU844" s="113"/>
      <c r="AV844" s="113"/>
      <c r="AW844" s="113"/>
      <c r="AX844" s="113"/>
      <c r="AY844" s="113"/>
      <c r="AZ844" s="113"/>
      <c r="BA844" s="113"/>
      <c r="BB844" s="113"/>
      <c r="BC844" s="113"/>
      <c r="BD844" s="113"/>
      <c r="BE844" s="113"/>
      <c r="BF844" s="113"/>
      <c r="BG844" s="113"/>
      <c r="BH844" s="113"/>
      <c r="BI844" s="113"/>
      <c r="BJ844" s="113"/>
      <c r="BK844" s="113"/>
      <c r="BL844" s="113"/>
      <c r="BM844" s="113"/>
      <c r="BN844" s="113"/>
      <c r="BO844" s="113"/>
      <c r="BP844" s="113"/>
      <c r="BQ844" s="113"/>
      <c r="BR844" s="113"/>
      <c r="BS844" s="113"/>
      <c r="BT844" s="113"/>
      <c r="BU844" s="113"/>
      <c r="BV844" s="113"/>
      <c r="BW844" s="113"/>
      <c r="BX844" s="113"/>
      <c r="BY844" s="113"/>
      <c r="BZ844" s="113"/>
      <c r="CA844" s="113"/>
      <c r="CB844" s="113"/>
      <c r="CC844" s="113"/>
      <c r="CD844" s="113"/>
      <c r="CE844" s="113"/>
      <c r="CF844" s="113"/>
      <c r="CG844" s="113"/>
      <c r="CH844" s="113"/>
    </row>
    <row r="845" spans="1:86" ht="13.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  <c r="AL845" s="113"/>
      <c r="AM845" s="113"/>
      <c r="AN845" s="113"/>
      <c r="AO845" s="113"/>
      <c r="AP845" s="113"/>
      <c r="AQ845" s="113"/>
      <c r="AR845" s="113"/>
      <c r="AS845" s="113"/>
      <c r="AT845" s="113"/>
      <c r="AU845" s="113"/>
      <c r="AV845" s="113"/>
      <c r="AW845" s="113"/>
      <c r="AX845" s="113"/>
      <c r="AY845" s="113"/>
      <c r="AZ845" s="113"/>
      <c r="BA845" s="113"/>
      <c r="BB845" s="113"/>
      <c r="BC845" s="113"/>
      <c r="BD845" s="113"/>
      <c r="BE845" s="113"/>
      <c r="BF845" s="113"/>
      <c r="BG845" s="113"/>
      <c r="BH845" s="113"/>
      <c r="BI845" s="113"/>
      <c r="BJ845" s="113"/>
      <c r="BK845" s="113"/>
      <c r="BL845" s="113"/>
      <c r="BM845" s="113"/>
      <c r="BN845" s="113"/>
      <c r="BO845" s="113"/>
      <c r="BP845" s="113"/>
      <c r="BQ845" s="113"/>
      <c r="BR845" s="113"/>
      <c r="BS845" s="113"/>
      <c r="BT845" s="113"/>
      <c r="BU845" s="113"/>
      <c r="BV845" s="113"/>
      <c r="BW845" s="113"/>
      <c r="BX845" s="113"/>
      <c r="BY845" s="113"/>
      <c r="BZ845" s="113"/>
      <c r="CA845" s="113"/>
      <c r="CB845" s="113"/>
      <c r="CC845" s="113"/>
      <c r="CD845" s="113"/>
      <c r="CE845" s="113"/>
      <c r="CF845" s="113"/>
      <c r="CG845" s="113"/>
      <c r="CH845" s="113"/>
    </row>
    <row r="846" spans="1:86" ht="13.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  <c r="AL846" s="113"/>
      <c r="AM846" s="113"/>
      <c r="AN846" s="113"/>
      <c r="AO846" s="113"/>
      <c r="AP846" s="113"/>
      <c r="AQ846" s="113"/>
      <c r="AR846" s="113"/>
      <c r="AS846" s="113"/>
      <c r="AT846" s="113"/>
      <c r="AU846" s="113"/>
      <c r="AV846" s="113"/>
      <c r="AW846" s="113"/>
      <c r="AX846" s="113"/>
      <c r="AY846" s="113"/>
      <c r="AZ846" s="113"/>
      <c r="BA846" s="113"/>
      <c r="BB846" s="113"/>
      <c r="BC846" s="113"/>
      <c r="BD846" s="113"/>
      <c r="BE846" s="113"/>
      <c r="BF846" s="113"/>
      <c r="BG846" s="113"/>
      <c r="BH846" s="113"/>
      <c r="BI846" s="113"/>
      <c r="BJ846" s="113"/>
      <c r="BK846" s="113"/>
      <c r="BL846" s="113"/>
      <c r="BM846" s="113"/>
      <c r="BN846" s="113"/>
      <c r="BO846" s="113"/>
      <c r="BP846" s="113"/>
      <c r="BQ846" s="113"/>
      <c r="BR846" s="113"/>
      <c r="BS846" s="113"/>
      <c r="BT846" s="113"/>
      <c r="BU846" s="113"/>
      <c r="BV846" s="113"/>
      <c r="BW846" s="113"/>
      <c r="BX846" s="113"/>
      <c r="BY846" s="113"/>
      <c r="BZ846" s="113"/>
      <c r="CA846" s="113"/>
      <c r="CB846" s="113"/>
      <c r="CC846" s="113"/>
      <c r="CD846" s="113"/>
      <c r="CE846" s="113"/>
      <c r="CF846" s="113"/>
      <c r="CG846" s="113"/>
      <c r="CH846" s="113"/>
    </row>
    <row r="847" spans="1:86" ht="13.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  <c r="AL847" s="113"/>
      <c r="AM847" s="113"/>
      <c r="AN847" s="113"/>
      <c r="AO847" s="113"/>
      <c r="AP847" s="113"/>
      <c r="AQ847" s="113"/>
      <c r="AR847" s="113"/>
      <c r="AS847" s="113"/>
      <c r="AT847" s="113"/>
      <c r="AU847" s="113"/>
      <c r="AV847" s="113"/>
      <c r="AW847" s="113"/>
      <c r="AX847" s="113"/>
      <c r="AY847" s="113"/>
      <c r="AZ847" s="113"/>
      <c r="BA847" s="113"/>
      <c r="BB847" s="113"/>
      <c r="BC847" s="113"/>
      <c r="BD847" s="113"/>
      <c r="BE847" s="113"/>
      <c r="BF847" s="113"/>
      <c r="BG847" s="113"/>
      <c r="BH847" s="113"/>
      <c r="BI847" s="113"/>
      <c r="BJ847" s="113"/>
      <c r="BK847" s="113"/>
      <c r="BL847" s="113"/>
      <c r="BM847" s="113"/>
      <c r="BN847" s="113"/>
      <c r="BO847" s="113"/>
      <c r="BP847" s="113"/>
      <c r="BQ847" s="113"/>
      <c r="BR847" s="113"/>
      <c r="BS847" s="113"/>
      <c r="BT847" s="113"/>
      <c r="BU847" s="113"/>
      <c r="BV847" s="113"/>
      <c r="BW847" s="113"/>
      <c r="BX847" s="113"/>
      <c r="BY847" s="113"/>
      <c r="BZ847" s="113"/>
      <c r="CA847" s="113"/>
      <c r="CB847" s="113"/>
      <c r="CC847" s="113"/>
      <c r="CD847" s="113"/>
      <c r="CE847" s="113"/>
      <c r="CF847" s="113"/>
      <c r="CG847" s="113"/>
      <c r="CH847" s="113"/>
    </row>
    <row r="848" spans="1:86" ht="13.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  <c r="AL848" s="113"/>
      <c r="AM848" s="113"/>
      <c r="AN848" s="113"/>
      <c r="AO848" s="113"/>
      <c r="AP848" s="113"/>
      <c r="AQ848" s="113"/>
      <c r="AR848" s="113"/>
      <c r="AS848" s="113"/>
      <c r="AT848" s="113"/>
      <c r="AU848" s="113"/>
      <c r="AV848" s="113"/>
      <c r="AW848" s="113"/>
      <c r="AX848" s="113"/>
      <c r="AY848" s="113"/>
      <c r="AZ848" s="113"/>
      <c r="BA848" s="113"/>
      <c r="BB848" s="113"/>
      <c r="BC848" s="113"/>
      <c r="BD848" s="113"/>
      <c r="BE848" s="113"/>
      <c r="BF848" s="113"/>
      <c r="BG848" s="113"/>
      <c r="BH848" s="113"/>
      <c r="BI848" s="113"/>
      <c r="BJ848" s="113"/>
      <c r="BK848" s="113"/>
      <c r="BL848" s="113"/>
      <c r="BM848" s="113"/>
      <c r="BN848" s="113"/>
      <c r="BO848" s="113"/>
      <c r="BP848" s="113"/>
      <c r="BQ848" s="113"/>
      <c r="BR848" s="113"/>
      <c r="BS848" s="113"/>
      <c r="BT848" s="113"/>
      <c r="BU848" s="113"/>
      <c r="BV848" s="113"/>
      <c r="BW848" s="113"/>
      <c r="BX848" s="113"/>
      <c r="BY848" s="113"/>
      <c r="BZ848" s="113"/>
      <c r="CA848" s="113"/>
      <c r="CB848" s="113"/>
      <c r="CC848" s="113"/>
      <c r="CD848" s="113"/>
      <c r="CE848" s="113"/>
      <c r="CF848" s="113"/>
      <c r="CG848" s="113"/>
      <c r="CH848" s="113"/>
    </row>
    <row r="849" spans="1:86" ht="13.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  <c r="AL849" s="113"/>
      <c r="AM849" s="113"/>
      <c r="AN849" s="113"/>
      <c r="AO849" s="113"/>
      <c r="AP849" s="113"/>
      <c r="AQ849" s="113"/>
      <c r="AR849" s="113"/>
      <c r="AS849" s="113"/>
      <c r="AT849" s="113"/>
      <c r="AU849" s="113"/>
      <c r="AV849" s="113"/>
      <c r="AW849" s="113"/>
      <c r="AX849" s="113"/>
      <c r="AY849" s="113"/>
      <c r="AZ849" s="113"/>
      <c r="BA849" s="113"/>
      <c r="BB849" s="113"/>
      <c r="BC849" s="113"/>
      <c r="BD849" s="113"/>
      <c r="BE849" s="113"/>
      <c r="BF849" s="113"/>
      <c r="BG849" s="113"/>
      <c r="BH849" s="113"/>
      <c r="BI849" s="113"/>
      <c r="BJ849" s="113"/>
      <c r="BK849" s="113"/>
      <c r="BL849" s="113"/>
      <c r="BM849" s="113"/>
      <c r="BN849" s="113"/>
      <c r="BO849" s="113"/>
      <c r="BP849" s="113"/>
      <c r="BQ849" s="113"/>
      <c r="BR849" s="113"/>
      <c r="BS849" s="113"/>
      <c r="BT849" s="113"/>
      <c r="BU849" s="113"/>
      <c r="BV849" s="113"/>
      <c r="BW849" s="113"/>
      <c r="BX849" s="113"/>
      <c r="BY849" s="113"/>
      <c r="BZ849" s="113"/>
      <c r="CA849" s="113"/>
      <c r="CB849" s="113"/>
      <c r="CC849" s="113"/>
      <c r="CD849" s="113"/>
      <c r="CE849" s="113"/>
      <c r="CF849" s="113"/>
      <c r="CG849" s="113"/>
      <c r="CH849" s="113"/>
    </row>
    <row r="850" spans="1:86" ht="13.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  <c r="AC850" s="113"/>
      <c r="AD850" s="113"/>
      <c r="AE850" s="113"/>
      <c r="AF850" s="113"/>
      <c r="AG850" s="113"/>
      <c r="AH850" s="113"/>
      <c r="AI850" s="113"/>
      <c r="AJ850" s="113"/>
      <c r="AK850" s="113"/>
      <c r="AL850" s="113"/>
      <c r="AM850" s="113"/>
      <c r="AN850" s="113"/>
      <c r="AO850" s="113"/>
      <c r="AP850" s="113"/>
      <c r="AQ850" s="113"/>
      <c r="AR850" s="113"/>
      <c r="AS850" s="113"/>
      <c r="AT850" s="113"/>
      <c r="AU850" s="113"/>
      <c r="AV850" s="113"/>
      <c r="AW850" s="113"/>
      <c r="AX850" s="113"/>
      <c r="AY850" s="113"/>
      <c r="AZ850" s="113"/>
      <c r="BA850" s="113"/>
      <c r="BB850" s="113"/>
      <c r="BC850" s="113"/>
      <c r="BD850" s="113"/>
      <c r="BE850" s="113"/>
      <c r="BF850" s="113"/>
      <c r="BG850" s="113"/>
      <c r="BH850" s="113"/>
      <c r="BI850" s="113"/>
      <c r="BJ850" s="113"/>
      <c r="BK850" s="113"/>
      <c r="BL850" s="113"/>
      <c r="BM850" s="113"/>
      <c r="BN850" s="113"/>
      <c r="BO850" s="113"/>
      <c r="BP850" s="113"/>
      <c r="BQ850" s="113"/>
      <c r="BR850" s="113"/>
      <c r="BS850" s="113"/>
      <c r="BT850" s="113"/>
      <c r="BU850" s="113"/>
      <c r="BV850" s="113"/>
      <c r="BW850" s="113"/>
      <c r="BX850" s="113"/>
      <c r="BY850" s="113"/>
      <c r="BZ850" s="113"/>
      <c r="CA850" s="113"/>
      <c r="CB850" s="113"/>
      <c r="CC850" s="113"/>
      <c r="CD850" s="113"/>
      <c r="CE850" s="113"/>
      <c r="CF850" s="113"/>
      <c r="CG850" s="113"/>
      <c r="CH850" s="113"/>
    </row>
    <row r="851" spans="1:86" ht="13.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  <c r="AC851" s="113"/>
      <c r="AD851" s="113"/>
      <c r="AE851" s="113"/>
      <c r="AF851" s="113"/>
      <c r="AG851" s="113"/>
      <c r="AH851" s="113"/>
      <c r="AI851" s="113"/>
      <c r="AJ851" s="113"/>
      <c r="AK851" s="113"/>
      <c r="AL851" s="113"/>
      <c r="AM851" s="113"/>
      <c r="AN851" s="113"/>
      <c r="AO851" s="113"/>
      <c r="AP851" s="113"/>
      <c r="AQ851" s="113"/>
      <c r="AR851" s="113"/>
      <c r="AS851" s="113"/>
      <c r="AT851" s="113"/>
      <c r="AU851" s="113"/>
      <c r="AV851" s="113"/>
      <c r="AW851" s="113"/>
      <c r="AX851" s="113"/>
      <c r="AY851" s="113"/>
      <c r="AZ851" s="113"/>
      <c r="BA851" s="113"/>
      <c r="BB851" s="113"/>
      <c r="BC851" s="113"/>
      <c r="BD851" s="113"/>
      <c r="BE851" s="113"/>
      <c r="BF851" s="113"/>
      <c r="BG851" s="113"/>
      <c r="BH851" s="113"/>
      <c r="BI851" s="113"/>
      <c r="BJ851" s="113"/>
      <c r="BK851" s="113"/>
      <c r="BL851" s="113"/>
      <c r="BM851" s="113"/>
      <c r="BN851" s="113"/>
      <c r="BO851" s="113"/>
      <c r="BP851" s="113"/>
      <c r="BQ851" s="113"/>
      <c r="BR851" s="113"/>
      <c r="BS851" s="113"/>
      <c r="BT851" s="113"/>
      <c r="BU851" s="113"/>
      <c r="BV851" s="113"/>
      <c r="BW851" s="113"/>
      <c r="BX851" s="113"/>
      <c r="BY851" s="113"/>
      <c r="BZ851" s="113"/>
      <c r="CA851" s="113"/>
      <c r="CB851" s="113"/>
      <c r="CC851" s="113"/>
      <c r="CD851" s="113"/>
      <c r="CE851" s="113"/>
      <c r="CF851" s="113"/>
      <c r="CG851" s="113"/>
      <c r="CH851" s="113"/>
    </row>
    <row r="852" spans="1:86" ht="13.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  <c r="AC852" s="113"/>
      <c r="AD852" s="113"/>
      <c r="AE852" s="113"/>
      <c r="AF852" s="113"/>
      <c r="AG852" s="113"/>
      <c r="AH852" s="113"/>
      <c r="AI852" s="113"/>
      <c r="AJ852" s="113"/>
      <c r="AK852" s="113"/>
      <c r="AL852" s="113"/>
      <c r="AM852" s="113"/>
      <c r="AN852" s="113"/>
      <c r="AO852" s="113"/>
      <c r="AP852" s="113"/>
      <c r="AQ852" s="113"/>
      <c r="AR852" s="113"/>
      <c r="AS852" s="113"/>
      <c r="AT852" s="113"/>
      <c r="AU852" s="113"/>
      <c r="AV852" s="113"/>
      <c r="AW852" s="113"/>
      <c r="AX852" s="113"/>
      <c r="AY852" s="113"/>
      <c r="AZ852" s="113"/>
      <c r="BA852" s="113"/>
      <c r="BB852" s="113"/>
      <c r="BC852" s="113"/>
      <c r="BD852" s="113"/>
      <c r="BE852" s="113"/>
      <c r="BF852" s="113"/>
      <c r="BG852" s="113"/>
      <c r="BH852" s="113"/>
      <c r="BI852" s="113"/>
      <c r="BJ852" s="113"/>
      <c r="BK852" s="113"/>
      <c r="BL852" s="113"/>
      <c r="BM852" s="113"/>
      <c r="BN852" s="113"/>
      <c r="BO852" s="113"/>
      <c r="BP852" s="113"/>
      <c r="BQ852" s="113"/>
      <c r="BR852" s="113"/>
      <c r="BS852" s="113"/>
      <c r="BT852" s="113"/>
      <c r="BU852" s="113"/>
      <c r="BV852" s="113"/>
      <c r="BW852" s="113"/>
      <c r="BX852" s="113"/>
      <c r="BY852" s="113"/>
      <c r="BZ852" s="113"/>
      <c r="CA852" s="113"/>
      <c r="CB852" s="113"/>
      <c r="CC852" s="113"/>
      <c r="CD852" s="113"/>
      <c r="CE852" s="113"/>
      <c r="CF852" s="113"/>
      <c r="CG852" s="113"/>
      <c r="CH852" s="113"/>
    </row>
    <row r="853" spans="1:86" ht="13.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  <c r="AC853" s="113"/>
      <c r="AD853" s="113"/>
      <c r="AE853" s="113"/>
      <c r="AF853" s="113"/>
      <c r="AG853" s="113"/>
      <c r="AH853" s="113"/>
      <c r="AI853" s="113"/>
      <c r="AJ853" s="113"/>
      <c r="AK853" s="113"/>
      <c r="AL853" s="113"/>
      <c r="AM853" s="113"/>
      <c r="AN853" s="113"/>
      <c r="AO853" s="113"/>
      <c r="AP853" s="113"/>
      <c r="AQ853" s="113"/>
      <c r="AR853" s="113"/>
      <c r="AS853" s="113"/>
      <c r="AT853" s="113"/>
      <c r="AU853" s="113"/>
      <c r="AV853" s="113"/>
      <c r="AW853" s="113"/>
      <c r="AX853" s="113"/>
      <c r="AY853" s="113"/>
      <c r="AZ853" s="113"/>
      <c r="BA853" s="113"/>
      <c r="BB853" s="113"/>
      <c r="BC853" s="113"/>
      <c r="BD853" s="113"/>
      <c r="BE853" s="113"/>
      <c r="BF853" s="113"/>
      <c r="BG853" s="113"/>
      <c r="BH853" s="113"/>
      <c r="BI853" s="113"/>
      <c r="BJ853" s="113"/>
      <c r="BK853" s="113"/>
      <c r="BL853" s="113"/>
      <c r="BM853" s="113"/>
      <c r="BN853" s="113"/>
      <c r="BO853" s="113"/>
      <c r="BP853" s="113"/>
      <c r="BQ853" s="113"/>
      <c r="BR853" s="113"/>
      <c r="BS853" s="113"/>
      <c r="BT853" s="113"/>
      <c r="BU853" s="113"/>
      <c r="BV853" s="113"/>
      <c r="BW853" s="113"/>
      <c r="BX853" s="113"/>
      <c r="BY853" s="113"/>
      <c r="BZ853" s="113"/>
      <c r="CA853" s="113"/>
      <c r="CB853" s="113"/>
      <c r="CC853" s="113"/>
      <c r="CD853" s="113"/>
      <c r="CE853" s="113"/>
      <c r="CF853" s="113"/>
      <c r="CG853" s="113"/>
      <c r="CH853" s="113"/>
    </row>
    <row r="854" spans="1:86" ht="13.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  <c r="AH854" s="113"/>
      <c r="AI854" s="113"/>
      <c r="AJ854" s="113"/>
      <c r="AK854" s="113"/>
      <c r="AL854" s="113"/>
      <c r="AM854" s="113"/>
      <c r="AN854" s="113"/>
      <c r="AO854" s="113"/>
      <c r="AP854" s="113"/>
      <c r="AQ854" s="113"/>
      <c r="AR854" s="113"/>
      <c r="AS854" s="113"/>
      <c r="AT854" s="113"/>
      <c r="AU854" s="113"/>
      <c r="AV854" s="113"/>
      <c r="AW854" s="113"/>
      <c r="AX854" s="113"/>
      <c r="AY854" s="113"/>
      <c r="AZ854" s="113"/>
      <c r="BA854" s="113"/>
      <c r="BB854" s="113"/>
      <c r="BC854" s="113"/>
      <c r="BD854" s="113"/>
      <c r="BE854" s="113"/>
      <c r="BF854" s="113"/>
      <c r="BG854" s="113"/>
      <c r="BH854" s="113"/>
      <c r="BI854" s="113"/>
      <c r="BJ854" s="113"/>
      <c r="BK854" s="113"/>
      <c r="BL854" s="113"/>
      <c r="BM854" s="113"/>
      <c r="BN854" s="113"/>
      <c r="BO854" s="113"/>
      <c r="BP854" s="113"/>
      <c r="BQ854" s="113"/>
      <c r="BR854" s="113"/>
      <c r="BS854" s="113"/>
      <c r="BT854" s="113"/>
      <c r="BU854" s="113"/>
      <c r="BV854" s="113"/>
      <c r="BW854" s="113"/>
      <c r="BX854" s="113"/>
      <c r="BY854" s="113"/>
      <c r="BZ854" s="113"/>
      <c r="CA854" s="113"/>
      <c r="CB854" s="113"/>
      <c r="CC854" s="113"/>
      <c r="CD854" s="113"/>
      <c r="CE854" s="113"/>
      <c r="CF854" s="113"/>
      <c r="CG854" s="113"/>
      <c r="CH854" s="113"/>
    </row>
    <row r="855" spans="1:86" ht="13.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  <c r="AC855" s="113"/>
      <c r="AD855" s="113"/>
      <c r="AE855" s="113"/>
      <c r="AF855" s="113"/>
      <c r="AG855" s="113"/>
      <c r="AH855" s="113"/>
      <c r="AI855" s="113"/>
      <c r="AJ855" s="113"/>
      <c r="AK855" s="113"/>
      <c r="AL855" s="113"/>
      <c r="AM855" s="113"/>
      <c r="AN855" s="113"/>
      <c r="AO855" s="113"/>
      <c r="AP855" s="113"/>
      <c r="AQ855" s="113"/>
      <c r="AR855" s="113"/>
      <c r="AS855" s="113"/>
      <c r="AT855" s="113"/>
      <c r="AU855" s="113"/>
      <c r="AV855" s="113"/>
      <c r="AW855" s="113"/>
      <c r="AX855" s="113"/>
      <c r="AY855" s="113"/>
      <c r="AZ855" s="113"/>
      <c r="BA855" s="113"/>
      <c r="BB855" s="113"/>
      <c r="BC855" s="113"/>
      <c r="BD855" s="113"/>
      <c r="BE855" s="113"/>
      <c r="BF855" s="113"/>
      <c r="BG855" s="113"/>
      <c r="BH855" s="113"/>
      <c r="BI855" s="113"/>
      <c r="BJ855" s="113"/>
      <c r="BK855" s="113"/>
      <c r="BL855" s="113"/>
      <c r="BM855" s="113"/>
      <c r="BN855" s="113"/>
      <c r="BO855" s="113"/>
      <c r="BP855" s="113"/>
      <c r="BQ855" s="113"/>
      <c r="BR855" s="113"/>
      <c r="BS855" s="113"/>
      <c r="BT855" s="113"/>
      <c r="BU855" s="113"/>
      <c r="BV855" s="113"/>
      <c r="BW855" s="113"/>
      <c r="BX855" s="113"/>
      <c r="BY855" s="113"/>
      <c r="BZ855" s="113"/>
      <c r="CA855" s="113"/>
      <c r="CB855" s="113"/>
      <c r="CC855" s="113"/>
      <c r="CD855" s="113"/>
      <c r="CE855" s="113"/>
      <c r="CF855" s="113"/>
      <c r="CG855" s="113"/>
      <c r="CH855" s="113"/>
    </row>
    <row r="856" spans="1:86" ht="13.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  <c r="AC856" s="113"/>
      <c r="AD856" s="113"/>
      <c r="AE856" s="113"/>
      <c r="AF856" s="113"/>
      <c r="AG856" s="113"/>
      <c r="AH856" s="113"/>
      <c r="AI856" s="113"/>
      <c r="AJ856" s="113"/>
      <c r="AK856" s="113"/>
      <c r="AL856" s="113"/>
      <c r="AM856" s="113"/>
      <c r="AN856" s="113"/>
      <c r="AO856" s="113"/>
      <c r="AP856" s="113"/>
      <c r="AQ856" s="113"/>
      <c r="AR856" s="113"/>
      <c r="AS856" s="113"/>
      <c r="AT856" s="113"/>
      <c r="AU856" s="113"/>
      <c r="AV856" s="113"/>
      <c r="AW856" s="113"/>
      <c r="AX856" s="113"/>
      <c r="AY856" s="113"/>
      <c r="AZ856" s="113"/>
      <c r="BA856" s="113"/>
      <c r="BB856" s="113"/>
      <c r="BC856" s="113"/>
      <c r="BD856" s="113"/>
      <c r="BE856" s="113"/>
      <c r="BF856" s="113"/>
      <c r="BG856" s="113"/>
      <c r="BH856" s="113"/>
      <c r="BI856" s="113"/>
      <c r="BJ856" s="113"/>
      <c r="BK856" s="113"/>
      <c r="BL856" s="113"/>
      <c r="BM856" s="113"/>
      <c r="BN856" s="113"/>
      <c r="BO856" s="113"/>
      <c r="BP856" s="113"/>
      <c r="BQ856" s="113"/>
      <c r="BR856" s="113"/>
      <c r="BS856" s="113"/>
      <c r="BT856" s="113"/>
      <c r="BU856" s="113"/>
      <c r="BV856" s="113"/>
      <c r="BW856" s="113"/>
      <c r="BX856" s="113"/>
      <c r="BY856" s="113"/>
      <c r="BZ856" s="113"/>
      <c r="CA856" s="113"/>
      <c r="CB856" s="113"/>
      <c r="CC856" s="113"/>
      <c r="CD856" s="113"/>
      <c r="CE856" s="113"/>
      <c r="CF856" s="113"/>
      <c r="CG856" s="113"/>
      <c r="CH856" s="113"/>
    </row>
    <row r="857" spans="1:86" ht="13.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  <c r="AC857" s="113"/>
      <c r="AD857" s="113"/>
      <c r="AE857" s="113"/>
      <c r="AF857" s="113"/>
      <c r="AG857" s="113"/>
      <c r="AH857" s="113"/>
      <c r="AI857" s="113"/>
      <c r="AJ857" s="113"/>
      <c r="AK857" s="113"/>
      <c r="AL857" s="113"/>
      <c r="AM857" s="113"/>
      <c r="AN857" s="113"/>
      <c r="AO857" s="113"/>
      <c r="AP857" s="113"/>
      <c r="AQ857" s="113"/>
      <c r="AR857" s="113"/>
      <c r="AS857" s="113"/>
      <c r="AT857" s="113"/>
      <c r="AU857" s="113"/>
      <c r="AV857" s="113"/>
      <c r="AW857" s="113"/>
      <c r="AX857" s="113"/>
      <c r="AY857" s="113"/>
      <c r="AZ857" s="113"/>
      <c r="BA857" s="113"/>
      <c r="BB857" s="113"/>
      <c r="BC857" s="113"/>
      <c r="BD857" s="113"/>
      <c r="BE857" s="113"/>
      <c r="BF857" s="113"/>
      <c r="BG857" s="113"/>
      <c r="BH857" s="113"/>
      <c r="BI857" s="113"/>
      <c r="BJ857" s="113"/>
      <c r="BK857" s="113"/>
      <c r="BL857" s="113"/>
      <c r="BM857" s="113"/>
      <c r="BN857" s="113"/>
      <c r="BO857" s="113"/>
      <c r="BP857" s="113"/>
      <c r="BQ857" s="113"/>
      <c r="BR857" s="113"/>
      <c r="BS857" s="113"/>
      <c r="BT857" s="113"/>
      <c r="BU857" s="113"/>
      <c r="BV857" s="113"/>
      <c r="BW857" s="113"/>
      <c r="BX857" s="113"/>
      <c r="BY857" s="113"/>
      <c r="BZ857" s="113"/>
      <c r="CA857" s="113"/>
      <c r="CB857" s="113"/>
      <c r="CC857" s="113"/>
      <c r="CD857" s="113"/>
      <c r="CE857" s="113"/>
      <c r="CF857" s="113"/>
      <c r="CG857" s="113"/>
      <c r="CH857" s="113"/>
    </row>
    <row r="858" spans="1:86" ht="13.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  <c r="AC858" s="113"/>
      <c r="AD858" s="113"/>
      <c r="AE858" s="113"/>
      <c r="AF858" s="113"/>
      <c r="AG858" s="113"/>
      <c r="AH858" s="113"/>
      <c r="AI858" s="113"/>
      <c r="AJ858" s="113"/>
      <c r="AK858" s="113"/>
      <c r="AL858" s="113"/>
      <c r="AM858" s="113"/>
      <c r="AN858" s="113"/>
      <c r="AO858" s="113"/>
      <c r="AP858" s="113"/>
      <c r="AQ858" s="113"/>
      <c r="AR858" s="113"/>
      <c r="AS858" s="113"/>
      <c r="AT858" s="113"/>
      <c r="AU858" s="113"/>
      <c r="AV858" s="113"/>
      <c r="AW858" s="113"/>
      <c r="AX858" s="113"/>
      <c r="AY858" s="113"/>
      <c r="AZ858" s="113"/>
      <c r="BA858" s="113"/>
      <c r="BB858" s="113"/>
      <c r="BC858" s="113"/>
      <c r="BD858" s="113"/>
      <c r="BE858" s="113"/>
      <c r="BF858" s="113"/>
      <c r="BG858" s="113"/>
      <c r="BH858" s="113"/>
      <c r="BI858" s="113"/>
      <c r="BJ858" s="113"/>
      <c r="BK858" s="113"/>
      <c r="BL858" s="113"/>
      <c r="BM858" s="113"/>
      <c r="BN858" s="113"/>
      <c r="BO858" s="113"/>
      <c r="BP858" s="113"/>
      <c r="BQ858" s="113"/>
      <c r="BR858" s="113"/>
      <c r="BS858" s="113"/>
      <c r="BT858" s="113"/>
      <c r="BU858" s="113"/>
      <c r="BV858" s="113"/>
      <c r="BW858" s="113"/>
      <c r="BX858" s="113"/>
      <c r="BY858" s="113"/>
      <c r="BZ858" s="113"/>
      <c r="CA858" s="113"/>
      <c r="CB858" s="113"/>
      <c r="CC858" s="113"/>
      <c r="CD858" s="113"/>
      <c r="CE858" s="113"/>
      <c r="CF858" s="113"/>
      <c r="CG858" s="113"/>
      <c r="CH858" s="113"/>
    </row>
    <row r="859" spans="1:86" ht="13.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  <c r="AC859" s="113"/>
      <c r="AD859" s="113"/>
      <c r="AE859" s="113"/>
      <c r="AF859" s="113"/>
      <c r="AG859" s="113"/>
      <c r="AH859" s="113"/>
      <c r="AI859" s="113"/>
      <c r="AJ859" s="113"/>
      <c r="AK859" s="113"/>
      <c r="AL859" s="113"/>
      <c r="AM859" s="113"/>
      <c r="AN859" s="113"/>
      <c r="AO859" s="113"/>
      <c r="AP859" s="113"/>
      <c r="AQ859" s="113"/>
      <c r="AR859" s="113"/>
      <c r="AS859" s="113"/>
      <c r="AT859" s="113"/>
      <c r="AU859" s="113"/>
      <c r="AV859" s="113"/>
      <c r="AW859" s="113"/>
      <c r="AX859" s="113"/>
      <c r="AY859" s="113"/>
      <c r="AZ859" s="113"/>
      <c r="BA859" s="113"/>
      <c r="BB859" s="113"/>
      <c r="BC859" s="113"/>
      <c r="BD859" s="113"/>
      <c r="BE859" s="113"/>
      <c r="BF859" s="113"/>
      <c r="BG859" s="113"/>
      <c r="BH859" s="113"/>
      <c r="BI859" s="113"/>
      <c r="BJ859" s="113"/>
      <c r="BK859" s="113"/>
      <c r="BL859" s="113"/>
      <c r="BM859" s="113"/>
      <c r="BN859" s="113"/>
      <c r="BO859" s="113"/>
      <c r="BP859" s="113"/>
      <c r="BQ859" s="113"/>
      <c r="BR859" s="113"/>
      <c r="BS859" s="113"/>
      <c r="BT859" s="113"/>
      <c r="BU859" s="113"/>
      <c r="BV859" s="113"/>
      <c r="BW859" s="113"/>
      <c r="BX859" s="113"/>
      <c r="BY859" s="113"/>
      <c r="BZ859" s="113"/>
      <c r="CA859" s="113"/>
      <c r="CB859" s="113"/>
      <c r="CC859" s="113"/>
      <c r="CD859" s="113"/>
      <c r="CE859" s="113"/>
      <c r="CF859" s="113"/>
      <c r="CG859" s="113"/>
      <c r="CH859" s="113"/>
    </row>
    <row r="860" spans="1:86" ht="13.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  <c r="AC860" s="113"/>
      <c r="AD860" s="113"/>
      <c r="AE860" s="113"/>
      <c r="AF860" s="113"/>
      <c r="AG860" s="113"/>
      <c r="AH860" s="113"/>
      <c r="AI860" s="113"/>
      <c r="AJ860" s="113"/>
      <c r="AK860" s="113"/>
      <c r="AL860" s="113"/>
      <c r="AM860" s="113"/>
      <c r="AN860" s="113"/>
      <c r="AO860" s="113"/>
      <c r="AP860" s="113"/>
      <c r="AQ860" s="113"/>
      <c r="AR860" s="113"/>
      <c r="AS860" s="113"/>
      <c r="AT860" s="113"/>
      <c r="AU860" s="113"/>
      <c r="AV860" s="113"/>
      <c r="AW860" s="113"/>
      <c r="AX860" s="113"/>
      <c r="AY860" s="113"/>
      <c r="AZ860" s="113"/>
      <c r="BA860" s="113"/>
      <c r="BB860" s="113"/>
      <c r="BC860" s="113"/>
      <c r="BD860" s="113"/>
      <c r="BE860" s="113"/>
      <c r="BF860" s="113"/>
      <c r="BG860" s="113"/>
      <c r="BH860" s="113"/>
      <c r="BI860" s="113"/>
      <c r="BJ860" s="113"/>
      <c r="BK860" s="113"/>
      <c r="BL860" s="113"/>
      <c r="BM860" s="113"/>
      <c r="BN860" s="113"/>
      <c r="BO860" s="113"/>
      <c r="BP860" s="113"/>
      <c r="BQ860" s="113"/>
      <c r="BR860" s="113"/>
      <c r="BS860" s="113"/>
      <c r="BT860" s="113"/>
      <c r="BU860" s="113"/>
      <c r="BV860" s="113"/>
      <c r="BW860" s="113"/>
      <c r="BX860" s="113"/>
      <c r="BY860" s="113"/>
      <c r="BZ860" s="113"/>
      <c r="CA860" s="113"/>
      <c r="CB860" s="113"/>
      <c r="CC860" s="113"/>
      <c r="CD860" s="113"/>
      <c r="CE860" s="113"/>
      <c r="CF860" s="113"/>
      <c r="CG860" s="113"/>
      <c r="CH860" s="113"/>
    </row>
    <row r="861" spans="1:86" ht="13.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  <c r="AC861" s="113"/>
      <c r="AD861" s="113"/>
      <c r="AE861" s="113"/>
      <c r="AF861" s="113"/>
      <c r="AG861" s="113"/>
      <c r="AH861" s="113"/>
      <c r="AI861" s="113"/>
      <c r="AJ861" s="113"/>
      <c r="AK861" s="113"/>
      <c r="AL861" s="113"/>
      <c r="AM861" s="113"/>
      <c r="AN861" s="113"/>
      <c r="AO861" s="113"/>
      <c r="AP861" s="113"/>
      <c r="AQ861" s="113"/>
      <c r="AR861" s="113"/>
      <c r="AS861" s="113"/>
      <c r="AT861" s="113"/>
      <c r="AU861" s="113"/>
      <c r="AV861" s="113"/>
      <c r="AW861" s="113"/>
      <c r="AX861" s="113"/>
      <c r="AY861" s="113"/>
      <c r="AZ861" s="113"/>
      <c r="BA861" s="113"/>
      <c r="BB861" s="113"/>
      <c r="BC861" s="113"/>
      <c r="BD861" s="113"/>
      <c r="BE861" s="113"/>
      <c r="BF861" s="113"/>
      <c r="BG861" s="113"/>
      <c r="BH861" s="113"/>
      <c r="BI861" s="113"/>
      <c r="BJ861" s="113"/>
      <c r="BK861" s="113"/>
      <c r="BL861" s="113"/>
      <c r="BM861" s="113"/>
      <c r="BN861" s="113"/>
      <c r="BO861" s="113"/>
      <c r="BP861" s="113"/>
      <c r="BQ861" s="113"/>
      <c r="BR861" s="113"/>
      <c r="BS861" s="113"/>
      <c r="BT861" s="113"/>
      <c r="BU861" s="113"/>
      <c r="BV861" s="113"/>
      <c r="BW861" s="113"/>
      <c r="BX861" s="113"/>
      <c r="BY861" s="113"/>
      <c r="BZ861" s="113"/>
      <c r="CA861" s="113"/>
      <c r="CB861" s="113"/>
      <c r="CC861" s="113"/>
      <c r="CD861" s="113"/>
      <c r="CE861" s="113"/>
      <c r="CF861" s="113"/>
      <c r="CG861" s="113"/>
      <c r="CH861" s="113"/>
    </row>
    <row r="862" spans="1:86" ht="13.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  <c r="AC862" s="113"/>
      <c r="AD862" s="113"/>
      <c r="AE862" s="113"/>
      <c r="AF862" s="113"/>
      <c r="AG862" s="113"/>
      <c r="AH862" s="113"/>
      <c r="AI862" s="113"/>
      <c r="AJ862" s="113"/>
      <c r="AK862" s="113"/>
      <c r="AL862" s="113"/>
      <c r="AM862" s="113"/>
      <c r="AN862" s="113"/>
      <c r="AO862" s="113"/>
      <c r="AP862" s="113"/>
      <c r="AQ862" s="113"/>
      <c r="AR862" s="113"/>
      <c r="AS862" s="113"/>
      <c r="AT862" s="113"/>
      <c r="AU862" s="113"/>
      <c r="AV862" s="113"/>
      <c r="AW862" s="113"/>
      <c r="AX862" s="113"/>
      <c r="AY862" s="113"/>
      <c r="AZ862" s="113"/>
      <c r="BA862" s="113"/>
      <c r="BB862" s="113"/>
      <c r="BC862" s="113"/>
      <c r="BD862" s="113"/>
      <c r="BE862" s="113"/>
      <c r="BF862" s="113"/>
      <c r="BG862" s="113"/>
      <c r="BH862" s="113"/>
      <c r="BI862" s="113"/>
      <c r="BJ862" s="113"/>
      <c r="BK862" s="113"/>
      <c r="BL862" s="113"/>
      <c r="BM862" s="113"/>
      <c r="BN862" s="113"/>
      <c r="BO862" s="113"/>
      <c r="BP862" s="113"/>
      <c r="BQ862" s="113"/>
      <c r="BR862" s="113"/>
      <c r="BS862" s="113"/>
      <c r="BT862" s="113"/>
      <c r="BU862" s="113"/>
      <c r="BV862" s="113"/>
      <c r="BW862" s="113"/>
      <c r="BX862" s="113"/>
      <c r="BY862" s="113"/>
      <c r="BZ862" s="113"/>
      <c r="CA862" s="113"/>
      <c r="CB862" s="113"/>
      <c r="CC862" s="113"/>
      <c r="CD862" s="113"/>
      <c r="CE862" s="113"/>
      <c r="CF862" s="113"/>
      <c r="CG862" s="113"/>
      <c r="CH862" s="113"/>
    </row>
    <row r="863" spans="1:86" ht="13.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  <c r="AC863" s="113"/>
      <c r="AD863" s="113"/>
      <c r="AE863" s="113"/>
      <c r="AF863" s="113"/>
      <c r="AG863" s="113"/>
      <c r="AH863" s="113"/>
      <c r="AI863" s="113"/>
      <c r="AJ863" s="113"/>
      <c r="AK863" s="113"/>
      <c r="AL863" s="113"/>
      <c r="AM863" s="113"/>
      <c r="AN863" s="113"/>
      <c r="AO863" s="113"/>
      <c r="AP863" s="113"/>
      <c r="AQ863" s="113"/>
      <c r="AR863" s="113"/>
      <c r="AS863" s="113"/>
      <c r="AT863" s="113"/>
      <c r="AU863" s="113"/>
      <c r="AV863" s="113"/>
      <c r="AW863" s="113"/>
      <c r="AX863" s="113"/>
      <c r="AY863" s="113"/>
      <c r="AZ863" s="113"/>
      <c r="BA863" s="113"/>
      <c r="BB863" s="113"/>
      <c r="BC863" s="113"/>
      <c r="BD863" s="113"/>
      <c r="BE863" s="113"/>
      <c r="BF863" s="113"/>
      <c r="BG863" s="113"/>
      <c r="BH863" s="113"/>
      <c r="BI863" s="113"/>
      <c r="BJ863" s="113"/>
      <c r="BK863" s="113"/>
      <c r="BL863" s="113"/>
      <c r="BM863" s="113"/>
      <c r="BN863" s="113"/>
      <c r="BO863" s="113"/>
      <c r="BP863" s="113"/>
      <c r="BQ863" s="113"/>
      <c r="BR863" s="113"/>
      <c r="BS863" s="113"/>
      <c r="BT863" s="113"/>
      <c r="BU863" s="113"/>
      <c r="BV863" s="113"/>
      <c r="BW863" s="113"/>
      <c r="BX863" s="113"/>
      <c r="BY863" s="113"/>
      <c r="BZ863" s="113"/>
      <c r="CA863" s="113"/>
      <c r="CB863" s="113"/>
      <c r="CC863" s="113"/>
      <c r="CD863" s="113"/>
      <c r="CE863" s="113"/>
      <c r="CF863" s="113"/>
      <c r="CG863" s="113"/>
      <c r="CH863" s="113"/>
    </row>
    <row r="864" spans="1:86" ht="13.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  <c r="AC864" s="113"/>
      <c r="AD864" s="113"/>
      <c r="AE864" s="113"/>
      <c r="AF864" s="113"/>
      <c r="AG864" s="113"/>
      <c r="AH864" s="113"/>
      <c r="AI864" s="113"/>
      <c r="AJ864" s="113"/>
      <c r="AK864" s="113"/>
      <c r="AL864" s="113"/>
      <c r="AM864" s="113"/>
      <c r="AN864" s="113"/>
      <c r="AO864" s="113"/>
      <c r="AP864" s="113"/>
      <c r="AQ864" s="113"/>
      <c r="AR864" s="113"/>
      <c r="AS864" s="113"/>
      <c r="AT864" s="113"/>
      <c r="AU864" s="113"/>
      <c r="AV864" s="113"/>
      <c r="AW864" s="113"/>
      <c r="AX864" s="113"/>
      <c r="AY864" s="113"/>
      <c r="AZ864" s="113"/>
      <c r="BA864" s="113"/>
      <c r="BB864" s="113"/>
      <c r="BC864" s="113"/>
      <c r="BD864" s="113"/>
      <c r="BE864" s="113"/>
      <c r="BF864" s="113"/>
      <c r="BG864" s="113"/>
      <c r="BH864" s="113"/>
      <c r="BI864" s="113"/>
      <c r="BJ864" s="113"/>
      <c r="BK864" s="113"/>
      <c r="BL864" s="113"/>
      <c r="BM864" s="113"/>
      <c r="BN864" s="113"/>
      <c r="BO864" s="113"/>
      <c r="BP864" s="113"/>
      <c r="BQ864" s="113"/>
      <c r="BR864" s="113"/>
      <c r="BS864" s="113"/>
      <c r="BT864" s="113"/>
      <c r="BU864" s="113"/>
      <c r="BV864" s="113"/>
      <c r="BW864" s="113"/>
      <c r="BX864" s="113"/>
      <c r="BY864" s="113"/>
      <c r="BZ864" s="113"/>
      <c r="CA864" s="113"/>
      <c r="CB864" s="113"/>
      <c r="CC864" s="113"/>
      <c r="CD864" s="113"/>
      <c r="CE864" s="113"/>
      <c r="CF864" s="113"/>
      <c r="CG864" s="113"/>
      <c r="CH864" s="113"/>
    </row>
    <row r="865" spans="1:86" ht="13.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  <c r="AC865" s="113"/>
      <c r="AD865" s="113"/>
      <c r="AE865" s="113"/>
      <c r="AF865" s="113"/>
      <c r="AG865" s="113"/>
      <c r="AH865" s="113"/>
      <c r="AI865" s="113"/>
      <c r="AJ865" s="113"/>
      <c r="AK865" s="113"/>
      <c r="AL865" s="113"/>
      <c r="AM865" s="113"/>
      <c r="AN865" s="113"/>
      <c r="AO865" s="113"/>
      <c r="AP865" s="113"/>
      <c r="AQ865" s="113"/>
      <c r="AR865" s="113"/>
      <c r="AS865" s="113"/>
      <c r="AT865" s="113"/>
      <c r="AU865" s="113"/>
      <c r="AV865" s="113"/>
      <c r="AW865" s="113"/>
      <c r="AX865" s="113"/>
      <c r="AY865" s="113"/>
      <c r="AZ865" s="113"/>
      <c r="BA865" s="113"/>
      <c r="BB865" s="113"/>
      <c r="BC865" s="113"/>
      <c r="BD865" s="113"/>
      <c r="BE865" s="113"/>
      <c r="BF865" s="113"/>
      <c r="BG865" s="113"/>
      <c r="BH865" s="113"/>
      <c r="BI865" s="113"/>
      <c r="BJ865" s="113"/>
      <c r="BK865" s="113"/>
      <c r="BL865" s="113"/>
      <c r="BM865" s="113"/>
      <c r="BN865" s="113"/>
      <c r="BO865" s="113"/>
      <c r="BP865" s="113"/>
      <c r="BQ865" s="113"/>
      <c r="BR865" s="113"/>
      <c r="BS865" s="113"/>
      <c r="BT865" s="113"/>
      <c r="BU865" s="113"/>
      <c r="BV865" s="113"/>
      <c r="BW865" s="113"/>
      <c r="BX865" s="113"/>
      <c r="BY865" s="113"/>
      <c r="BZ865" s="113"/>
      <c r="CA865" s="113"/>
      <c r="CB865" s="113"/>
      <c r="CC865" s="113"/>
      <c r="CD865" s="113"/>
      <c r="CE865" s="113"/>
      <c r="CF865" s="113"/>
      <c r="CG865" s="113"/>
      <c r="CH865" s="113"/>
    </row>
    <row r="866" spans="1:86" ht="13.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  <c r="AC866" s="113"/>
      <c r="AD866" s="113"/>
      <c r="AE866" s="113"/>
      <c r="AF866" s="113"/>
      <c r="AG866" s="113"/>
      <c r="AH866" s="113"/>
      <c r="AI866" s="113"/>
      <c r="AJ866" s="113"/>
      <c r="AK866" s="113"/>
      <c r="AL866" s="113"/>
      <c r="AM866" s="113"/>
      <c r="AN866" s="113"/>
      <c r="AO866" s="113"/>
      <c r="AP866" s="113"/>
      <c r="AQ866" s="113"/>
      <c r="AR866" s="113"/>
      <c r="AS866" s="113"/>
      <c r="AT866" s="113"/>
      <c r="AU866" s="113"/>
      <c r="AV866" s="113"/>
      <c r="AW866" s="113"/>
      <c r="AX866" s="113"/>
      <c r="AY866" s="113"/>
      <c r="AZ866" s="113"/>
      <c r="BA866" s="113"/>
      <c r="BB866" s="113"/>
      <c r="BC866" s="113"/>
      <c r="BD866" s="113"/>
      <c r="BE866" s="113"/>
      <c r="BF866" s="113"/>
      <c r="BG866" s="113"/>
      <c r="BH866" s="113"/>
      <c r="BI866" s="113"/>
      <c r="BJ866" s="113"/>
      <c r="BK866" s="113"/>
      <c r="BL866" s="113"/>
      <c r="BM866" s="113"/>
      <c r="BN866" s="113"/>
      <c r="BO866" s="113"/>
      <c r="BP866" s="113"/>
      <c r="BQ866" s="113"/>
      <c r="BR866" s="113"/>
      <c r="BS866" s="113"/>
      <c r="BT866" s="113"/>
      <c r="BU866" s="113"/>
      <c r="BV866" s="113"/>
      <c r="BW866" s="113"/>
      <c r="BX866" s="113"/>
      <c r="BY866" s="113"/>
      <c r="BZ866" s="113"/>
      <c r="CA866" s="113"/>
      <c r="CB866" s="113"/>
      <c r="CC866" s="113"/>
      <c r="CD866" s="113"/>
      <c r="CE866" s="113"/>
      <c r="CF866" s="113"/>
      <c r="CG866" s="113"/>
      <c r="CH866" s="113"/>
    </row>
    <row r="867" spans="1:86" ht="13.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  <c r="AC867" s="113"/>
      <c r="AD867" s="113"/>
      <c r="AE867" s="113"/>
      <c r="AF867" s="113"/>
      <c r="AG867" s="113"/>
      <c r="AH867" s="113"/>
      <c r="AI867" s="113"/>
      <c r="AJ867" s="113"/>
      <c r="AK867" s="113"/>
      <c r="AL867" s="113"/>
      <c r="AM867" s="113"/>
      <c r="AN867" s="113"/>
      <c r="AO867" s="113"/>
      <c r="AP867" s="113"/>
      <c r="AQ867" s="113"/>
      <c r="AR867" s="113"/>
      <c r="AS867" s="113"/>
      <c r="AT867" s="113"/>
      <c r="AU867" s="113"/>
      <c r="AV867" s="113"/>
      <c r="AW867" s="113"/>
      <c r="AX867" s="113"/>
      <c r="AY867" s="113"/>
      <c r="AZ867" s="113"/>
      <c r="BA867" s="113"/>
      <c r="BB867" s="113"/>
      <c r="BC867" s="113"/>
      <c r="BD867" s="113"/>
      <c r="BE867" s="113"/>
      <c r="BF867" s="113"/>
      <c r="BG867" s="113"/>
      <c r="BH867" s="113"/>
      <c r="BI867" s="113"/>
      <c r="BJ867" s="113"/>
      <c r="BK867" s="113"/>
      <c r="BL867" s="113"/>
      <c r="BM867" s="113"/>
      <c r="BN867" s="113"/>
      <c r="BO867" s="113"/>
      <c r="BP867" s="113"/>
      <c r="BQ867" s="113"/>
      <c r="BR867" s="113"/>
      <c r="BS867" s="113"/>
      <c r="BT867" s="113"/>
      <c r="BU867" s="113"/>
      <c r="BV867" s="113"/>
      <c r="BW867" s="113"/>
      <c r="BX867" s="113"/>
      <c r="BY867" s="113"/>
      <c r="BZ867" s="113"/>
      <c r="CA867" s="113"/>
      <c r="CB867" s="113"/>
      <c r="CC867" s="113"/>
      <c r="CD867" s="113"/>
      <c r="CE867" s="113"/>
      <c r="CF867" s="113"/>
      <c r="CG867" s="113"/>
      <c r="CH867" s="113"/>
    </row>
    <row r="868" spans="1:86" ht="13.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  <c r="AC868" s="113"/>
      <c r="AD868" s="113"/>
      <c r="AE868" s="113"/>
      <c r="AF868" s="113"/>
      <c r="AG868" s="113"/>
      <c r="AH868" s="113"/>
      <c r="AI868" s="113"/>
      <c r="AJ868" s="113"/>
      <c r="AK868" s="113"/>
      <c r="AL868" s="113"/>
      <c r="AM868" s="113"/>
      <c r="AN868" s="113"/>
      <c r="AO868" s="113"/>
      <c r="AP868" s="113"/>
      <c r="AQ868" s="113"/>
      <c r="AR868" s="113"/>
      <c r="AS868" s="113"/>
      <c r="AT868" s="113"/>
      <c r="AU868" s="113"/>
      <c r="AV868" s="113"/>
      <c r="AW868" s="113"/>
      <c r="AX868" s="113"/>
      <c r="AY868" s="113"/>
      <c r="AZ868" s="113"/>
      <c r="BA868" s="113"/>
      <c r="BB868" s="113"/>
      <c r="BC868" s="113"/>
      <c r="BD868" s="113"/>
      <c r="BE868" s="113"/>
      <c r="BF868" s="113"/>
      <c r="BG868" s="113"/>
      <c r="BH868" s="113"/>
      <c r="BI868" s="113"/>
      <c r="BJ868" s="113"/>
      <c r="BK868" s="113"/>
      <c r="BL868" s="113"/>
      <c r="BM868" s="113"/>
      <c r="BN868" s="113"/>
      <c r="BO868" s="113"/>
      <c r="BP868" s="113"/>
      <c r="BQ868" s="113"/>
      <c r="BR868" s="113"/>
      <c r="BS868" s="113"/>
      <c r="BT868" s="113"/>
      <c r="BU868" s="113"/>
      <c r="BV868" s="113"/>
      <c r="BW868" s="113"/>
      <c r="BX868" s="113"/>
      <c r="BY868" s="113"/>
      <c r="BZ868" s="113"/>
      <c r="CA868" s="113"/>
      <c r="CB868" s="113"/>
      <c r="CC868" s="113"/>
      <c r="CD868" s="113"/>
      <c r="CE868" s="113"/>
      <c r="CF868" s="113"/>
      <c r="CG868" s="113"/>
      <c r="CH868" s="113"/>
    </row>
    <row r="869" spans="1:86" ht="13.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  <c r="AC869" s="113"/>
      <c r="AD869" s="113"/>
      <c r="AE869" s="113"/>
      <c r="AF869" s="113"/>
      <c r="AG869" s="113"/>
      <c r="AH869" s="113"/>
      <c r="AI869" s="113"/>
      <c r="AJ869" s="113"/>
      <c r="AK869" s="113"/>
      <c r="AL869" s="113"/>
      <c r="AM869" s="113"/>
      <c r="AN869" s="113"/>
      <c r="AO869" s="113"/>
      <c r="AP869" s="113"/>
      <c r="AQ869" s="113"/>
      <c r="AR869" s="113"/>
      <c r="AS869" s="113"/>
      <c r="AT869" s="113"/>
      <c r="AU869" s="113"/>
      <c r="AV869" s="113"/>
      <c r="AW869" s="113"/>
      <c r="AX869" s="113"/>
      <c r="AY869" s="113"/>
      <c r="AZ869" s="113"/>
      <c r="BA869" s="113"/>
      <c r="BB869" s="113"/>
      <c r="BC869" s="113"/>
      <c r="BD869" s="113"/>
      <c r="BE869" s="113"/>
      <c r="BF869" s="113"/>
      <c r="BG869" s="113"/>
      <c r="BH869" s="113"/>
      <c r="BI869" s="113"/>
      <c r="BJ869" s="113"/>
      <c r="BK869" s="113"/>
      <c r="BL869" s="113"/>
      <c r="BM869" s="113"/>
      <c r="BN869" s="113"/>
      <c r="BO869" s="113"/>
      <c r="BP869" s="113"/>
      <c r="BQ869" s="113"/>
      <c r="BR869" s="113"/>
      <c r="BS869" s="113"/>
      <c r="BT869" s="113"/>
      <c r="BU869" s="113"/>
      <c r="BV869" s="113"/>
      <c r="BW869" s="113"/>
      <c r="BX869" s="113"/>
      <c r="BY869" s="113"/>
      <c r="BZ869" s="113"/>
      <c r="CA869" s="113"/>
      <c r="CB869" s="113"/>
      <c r="CC869" s="113"/>
      <c r="CD869" s="113"/>
      <c r="CE869" s="113"/>
      <c r="CF869" s="113"/>
      <c r="CG869" s="113"/>
      <c r="CH869" s="113"/>
    </row>
    <row r="870" spans="1:86" ht="13.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  <c r="AC870" s="113"/>
      <c r="AD870" s="113"/>
      <c r="AE870" s="113"/>
      <c r="AF870" s="113"/>
      <c r="AG870" s="113"/>
      <c r="AH870" s="113"/>
      <c r="AI870" s="113"/>
      <c r="AJ870" s="113"/>
      <c r="AK870" s="113"/>
      <c r="AL870" s="113"/>
      <c r="AM870" s="113"/>
      <c r="AN870" s="113"/>
      <c r="AO870" s="113"/>
      <c r="AP870" s="113"/>
      <c r="AQ870" s="113"/>
      <c r="AR870" s="113"/>
      <c r="AS870" s="113"/>
      <c r="AT870" s="113"/>
      <c r="AU870" s="113"/>
      <c r="AV870" s="113"/>
      <c r="AW870" s="113"/>
      <c r="AX870" s="113"/>
      <c r="AY870" s="113"/>
      <c r="AZ870" s="113"/>
      <c r="BA870" s="113"/>
      <c r="BB870" s="113"/>
      <c r="BC870" s="113"/>
      <c r="BD870" s="113"/>
      <c r="BE870" s="113"/>
      <c r="BF870" s="113"/>
      <c r="BG870" s="113"/>
      <c r="BH870" s="113"/>
      <c r="BI870" s="113"/>
      <c r="BJ870" s="113"/>
      <c r="BK870" s="113"/>
      <c r="BL870" s="113"/>
      <c r="BM870" s="113"/>
      <c r="BN870" s="113"/>
      <c r="BO870" s="113"/>
      <c r="BP870" s="113"/>
      <c r="BQ870" s="113"/>
      <c r="BR870" s="113"/>
      <c r="BS870" s="113"/>
      <c r="BT870" s="113"/>
      <c r="BU870" s="113"/>
      <c r="BV870" s="113"/>
      <c r="BW870" s="113"/>
      <c r="BX870" s="113"/>
      <c r="BY870" s="113"/>
      <c r="BZ870" s="113"/>
      <c r="CA870" s="113"/>
      <c r="CB870" s="113"/>
      <c r="CC870" s="113"/>
      <c r="CD870" s="113"/>
      <c r="CE870" s="113"/>
      <c r="CF870" s="113"/>
      <c r="CG870" s="113"/>
      <c r="CH870" s="113"/>
    </row>
    <row r="871" spans="1:86" ht="13.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  <c r="AC871" s="113"/>
      <c r="AD871" s="113"/>
      <c r="AE871" s="113"/>
      <c r="AF871" s="113"/>
      <c r="AG871" s="113"/>
      <c r="AH871" s="113"/>
      <c r="AI871" s="113"/>
      <c r="AJ871" s="113"/>
      <c r="AK871" s="113"/>
      <c r="AL871" s="113"/>
      <c r="AM871" s="113"/>
      <c r="AN871" s="113"/>
      <c r="AO871" s="113"/>
      <c r="AP871" s="113"/>
      <c r="AQ871" s="113"/>
      <c r="AR871" s="113"/>
      <c r="AS871" s="113"/>
      <c r="AT871" s="113"/>
      <c r="AU871" s="113"/>
      <c r="AV871" s="113"/>
      <c r="AW871" s="113"/>
      <c r="AX871" s="113"/>
      <c r="AY871" s="113"/>
      <c r="AZ871" s="113"/>
      <c r="BA871" s="113"/>
      <c r="BB871" s="113"/>
      <c r="BC871" s="113"/>
      <c r="BD871" s="113"/>
      <c r="BE871" s="113"/>
      <c r="BF871" s="113"/>
      <c r="BG871" s="113"/>
      <c r="BH871" s="113"/>
      <c r="BI871" s="113"/>
      <c r="BJ871" s="113"/>
      <c r="BK871" s="113"/>
      <c r="BL871" s="113"/>
      <c r="BM871" s="113"/>
      <c r="BN871" s="113"/>
      <c r="BO871" s="113"/>
      <c r="BP871" s="113"/>
      <c r="BQ871" s="113"/>
      <c r="BR871" s="113"/>
      <c r="BS871" s="113"/>
      <c r="BT871" s="113"/>
      <c r="BU871" s="113"/>
      <c r="BV871" s="113"/>
      <c r="BW871" s="113"/>
      <c r="BX871" s="113"/>
      <c r="BY871" s="113"/>
      <c r="BZ871" s="113"/>
      <c r="CA871" s="113"/>
      <c r="CB871" s="113"/>
      <c r="CC871" s="113"/>
      <c r="CD871" s="113"/>
      <c r="CE871" s="113"/>
      <c r="CF871" s="113"/>
      <c r="CG871" s="113"/>
      <c r="CH871" s="113"/>
    </row>
    <row r="872" spans="1:86" ht="13.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  <c r="AC872" s="113"/>
      <c r="AD872" s="113"/>
      <c r="AE872" s="113"/>
      <c r="AF872" s="113"/>
      <c r="AG872" s="113"/>
      <c r="AH872" s="113"/>
      <c r="AI872" s="113"/>
      <c r="AJ872" s="113"/>
      <c r="AK872" s="113"/>
      <c r="AL872" s="113"/>
      <c r="AM872" s="113"/>
      <c r="AN872" s="113"/>
      <c r="AO872" s="113"/>
      <c r="AP872" s="113"/>
      <c r="AQ872" s="113"/>
      <c r="AR872" s="113"/>
      <c r="AS872" s="113"/>
      <c r="AT872" s="113"/>
      <c r="AU872" s="113"/>
      <c r="AV872" s="113"/>
      <c r="AW872" s="113"/>
      <c r="AX872" s="113"/>
      <c r="AY872" s="113"/>
      <c r="AZ872" s="113"/>
      <c r="BA872" s="113"/>
      <c r="BB872" s="113"/>
      <c r="BC872" s="113"/>
      <c r="BD872" s="113"/>
      <c r="BE872" s="113"/>
      <c r="BF872" s="113"/>
      <c r="BG872" s="113"/>
      <c r="BH872" s="113"/>
      <c r="BI872" s="113"/>
      <c r="BJ872" s="113"/>
      <c r="BK872" s="113"/>
      <c r="BL872" s="113"/>
      <c r="BM872" s="113"/>
      <c r="BN872" s="113"/>
      <c r="BO872" s="113"/>
      <c r="BP872" s="113"/>
      <c r="BQ872" s="113"/>
      <c r="BR872" s="113"/>
      <c r="BS872" s="113"/>
      <c r="BT872" s="113"/>
      <c r="BU872" s="113"/>
      <c r="BV872" s="113"/>
      <c r="BW872" s="113"/>
      <c r="BX872" s="113"/>
      <c r="BY872" s="113"/>
      <c r="BZ872" s="113"/>
      <c r="CA872" s="113"/>
      <c r="CB872" s="113"/>
      <c r="CC872" s="113"/>
      <c r="CD872" s="113"/>
      <c r="CE872" s="113"/>
      <c r="CF872" s="113"/>
      <c r="CG872" s="113"/>
      <c r="CH872" s="113"/>
    </row>
    <row r="873" spans="1:86" ht="13.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  <c r="AC873" s="113"/>
      <c r="AD873" s="113"/>
      <c r="AE873" s="113"/>
      <c r="AF873" s="113"/>
      <c r="AG873" s="113"/>
      <c r="AH873" s="113"/>
      <c r="AI873" s="113"/>
      <c r="AJ873" s="113"/>
      <c r="AK873" s="113"/>
      <c r="AL873" s="113"/>
      <c r="AM873" s="113"/>
      <c r="AN873" s="113"/>
      <c r="AO873" s="113"/>
      <c r="AP873" s="113"/>
      <c r="AQ873" s="113"/>
      <c r="AR873" s="113"/>
      <c r="AS873" s="113"/>
      <c r="AT873" s="113"/>
      <c r="AU873" s="113"/>
      <c r="AV873" s="113"/>
      <c r="AW873" s="113"/>
      <c r="AX873" s="113"/>
      <c r="AY873" s="113"/>
      <c r="AZ873" s="113"/>
      <c r="BA873" s="113"/>
      <c r="BB873" s="113"/>
      <c r="BC873" s="113"/>
      <c r="BD873" s="113"/>
      <c r="BE873" s="113"/>
      <c r="BF873" s="113"/>
      <c r="BG873" s="113"/>
      <c r="BH873" s="113"/>
      <c r="BI873" s="113"/>
      <c r="BJ873" s="113"/>
      <c r="BK873" s="113"/>
      <c r="BL873" s="113"/>
      <c r="BM873" s="113"/>
      <c r="BN873" s="113"/>
      <c r="BO873" s="113"/>
      <c r="BP873" s="113"/>
      <c r="BQ873" s="113"/>
      <c r="BR873" s="113"/>
      <c r="BS873" s="113"/>
      <c r="BT873" s="113"/>
      <c r="BU873" s="113"/>
      <c r="BV873" s="113"/>
      <c r="BW873" s="113"/>
      <c r="BX873" s="113"/>
      <c r="BY873" s="113"/>
      <c r="BZ873" s="113"/>
      <c r="CA873" s="113"/>
      <c r="CB873" s="113"/>
      <c r="CC873" s="113"/>
      <c r="CD873" s="113"/>
      <c r="CE873" s="113"/>
      <c r="CF873" s="113"/>
      <c r="CG873" s="113"/>
      <c r="CH873" s="113"/>
    </row>
    <row r="874" spans="1:86" ht="13.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  <c r="AC874" s="113"/>
      <c r="AD874" s="113"/>
      <c r="AE874" s="113"/>
      <c r="AF874" s="113"/>
      <c r="AG874" s="113"/>
      <c r="AH874" s="113"/>
      <c r="AI874" s="113"/>
      <c r="AJ874" s="113"/>
      <c r="AK874" s="113"/>
      <c r="AL874" s="113"/>
      <c r="AM874" s="113"/>
      <c r="AN874" s="113"/>
      <c r="AO874" s="113"/>
      <c r="AP874" s="113"/>
      <c r="AQ874" s="113"/>
      <c r="AR874" s="113"/>
      <c r="AS874" s="113"/>
      <c r="AT874" s="113"/>
      <c r="AU874" s="113"/>
      <c r="AV874" s="113"/>
      <c r="AW874" s="113"/>
      <c r="AX874" s="113"/>
      <c r="AY874" s="113"/>
      <c r="AZ874" s="113"/>
      <c r="BA874" s="113"/>
      <c r="BB874" s="113"/>
      <c r="BC874" s="113"/>
      <c r="BD874" s="113"/>
      <c r="BE874" s="113"/>
      <c r="BF874" s="113"/>
      <c r="BG874" s="113"/>
      <c r="BH874" s="113"/>
      <c r="BI874" s="113"/>
      <c r="BJ874" s="113"/>
      <c r="BK874" s="113"/>
      <c r="BL874" s="113"/>
      <c r="BM874" s="113"/>
      <c r="BN874" s="113"/>
      <c r="BO874" s="113"/>
      <c r="BP874" s="113"/>
      <c r="BQ874" s="113"/>
      <c r="BR874" s="113"/>
      <c r="BS874" s="113"/>
      <c r="BT874" s="113"/>
      <c r="BU874" s="113"/>
      <c r="BV874" s="113"/>
      <c r="BW874" s="113"/>
      <c r="BX874" s="113"/>
      <c r="BY874" s="113"/>
      <c r="BZ874" s="113"/>
      <c r="CA874" s="113"/>
      <c r="CB874" s="113"/>
      <c r="CC874" s="113"/>
      <c r="CD874" s="113"/>
      <c r="CE874" s="113"/>
      <c r="CF874" s="113"/>
      <c r="CG874" s="113"/>
      <c r="CH874" s="113"/>
    </row>
    <row r="875" spans="1:86" ht="13.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  <c r="AC875" s="113"/>
      <c r="AD875" s="113"/>
      <c r="AE875" s="113"/>
      <c r="AF875" s="113"/>
      <c r="AG875" s="113"/>
      <c r="AH875" s="113"/>
      <c r="AI875" s="113"/>
      <c r="AJ875" s="113"/>
      <c r="AK875" s="113"/>
      <c r="AL875" s="113"/>
      <c r="AM875" s="113"/>
      <c r="AN875" s="113"/>
      <c r="AO875" s="113"/>
      <c r="AP875" s="113"/>
      <c r="AQ875" s="113"/>
      <c r="AR875" s="113"/>
      <c r="AS875" s="113"/>
      <c r="AT875" s="113"/>
      <c r="AU875" s="113"/>
      <c r="AV875" s="113"/>
      <c r="AW875" s="113"/>
      <c r="AX875" s="113"/>
      <c r="AY875" s="113"/>
      <c r="AZ875" s="113"/>
      <c r="BA875" s="113"/>
      <c r="BB875" s="113"/>
      <c r="BC875" s="113"/>
      <c r="BD875" s="113"/>
      <c r="BE875" s="113"/>
      <c r="BF875" s="113"/>
      <c r="BG875" s="113"/>
      <c r="BH875" s="113"/>
      <c r="BI875" s="113"/>
      <c r="BJ875" s="113"/>
      <c r="BK875" s="113"/>
      <c r="BL875" s="113"/>
      <c r="BM875" s="113"/>
      <c r="BN875" s="113"/>
      <c r="BO875" s="113"/>
      <c r="BP875" s="113"/>
      <c r="BQ875" s="113"/>
      <c r="BR875" s="113"/>
      <c r="BS875" s="113"/>
      <c r="BT875" s="113"/>
      <c r="BU875" s="113"/>
      <c r="BV875" s="113"/>
      <c r="BW875" s="113"/>
      <c r="BX875" s="113"/>
      <c r="BY875" s="113"/>
      <c r="BZ875" s="113"/>
      <c r="CA875" s="113"/>
      <c r="CB875" s="113"/>
      <c r="CC875" s="113"/>
      <c r="CD875" s="113"/>
      <c r="CE875" s="113"/>
      <c r="CF875" s="113"/>
      <c r="CG875" s="113"/>
      <c r="CH875" s="113"/>
    </row>
    <row r="876" spans="1:86" ht="13.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  <c r="AC876" s="113"/>
      <c r="AD876" s="113"/>
      <c r="AE876" s="113"/>
      <c r="AF876" s="113"/>
      <c r="AG876" s="113"/>
      <c r="AH876" s="113"/>
      <c r="AI876" s="113"/>
      <c r="AJ876" s="113"/>
      <c r="AK876" s="113"/>
      <c r="AL876" s="113"/>
      <c r="AM876" s="113"/>
      <c r="AN876" s="113"/>
      <c r="AO876" s="113"/>
      <c r="AP876" s="113"/>
      <c r="AQ876" s="113"/>
      <c r="AR876" s="113"/>
      <c r="AS876" s="113"/>
      <c r="AT876" s="113"/>
      <c r="AU876" s="113"/>
      <c r="AV876" s="113"/>
      <c r="AW876" s="113"/>
      <c r="AX876" s="113"/>
      <c r="AY876" s="113"/>
      <c r="AZ876" s="113"/>
      <c r="BA876" s="113"/>
      <c r="BB876" s="113"/>
      <c r="BC876" s="113"/>
      <c r="BD876" s="113"/>
      <c r="BE876" s="113"/>
      <c r="BF876" s="113"/>
      <c r="BG876" s="113"/>
      <c r="BH876" s="113"/>
      <c r="BI876" s="113"/>
      <c r="BJ876" s="113"/>
      <c r="BK876" s="113"/>
      <c r="BL876" s="113"/>
      <c r="BM876" s="113"/>
      <c r="BN876" s="113"/>
      <c r="BO876" s="113"/>
      <c r="BP876" s="113"/>
      <c r="BQ876" s="113"/>
      <c r="BR876" s="113"/>
      <c r="BS876" s="113"/>
      <c r="BT876" s="113"/>
      <c r="BU876" s="113"/>
      <c r="BV876" s="113"/>
      <c r="BW876" s="113"/>
      <c r="BX876" s="113"/>
      <c r="BY876" s="113"/>
      <c r="BZ876" s="113"/>
      <c r="CA876" s="113"/>
      <c r="CB876" s="113"/>
      <c r="CC876" s="113"/>
      <c r="CD876" s="113"/>
      <c r="CE876" s="113"/>
      <c r="CF876" s="113"/>
      <c r="CG876" s="113"/>
      <c r="CH876" s="113"/>
    </row>
    <row r="877" spans="1:86" ht="13.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  <c r="AC877" s="113"/>
      <c r="AD877" s="113"/>
      <c r="AE877" s="113"/>
      <c r="AF877" s="113"/>
      <c r="AG877" s="113"/>
      <c r="AH877" s="113"/>
      <c r="AI877" s="113"/>
      <c r="AJ877" s="113"/>
      <c r="AK877" s="113"/>
      <c r="AL877" s="113"/>
      <c r="AM877" s="113"/>
      <c r="AN877" s="113"/>
      <c r="AO877" s="113"/>
      <c r="AP877" s="113"/>
      <c r="AQ877" s="113"/>
      <c r="AR877" s="113"/>
      <c r="AS877" s="113"/>
      <c r="AT877" s="113"/>
      <c r="AU877" s="113"/>
      <c r="AV877" s="113"/>
      <c r="AW877" s="113"/>
      <c r="AX877" s="113"/>
      <c r="AY877" s="113"/>
      <c r="AZ877" s="113"/>
      <c r="BA877" s="113"/>
      <c r="BB877" s="113"/>
      <c r="BC877" s="113"/>
      <c r="BD877" s="113"/>
      <c r="BE877" s="113"/>
      <c r="BF877" s="113"/>
      <c r="BG877" s="113"/>
      <c r="BH877" s="113"/>
      <c r="BI877" s="113"/>
      <c r="BJ877" s="113"/>
      <c r="BK877" s="113"/>
      <c r="BL877" s="113"/>
      <c r="BM877" s="113"/>
      <c r="BN877" s="113"/>
      <c r="BO877" s="113"/>
      <c r="BP877" s="113"/>
      <c r="BQ877" s="113"/>
      <c r="BR877" s="113"/>
      <c r="BS877" s="113"/>
      <c r="BT877" s="113"/>
      <c r="BU877" s="113"/>
      <c r="BV877" s="113"/>
      <c r="BW877" s="113"/>
      <c r="BX877" s="113"/>
      <c r="BY877" s="113"/>
      <c r="BZ877" s="113"/>
      <c r="CA877" s="113"/>
      <c r="CB877" s="113"/>
      <c r="CC877" s="113"/>
      <c r="CD877" s="113"/>
      <c r="CE877" s="113"/>
      <c r="CF877" s="113"/>
      <c r="CG877" s="113"/>
      <c r="CH877" s="113"/>
    </row>
    <row r="878" spans="1:86" ht="13.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  <c r="AC878" s="113"/>
      <c r="AD878" s="113"/>
      <c r="AE878" s="113"/>
      <c r="AF878" s="113"/>
      <c r="AG878" s="113"/>
      <c r="AH878" s="113"/>
      <c r="AI878" s="113"/>
      <c r="AJ878" s="113"/>
      <c r="AK878" s="113"/>
      <c r="AL878" s="113"/>
      <c r="AM878" s="113"/>
      <c r="AN878" s="113"/>
      <c r="AO878" s="113"/>
      <c r="AP878" s="113"/>
      <c r="AQ878" s="113"/>
      <c r="AR878" s="113"/>
      <c r="AS878" s="113"/>
      <c r="AT878" s="113"/>
      <c r="AU878" s="113"/>
      <c r="AV878" s="113"/>
      <c r="AW878" s="113"/>
      <c r="AX878" s="113"/>
      <c r="AY878" s="113"/>
      <c r="AZ878" s="113"/>
      <c r="BA878" s="113"/>
      <c r="BB878" s="113"/>
      <c r="BC878" s="113"/>
      <c r="BD878" s="113"/>
      <c r="BE878" s="113"/>
      <c r="BF878" s="113"/>
      <c r="BG878" s="113"/>
      <c r="BH878" s="113"/>
      <c r="BI878" s="113"/>
      <c r="BJ878" s="113"/>
      <c r="BK878" s="113"/>
      <c r="BL878" s="113"/>
      <c r="BM878" s="113"/>
      <c r="BN878" s="113"/>
      <c r="BO878" s="113"/>
      <c r="BP878" s="113"/>
      <c r="BQ878" s="113"/>
      <c r="BR878" s="113"/>
      <c r="BS878" s="113"/>
      <c r="BT878" s="113"/>
      <c r="BU878" s="113"/>
      <c r="BV878" s="113"/>
      <c r="BW878" s="113"/>
      <c r="BX878" s="113"/>
      <c r="BY878" s="113"/>
      <c r="BZ878" s="113"/>
      <c r="CA878" s="113"/>
      <c r="CB878" s="113"/>
      <c r="CC878" s="113"/>
      <c r="CD878" s="113"/>
      <c r="CE878" s="113"/>
      <c r="CF878" s="113"/>
      <c r="CG878" s="113"/>
      <c r="CH878" s="113"/>
    </row>
    <row r="879" spans="1:86" ht="13.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  <c r="AC879" s="113"/>
      <c r="AD879" s="113"/>
      <c r="AE879" s="113"/>
      <c r="AF879" s="113"/>
      <c r="AG879" s="113"/>
      <c r="AH879" s="113"/>
      <c r="AI879" s="113"/>
      <c r="AJ879" s="113"/>
      <c r="AK879" s="113"/>
      <c r="AL879" s="113"/>
      <c r="AM879" s="113"/>
      <c r="AN879" s="113"/>
      <c r="AO879" s="113"/>
      <c r="AP879" s="113"/>
      <c r="AQ879" s="113"/>
      <c r="AR879" s="113"/>
      <c r="AS879" s="113"/>
      <c r="AT879" s="113"/>
      <c r="AU879" s="113"/>
      <c r="AV879" s="113"/>
      <c r="AW879" s="113"/>
      <c r="AX879" s="113"/>
      <c r="AY879" s="113"/>
      <c r="AZ879" s="113"/>
      <c r="BA879" s="113"/>
      <c r="BB879" s="113"/>
      <c r="BC879" s="113"/>
      <c r="BD879" s="113"/>
      <c r="BE879" s="113"/>
      <c r="BF879" s="113"/>
      <c r="BG879" s="113"/>
      <c r="BH879" s="113"/>
      <c r="BI879" s="113"/>
      <c r="BJ879" s="113"/>
      <c r="BK879" s="113"/>
      <c r="BL879" s="113"/>
      <c r="BM879" s="113"/>
      <c r="BN879" s="113"/>
      <c r="BO879" s="113"/>
      <c r="BP879" s="113"/>
      <c r="BQ879" s="113"/>
      <c r="BR879" s="113"/>
      <c r="BS879" s="113"/>
      <c r="BT879" s="113"/>
      <c r="BU879" s="113"/>
      <c r="BV879" s="113"/>
      <c r="BW879" s="113"/>
      <c r="BX879" s="113"/>
      <c r="BY879" s="113"/>
      <c r="BZ879" s="113"/>
      <c r="CA879" s="113"/>
      <c r="CB879" s="113"/>
      <c r="CC879" s="113"/>
      <c r="CD879" s="113"/>
      <c r="CE879" s="113"/>
      <c r="CF879" s="113"/>
      <c r="CG879" s="113"/>
      <c r="CH879" s="113"/>
    </row>
    <row r="880" spans="1:86" ht="13.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  <c r="AC880" s="113"/>
      <c r="AD880" s="113"/>
      <c r="AE880" s="113"/>
      <c r="AF880" s="113"/>
      <c r="AG880" s="113"/>
      <c r="AH880" s="113"/>
      <c r="AI880" s="113"/>
      <c r="AJ880" s="113"/>
      <c r="AK880" s="113"/>
      <c r="AL880" s="113"/>
      <c r="AM880" s="113"/>
      <c r="AN880" s="113"/>
      <c r="AO880" s="113"/>
      <c r="AP880" s="113"/>
      <c r="AQ880" s="113"/>
      <c r="AR880" s="113"/>
      <c r="AS880" s="113"/>
      <c r="AT880" s="113"/>
      <c r="AU880" s="113"/>
      <c r="AV880" s="113"/>
      <c r="AW880" s="113"/>
      <c r="AX880" s="113"/>
      <c r="AY880" s="113"/>
      <c r="AZ880" s="113"/>
      <c r="BA880" s="113"/>
      <c r="BB880" s="113"/>
      <c r="BC880" s="113"/>
      <c r="BD880" s="113"/>
      <c r="BE880" s="113"/>
      <c r="BF880" s="113"/>
      <c r="BG880" s="113"/>
      <c r="BH880" s="113"/>
      <c r="BI880" s="113"/>
      <c r="BJ880" s="113"/>
      <c r="BK880" s="113"/>
      <c r="BL880" s="113"/>
      <c r="BM880" s="113"/>
      <c r="BN880" s="113"/>
      <c r="BO880" s="113"/>
      <c r="BP880" s="113"/>
      <c r="BQ880" s="113"/>
      <c r="BR880" s="113"/>
      <c r="BS880" s="113"/>
      <c r="BT880" s="113"/>
      <c r="BU880" s="113"/>
      <c r="BV880" s="113"/>
      <c r="BW880" s="113"/>
      <c r="BX880" s="113"/>
      <c r="BY880" s="113"/>
      <c r="BZ880" s="113"/>
      <c r="CA880" s="113"/>
      <c r="CB880" s="113"/>
      <c r="CC880" s="113"/>
      <c r="CD880" s="113"/>
      <c r="CE880" s="113"/>
      <c r="CF880" s="113"/>
      <c r="CG880" s="113"/>
      <c r="CH880" s="113"/>
    </row>
    <row r="881" spans="1:86" ht="13.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  <c r="AC881" s="113"/>
      <c r="AD881" s="113"/>
      <c r="AE881" s="113"/>
      <c r="AF881" s="113"/>
      <c r="AG881" s="113"/>
      <c r="AH881" s="113"/>
      <c r="AI881" s="113"/>
      <c r="AJ881" s="113"/>
      <c r="AK881" s="113"/>
      <c r="AL881" s="113"/>
      <c r="AM881" s="113"/>
      <c r="AN881" s="113"/>
      <c r="AO881" s="113"/>
      <c r="AP881" s="113"/>
      <c r="AQ881" s="113"/>
      <c r="AR881" s="113"/>
      <c r="AS881" s="113"/>
      <c r="AT881" s="113"/>
      <c r="AU881" s="113"/>
      <c r="AV881" s="113"/>
      <c r="AW881" s="113"/>
      <c r="AX881" s="113"/>
      <c r="AY881" s="113"/>
      <c r="AZ881" s="113"/>
      <c r="BA881" s="113"/>
      <c r="BB881" s="113"/>
      <c r="BC881" s="113"/>
      <c r="BD881" s="113"/>
      <c r="BE881" s="113"/>
      <c r="BF881" s="113"/>
      <c r="BG881" s="113"/>
      <c r="BH881" s="113"/>
      <c r="BI881" s="113"/>
      <c r="BJ881" s="113"/>
      <c r="BK881" s="113"/>
      <c r="BL881" s="113"/>
      <c r="BM881" s="113"/>
      <c r="BN881" s="113"/>
      <c r="BO881" s="113"/>
      <c r="BP881" s="113"/>
      <c r="BQ881" s="113"/>
      <c r="BR881" s="113"/>
      <c r="BS881" s="113"/>
      <c r="BT881" s="113"/>
      <c r="BU881" s="113"/>
      <c r="BV881" s="113"/>
      <c r="BW881" s="113"/>
      <c r="BX881" s="113"/>
      <c r="BY881" s="113"/>
      <c r="BZ881" s="113"/>
      <c r="CA881" s="113"/>
      <c r="CB881" s="113"/>
      <c r="CC881" s="113"/>
      <c r="CD881" s="113"/>
      <c r="CE881" s="113"/>
      <c r="CF881" s="113"/>
      <c r="CG881" s="113"/>
      <c r="CH881" s="113"/>
    </row>
    <row r="882" spans="1:86" ht="13.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  <c r="AC882" s="113"/>
      <c r="AD882" s="113"/>
      <c r="AE882" s="113"/>
      <c r="AF882" s="113"/>
      <c r="AG882" s="113"/>
      <c r="AH882" s="113"/>
      <c r="AI882" s="113"/>
      <c r="AJ882" s="113"/>
      <c r="AK882" s="113"/>
      <c r="AL882" s="113"/>
      <c r="AM882" s="113"/>
      <c r="AN882" s="113"/>
      <c r="AO882" s="113"/>
      <c r="AP882" s="113"/>
      <c r="AQ882" s="113"/>
      <c r="AR882" s="113"/>
      <c r="AS882" s="113"/>
      <c r="AT882" s="113"/>
      <c r="AU882" s="113"/>
      <c r="AV882" s="113"/>
      <c r="AW882" s="113"/>
      <c r="AX882" s="113"/>
      <c r="AY882" s="113"/>
      <c r="AZ882" s="113"/>
      <c r="BA882" s="113"/>
      <c r="BB882" s="113"/>
      <c r="BC882" s="113"/>
      <c r="BD882" s="113"/>
      <c r="BE882" s="113"/>
      <c r="BF882" s="113"/>
      <c r="BG882" s="113"/>
      <c r="BH882" s="113"/>
      <c r="BI882" s="113"/>
      <c r="BJ882" s="113"/>
      <c r="BK882" s="113"/>
      <c r="BL882" s="113"/>
      <c r="BM882" s="113"/>
      <c r="BN882" s="113"/>
      <c r="BO882" s="113"/>
      <c r="BP882" s="113"/>
      <c r="BQ882" s="113"/>
      <c r="BR882" s="113"/>
      <c r="BS882" s="113"/>
      <c r="BT882" s="113"/>
      <c r="BU882" s="113"/>
      <c r="BV882" s="113"/>
      <c r="BW882" s="113"/>
      <c r="BX882" s="113"/>
      <c r="BY882" s="113"/>
      <c r="BZ882" s="113"/>
      <c r="CA882" s="113"/>
      <c r="CB882" s="113"/>
      <c r="CC882" s="113"/>
      <c r="CD882" s="113"/>
      <c r="CE882" s="113"/>
      <c r="CF882" s="113"/>
      <c r="CG882" s="113"/>
      <c r="CH882" s="113"/>
    </row>
    <row r="883" spans="1:86" ht="13.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  <c r="AC883" s="113"/>
      <c r="AD883" s="113"/>
      <c r="AE883" s="113"/>
      <c r="AF883" s="113"/>
      <c r="AG883" s="113"/>
      <c r="AH883" s="113"/>
      <c r="AI883" s="113"/>
      <c r="AJ883" s="113"/>
      <c r="AK883" s="113"/>
      <c r="AL883" s="113"/>
      <c r="AM883" s="113"/>
      <c r="AN883" s="113"/>
      <c r="AO883" s="113"/>
      <c r="AP883" s="113"/>
      <c r="AQ883" s="113"/>
      <c r="AR883" s="113"/>
      <c r="AS883" s="113"/>
      <c r="AT883" s="113"/>
      <c r="AU883" s="113"/>
      <c r="AV883" s="113"/>
      <c r="AW883" s="113"/>
      <c r="AX883" s="113"/>
      <c r="AY883" s="113"/>
      <c r="AZ883" s="113"/>
      <c r="BA883" s="113"/>
      <c r="BB883" s="113"/>
      <c r="BC883" s="113"/>
      <c r="BD883" s="113"/>
      <c r="BE883" s="113"/>
      <c r="BF883" s="113"/>
      <c r="BG883" s="113"/>
      <c r="BH883" s="113"/>
      <c r="BI883" s="113"/>
      <c r="BJ883" s="113"/>
      <c r="BK883" s="113"/>
      <c r="BL883" s="113"/>
      <c r="BM883" s="113"/>
      <c r="BN883" s="113"/>
      <c r="BO883" s="113"/>
      <c r="BP883" s="113"/>
      <c r="BQ883" s="113"/>
      <c r="BR883" s="113"/>
      <c r="BS883" s="113"/>
      <c r="BT883" s="113"/>
      <c r="BU883" s="113"/>
      <c r="BV883" s="113"/>
      <c r="BW883" s="113"/>
      <c r="BX883" s="113"/>
      <c r="BY883" s="113"/>
      <c r="BZ883" s="113"/>
      <c r="CA883" s="113"/>
      <c r="CB883" s="113"/>
      <c r="CC883" s="113"/>
      <c r="CD883" s="113"/>
      <c r="CE883" s="113"/>
      <c r="CF883" s="113"/>
      <c r="CG883" s="113"/>
      <c r="CH883" s="113"/>
    </row>
    <row r="884" spans="1:86" ht="13.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  <c r="AC884" s="113"/>
      <c r="AD884" s="113"/>
      <c r="AE884" s="113"/>
      <c r="AF884" s="113"/>
      <c r="AG884" s="113"/>
      <c r="AH884" s="113"/>
      <c r="AI884" s="113"/>
      <c r="AJ884" s="113"/>
      <c r="AK884" s="113"/>
      <c r="AL884" s="113"/>
      <c r="AM884" s="113"/>
      <c r="AN884" s="113"/>
      <c r="AO884" s="113"/>
      <c r="AP884" s="113"/>
      <c r="AQ884" s="113"/>
      <c r="AR884" s="113"/>
      <c r="AS884" s="113"/>
      <c r="AT884" s="113"/>
      <c r="AU884" s="113"/>
      <c r="AV884" s="113"/>
      <c r="AW884" s="113"/>
      <c r="AX884" s="113"/>
      <c r="AY884" s="113"/>
      <c r="AZ884" s="113"/>
      <c r="BA884" s="113"/>
      <c r="BB884" s="113"/>
      <c r="BC884" s="113"/>
      <c r="BD884" s="113"/>
      <c r="BE884" s="113"/>
      <c r="BF884" s="113"/>
      <c r="BG884" s="113"/>
      <c r="BH884" s="113"/>
      <c r="BI884" s="113"/>
      <c r="BJ884" s="113"/>
      <c r="BK884" s="113"/>
      <c r="BL884" s="113"/>
      <c r="BM884" s="113"/>
      <c r="BN884" s="113"/>
      <c r="BO884" s="113"/>
      <c r="BP884" s="113"/>
      <c r="BQ884" s="113"/>
      <c r="BR884" s="113"/>
      <c r="BS884" s="113"/>
      <c r="BT884" s="113"/>
      <c r="BU884" s="113"/>
      <c r="BV884" s="113"/>
      <c r="BW884" s="113"/>
      <c r="BX884" s="113"/>
      <c r="BY884" s="113"/>
      <c r="BZ884" s="113"/>
      <c r="CA884" s="113"/>
      <c r="CB884" s="113"/>
      <c r="CC884" s="113"/>
      <c r="CD884" s="113"/>
      <c r="CE884" s="113"/>
      <c r="CF884" s="113"/>
      <c r="CG884" s="113"/>
      <c r="CH884" s="113"/>
    </row>
    <row r="885" spans="1:86" ht="13.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  <c r="AC885" s="113"/>
      <c r="AD885" s="113"/>
      <c r="AE885" s="113"/>
      <c r="AF885" s="113"/>
      <c r="AG885" s="113"/>
      <c r="AH885" s="113"/>
      <c r="AI885" s="113"/>
      <c r="AJ885" s="113"/>
      <c r="AK885" s="113"/>
      <c r="AL885" s="113"/>
      <c r="AM885" s="113"/>
      <c r="AN885" s="113"/>
      <c r="AO885" s="113"/>
      <c r="AP885" s="113"/>
      <c r="AQ885" s="113"/>
      <c r="AR885" s="113"/>
      <c r="AS885" s="113"/>
      <c r="AT885" s="113"/>
      <c r="AU885" s="113"/>
      <c r="AV885" s="113"/>
      <c r="AW885" s="113"/>
      <c r="AX885" s="113"/>
      <c r="AY885" s="113"/>
      <c r="AZ885" s="113"/>
      <c r="BA885" s="113"/>
      <c r="BB885" s="113"/>
      <c r="BC885" s="113"/>
      <c r="BD885" s="113"/>
      <c r="BE885" s="113"/>
      <c r="BF885" s="113"/>
      <c r="BG885" s="113"/>
      <c r="BH885" s="113"/>
      <c r="BI885" s="113"/>
      <c r="BJ885" s="113"/>
      <c r="BK885" s="113"/>
      <c r="BL885" s="113"/>
      <c r="BM885" s="113"/>
      <c r="BN885" s="113"/>
      <c r="BO885" s="113"/>
      <c r="BP885" s="113"/>
      <c r="BQ885" s="113"/>
      <c r="BR885" s="113"/>
      <c r="BS885" s="113"/>
      <c r="BT885" s="113"/>
      <c r="BU885" s="113"/>
      <c r="BV885" s="113"/>
      <c r="BW885" s="113"/>
      <c r="BX885" s="113"/>
      <c r="BY885" s="113"/>
      <c r="BZ885" s="113"/>
      <c r="CA885" s="113"/>
      <c r="CB885" s="113"/>
      <c r="CC885" s="113"/>
      <c r="CD885" s="113"/>
      <c r="CE885" s="113"/>
      <c r="CF885" s="113"/>
      <c r="CG885" s="113"/>
      <c r="CH885" s="113"/>
    </row>
    <row r="886" spans="1:86" ht="13.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  <c r="AC886" s="113"/>
      <c r="AD886" s="113"/>
      <c r="AE886" s="113"/>
      <c r="AF886" s="113"/>
      <c r="AG886" s="113"/>
      <c r="AH886" s="113"/>
      <c r="AI886" s="113"/>
      <c r="AJ886" s="113"/>
      <c r="AK886" s="113"/>
      <c r="AL886" s="113"/>
      <c r="AM886" s="113"/>
      <c r="AN886" s="113"/>
      <c r="AO886" s="113"/>
      <c r="AP886" s="113"/>
      <c r="AQ886" s="113"/>
      <c r="AR886" s="113"/>
      <c r="AS886" s="113"/>
      <c r="AT886" s="113"/>
      <c r="AU886" s="113"/>
      <c r="AV886" s="113"/>
      <c r="AW886" s="113"/>
      <c r="AX886" s="113"/>
      <c r="AY886" s="113"/>
      <c r="AZ886" s="113"/>
      <c r="BA886" s="113"/>
      <c r="BB886" s="113"/>
      <c r="BC886" s="113"/>
      <c r="BD886" s="113"/>
      <c r="BE886" s="113"/>
      <c r="BF886" s="113"/>
      <c r="BG886" s="113"/>
      <c r="BH886" s="113"/>
      <c r="BI886" s="113"/>
      <c r="BJ886" s="113"/>
      <c r="BK886" s="113"/>
      <c r="BL886" s="113"/>
      <c r="BM886" s="113"/>
      <c r="BN886" s="113"/>
      <c r="BO886" s="113"/>
      <c r="BP886" s="113"/>
      <c r="BQ886" s="113"/>
      <c r="BR886" s="113"/>
      <c r="BS886" s="113"/>
      <c r="BT886" s="113"/>
      <c r="BU886" s="113"/>
      <c r="BV886" s="113"/>
      <c r="BW886" s="113"/>
      <c r="BX886" s="113"/>
      <c r="BY886" s="113"/>
      <c r="BZ886" s="113"/>
      <c r="CA886" s="113"/>
      <c r="CB886" s="113"/>
      <c r="CC886" s="113"/>
      <c r="CD886" s="113"/>
      <c r="CE886" s="113"/>
      <c r="CF886" s="113"/>
      <c r="CG886" s="113"/>
      <c r="CH886" s="113"/>
    </row>
    <row r="887" spans="1:86" ht="13.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  <c r="AH887" s="113"/>
      <c r="AI887" s="113"/>
      <c r="AJ887" s="113"/>
      <c r="AK887" s="113"/>
      <c r="AL887" s="113"/>
      <c r="AM887" s="113"/>
      <c r="AN887" s="113"/>
      <c r="AO887" s="113"/>
      <c r="AP887" s="113"/>
      <c r="AQ887" s="113"/>
      <c r="AR887" s="113"/>
      <c r="AS887" s="113"/>
      <c r="AT887" s="113"/>
      <c r="AU887" s="113"/>
      <c r="AV887" s="113"/>
      <c r="AW887" s="113"/>
      <c r="AX887" s="113"/>
      <c r="AY887" s="113"/>
      <c r="AZ887" s="113"/>
      <c r="BA887" s="113"/>
      <c r="BB887" s="113"/>
      <c r="BC887" s="113"/>
      <c r="BD887" s="113"/>
      <c r="BE887" s="113"/>
      <c r="BF887" s="113"/>
      <c r="BG887" s="113"/>
      <c r="BH887" s="113"/>
      <c r="BI887" s="113"/>
      <c r="BJ887" s="113"/>
      <c r="BK887" s="113"/>
      <c r="BL887" s="113"/>
      <c r="BM887" s="113"/>
      <c r="BN887" s="113"/>
      <c r="BO887" s="113"/>
      <c r="BP887" s="113"/>
      <c r="BQ887" s="113"/>
      <c r="BR887" s="113"/>
      <c r="BS887" s="113"/>
      <c r="BT887" s="113"/>
      <c r="BU887" s="113"/>
      <c r="BV887" s="113"/>
      <c r="BW887" s="113"/>
      <c r="BX887" s="113"/>
      <c r="BY887" s="113"/>
      <c r="BZ887" s="113"/>
      <c r="CA887" s="113"/>
      <c r="CB887" s="113"/>
      <c r="CC887" s="113"/>
      <c r="CD887" s="113"/>
      <c r="CE887" s="113"/>
      <c r="CF887" s="113"/>
      <c r="CG887" s="113"/>
      <c r="CH887" s="113"/>
    </row>
    <row r="888" spans="1:86" ht="13.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  <c r="AC888" s="113"/>
      <c r="AD888" s="113"/>
      <c r="AE888" s="113"/>
      <c r="AF888" s="113"/>
      <c r="AG888" s="113"/>
      <c r="AH888" s="113"/>
      <c r="AI888" s="113"/>
      <c r="AJ888" s="113"/>
      <c r="AK888" s="113"/>
      <c r="AL888" s="113"/>
      <c r="AM888" s="113"/>
      <c r="AN888" s="113"/>
      <c r="AO888" s="113"/>
      <c r="AP888" s="113"/>
      <c r="AQ888" s="113"/>
      <c r="AR888" s="113"/>
      <c r="AS888" s="113"/>
      <c r="AT888" s="113"/>
      <c r="AU888" s="113"/>
      <c r="AV888" s="113"/>
      <c r="AW888" s="113"/>
      <c r="AX888" s="113"/>
      <c r="AY888" s="113"/>
      <c r="AZ888" s="113"/>
      <c r="BA888" s="113"/>
      <c r="BB888" s="113"/>
      <c r="BC888" s="113"/>
      <c r="BD888" s="113"/>
      <c r="BE888" s="113"/>
      <c r="BF888" s="113"/>
      <c r="BG888" s="113"/>
      <c r="BH888" s="113"/>
      <c r="BI888" s="113"/>
      <c r="BJ888" s="113"/>
      <c r="BK888" s="113"/>
      <c r="BL888" s="113"/>
      <c r="BM888" s="113"/>
      <c r="BN888" s="113"/>
      <c r="BO888" s="113"/>
      <c r="BP888" s="113"/>
      <c r="BQ888" s="113"/>
      <c r="BR888" s="113"/>
      <c r="BS888" s="113"/>
      <c r="BT888" s="113"/>
      <c r="BU888" s="113"/>
      <c r="BV888" s="113"/>
      <c r="BW888" s="113"/>
      <c r="BX888" s="113"/>
      <c r="BY888" s="113"/>
      <c r="BZ888" s="113"/>
      <c r="CA888" s="113"/>
      <c r="CB888" s="113"/>
      <c r="CC888" s="113"/>
      <c r="CD888" s="113"/>
      <c r="CE888" s="113"/>
      <c r="CF888" s="113"/>
      <c r="CG888" s="113"/>
      <c r="CH888" s="113"/>
    </row>
    <row r="889" spans="1:86" ht="13.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  <c r="AC889" s="113"/>
      <c r="AD889" s="113"/>
      <c r="AE889" s="113"/>
      <c r="AF889" s="113"/>
      <c r="AG889" s="113"/>
      <c r="AH889" s="113"/>
      <c r="AI889" s="113"/>
      <c r="AJ889" s="113"/>
      <c r="AK889" s="113"/>
      <c r="AL889" s="113"/>
      <c r="AM889" s="113"/>
      <c r="AN889" s="113"/>
      <c r="AO889" s="113"/>
      <c r="AP889" s="113"/>
      <c r="AQ889" s="113"/>
      <c r="AR889" s="113"/>
      <c r="AS889" s="113"/>
      <c r="AT889" s="113"/>
      <c r="AU889" s="113"/>
      <c r="AV889" s="113"/>
      <c r="AW889" s="113"/>
      <c r="AX889" s="113"/>
      <c r="AY889" s="113"/>
      <c r="AZ889" s="113"/>
      <c r="BA889" s="113"/>
      <c r="BB889" s="113"/>
      <c r="BC889" s="113"/>
      <c r="BD889" s="113"/>
      <c r="BE889" s="113"/>
      <c r="BF889" s="113"/>
      <c r="BG889" s="113"/>
      <c r="BH889" s="113"/>
      <c r="BI889" s="113"/>
      <c r="BJ889" s="113"/>
      <c r="BK889" s="113"/>
      <c r="BL889" s="113"/>
      <c r="BM889" s="113"/>
      <c r="BN889" s="113"/>
      <c r="BO889" s="113"/>
      <c r="BP889" s="113"/>
      <c r="BQ889" s="113"/>
      <c r="BR889" s="113"/>
      <c r="BS889" s="113"/>
      <c r="BT889" s="113"/>
      <c r="BU889" s="113"/>
      <c r="BV889" s="113"/>
      <c r="BW889" s="113"/>
      <c r="BX889" s="113"/>
      <c r="BY889" s="113"/>
      <c r="BZ889" s="113"/>
      <c r="CA889" s="113"/>
      <c r="CB889" s="113"/>
      <c r="CC889" s="113"/>
      <c r="CD889" s="113"/>
      <c r="CE889" s="113"/>
      <c r="CF889" s="113"/>
      <c r="CG889" s="113"/>
      <c r="CH889" s="113"/>
    </row>
    <row r="890" spans="1:86" ht="13.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  <c r="AC890" s="113"/>
      <c r="AD890" s="113"/>
      <c r="AE890" s="113"/>
      <c r="AF890" s="113"/>
      <c r="AG890" s="113"/>
      <c r="AH890" s="113"/>
      <c r="AI890" s="113"/>
      <c r="AJ890" s="113"/>
      <c r="AK890" s="113"/>
      <c r="AL890" s="113"/>
      <c r="AM890" s="113"/>
      <c r="AN890" s="113"/>
      <c r="AO890" s="113"/>
      <c r="AP890" s="113"/>
      <c r="AQ890" s="113"/>
      <c r="AR890" s="113"/>
      <c r="AS890" s="113"/>
      <c r="AT890" s="113"/>
      <c r="AU890" s="113"/>
      <c r="AV890" s="113"/>
      <c r="AW890" s="113"/>
      <c r="AX890" s="113"/>
      <c r="AY890" s="113"/>
      <c r="AZ890" s="113"/>
      <c r="BA890" s="113"/>
      <c r="BB890" s="113"/>
      <c r="BC890" s="113"/>
      <c r="BD890" s="113"/>
      <c r="BE890" s="113"/>
      <c r="BF890" s="113"/>
      <c r="BG890" s="113"/>
      <c r="BH890" s="113"/>
      <c r="BI890" s="113"/>
      <c r="BJ890" s="113"/>
      <c r="BK890" s="113"/>
      <c r="BL890" s="113"/>
      <c r="BM890" s="113"/>
      <c r="BN890" s="113"/>
      <c r="BO890" s="113"/>
      <c r="BP890" s="113"/>
      <c r="BQ890" s="113"/>
      <c r="BR890" s="113"/>
      <c r="BS890" s="113"/>
      <c r="BT890" s="113"/>
      <c r="BU890" s="113"/>
      <c r="BV890" s="113"/>
      <c r="BW890" s="113"/>
      <c r="BX890" s="113"/>
      <c r="BY890" s="113"/>
      <c r="BZ890" s="113"/>
      <c r="CA890" s="113"/>
      <c r="CB890" s="113"/>
      <c r="CC890" s="113"/>
      <c r="CD890" s="113"/>
      <c r="CE890" s="113"/>
      <c r="CF890" s="113"/>
      <c r="CG890" s="113"/>
      <c r="CH890" s="113"/>
    </row>
    <row r="891" spans="1:86" ht="13.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  <c r="AC891" s="113"/>
      <c r="AD891" s="113"/>
      <c r="AE891" s="113"/>
      <c r="AF891" s="113"/>
      <c r="AG891" s="113"/>
      <c r="AH891" s="113"/>
      <c r="AI891" s="113"/>
      <c r="AJ891" s="113"/>
      <c r="AK891" s="113"/>
      <c r="AL891" s="113"/>
      <c r="AM891" s="113"/>
      <c r="AN891" s="113"/>
      <c r="AO891" s="113"/>
      <c r="AP891" s="113"/>
      <c r="AQ891" s="113"/>
      <c r="AR891" s="113"/>
      <c r="AS891" s="113"/>
      <c r="AT891" s="113"/>
      <c r="AU891" s="113"/>
      <c r="AV891" s="113"/>
      <c r="AW891" s="113"/>
      <c r="AX891" s="113"/>
      <c r="AY891" s="113"/>
      <c r="AZ891" s="113"/>
      <c r="BA891" s="113"/>
      <c r="BB891" s="113"/>
      <c r="BC891" s="113"/>
      <c r="BD891" s="113"/>
      <c r="BE891" s="113"/>
      <c r="BF891" s="113"/>
      <c r="BG891" s="113"/>
      <c r="BH891" s="113"/>
      <c r="BI891" s="113"/>
      <c r="BJ891" s="113"/>
      <c r="BK891" s="113"/>
      <c r="BL891" s="113"/>
      <c r="BM891" s="113"/>
      <c r="BN891" s="113"/>
      <c r="BO891" s="113"/>
      <c r="BP891" s="113"/>
      <c r="BQ891" s="113"/>
      <c r="BR891" s="113"/>
      <c r="BS891" s="113"/>
      <c r="BT891" s="113"/>
      <c r="BU891" s="113"/>
      <c r="BV891" s="113"/>
      <c r="BW891" s="113"/>
      <c r="BX891" s="113"/>
      <c r="BY891" s="113"/>
      <c r="BZ891" s="113"/>
      <c r="CA891" s="113"/>
      <c r="CB891" s="113"/>
      <c r="CC891" s="113"/>
      <c r="CD891" s="113"/>
      <c r="CE891" s="113"/>
      <c r="CF891" s="113"/>
      <c r="CG891" s="113"/>
      <c r="CH891" s="113"/>
    </row>
    <row r="892" spans="1:86" ht="13.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  <c r="AC892" s="113"/>
      <c r="AD892" s="113"/>
      <c r="AE892" s="113"/>
      <c r="AF892" s="113"/>
      <c r="AG892" s="113"/>
      <c r="AH892" s="113"/>
      <c r="AI892" s="113"/>
      <c r="AJ892" s="113"/>
      <c r="AK892" s="113"/>
      <c r="AL892" s="113"/>
      <c r="AM892" s="113"/>
      <c r="AN892" s="113"/>
      <c r="AO892" s="113"/>
      <c r="AP892" s="113"/>
      <c r="AQ892" s="113"/>
      <c r="AR892" s="113"/>
      <c r="AS892" s="113"/>
      <c r="AT892" s="113"/>
      <c r="AU892" s="113"/>
      <c r="AV892" s="113"/>
      <c r="AW892" s="113"/>
      <c r="AX892" s="113"/>
      <c r="AY892" s="113"/>
      <c r="AZ892" s="113"/>
      <c r="BA892" s="113"/>
      <c r="BB892" s="113"/>
      <c r="BC892" s="113"/>
      <c r="BD892" s="113"/>
      <c r="BE892" s="113"/>
      <c r="BF892" s="113"/>
      <c r="BG892" s="113"/>
      <c r="BH892" s="113"/>
      <c r="BI892" s="113"/>
      <c r="BJ892" s="113"/>
      <c r="BK892" s="113"/>
      <c r="BL892" s="113"/>
      <c r="BM892" s="113"/>
      <c r="BN892" s="113"/>
      <c r="BO892" s="113"/>
      <c r="BP892" s="113"/>
      <c r="BQ892" s="113"/>
      <c r="BR892" s="113"/>
      <c r="BS892" s="113"/>
      <c r="BT892" s="113"/>
      <c r="BU892" s="113"/>
      <c r="BV892" s="113"/>
      <c r="BW892" s="113"/>
      <c r="BX892" s="113"/>
      <c r="BY892" s="113"/>
      <c r="BZ892" s="113"/>
      <c r="CA892" s="113"/>
      <c r="CB892" s="113"/>
      <c r="CC892" s="113"/>
      <c r="CD892" s="113"/>
      <c r="CE892" s="113"/>
      <c r="CF892" s="113"/>
      <c r="CG892" s="113"/>
      <c r="CH892" s="113"/>
    </row>
    <row r="893" spans="1:86" ht="13.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  <c r="AC893" s="113"/>
      <c r="AD893" s="113"/>
      <c r="AE893" s="113"/>
      <c r="AF893" s="113"/>
      <c r="AG893" s="113"/>
      <c r="AH893" s="113"/>
      <c r="AI893" s="113"/>
      <c r="AJ893" s="113"/>
      <c r="AK893" s="113"/>
      <c r="AL893" s="113"/>
      <c r="AM893" s="113"/>
      <c r="AN893" s="113"/>
      <c r="AO893" s="113"/>
      <c r="AP893" s="113"/>
      <c r="AQ893" s="113"/>
      <c r="AR893" s="113"/>
      <c r="AS893" s="113"/>
      <c r="AT893" s="113"/>
      <c r="AU893" s="113"/>
      <c r="AV893" s="113"/>
      <c r="AW893" s="113"/>
      <c r="AX893" s="113"/>
      <c r="AY893" s="113"/>
      <c r="AZ893" s="113"/>
      <c r="BA893" s="113"/>
      <c r="BB893" s="113"/>
      <c r="BC893" s="113"/>
      <c r="BD893" s="113"/>
      <c r="BE893" s="113"/>
      <c r="BF893" s="113"/>
      <c r="BG893" s="113"/>
      <c r="BH893" s="113"/>
      <c r="BI893" s="113"/>
      <c r="BJ893" s="113"/>
      <c r="BK893" s="113"/>
      <c r="BL893" s="113"/>
      <c r="BM893" s="113"/>
      <c r="BN893" s="113"/>
      <c r="BO893" s="113"/>
      <c r="BP893" s="113"/>
      <c r="BQ893" s="113"/>
      <c r="BR893" s="113"/>
      <c r="BS893" s="113"/>
      <c r="BT893" s="113"/>
      <c r="BU893" s="113"/>
      <c r="BV893" s="113"/>
      <c r="BW893" s="113"/>
      <c r="BX893" s="113"/>
      <c r="BY893" s="113"/>
      <c r="BZ893" s="113"/>
      <c r="CA893" s="113"/>
      <c r="CB893" s="113"/>
      <c r="CC893" s="113"/>
      <c r="CD893" s="113"/>
      <c r="CE893" s="113"/>
      <c r="CF893" s="113"/>
      <c r="CG893" s="113"/>
      <c r="CH893" s="113"/>
    </row>
    <row r="894" spans="1:86" ht="13.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  <c r="AC894" s="113"/>
      <c r="AD894" s="113"/>
      <c r="AE894" s="113"/>
      <c r="AF894" s="113"/>
      <c r="AG894" s="113"/>
      <c r="AH894" s="113"/>
      <c r="AI894" s="113"/>
      <c r="AJ894" s="113"/>
      <c r="AK894" s="113"/>
      <c r="AL894" s="113"/>
      <c r="AM894" s="113"/>
      <c r="AN894" s="113"/>
      <c r="AO894" s="113"/>
      <c r="AP894" s="113"/>
      <c r="AQ894" s="113"/>
      <c r="AR894" s="113"/>
      <c r="AS894" s="113"/>
      <c r="AT894" s="113"/>
      <c r="AU894" s="113"/>
      <c r="AV894" s="113"/>
      <c r="AW894" s="113"/>
      <c r="AX894" s="113"/>
      <c r="AY894" s="113"/>
      <c r="AZ894" s="113"/>
      <c r="BA894" s="113"/>
      <c r="BB894" s="113"/>
      <c r="BC894" s="113"/>
      <c r="BD894" s="113"/>
      <c r="BE894" s="113"/>
      <c r="BF894" s="113"/>
      <c r="BG894" s="113"/>
      <c r="BH894" s="113"/>
      <c r="BI894" s="113"/>
      <c r="BJ894" s="113"/>
      <c r="BK894" s="113"/>
      <c r="BL894" s="113"/>
      <c r="BM894" s="113"/>
      <c r="BN894" s="113"/>
      <c r="BO894" s="113"/>
      <c r="BP894" s="113"/>
      <c r="BQ894" s="113"/>
      <c r="BR894" s="113"/>
      <c r="BS894" s="113"/>
      <c r="BT894" s="113"/>
      <c r="BU894" s="113"/>
      <c r="BV894" s="113"/>
      <c r="BW894" s="113"/>
      <c r="BX894" s="113"/>
      <c r="BY894" s="113"/>
      <c r="BZ894" s="113"/>
      <c r="CA894" s="113"/>
      <c r="CB894" s="113"/>
      <c r="CC894" s="113"/>
      <c r="CD894" s="113"/>
      <c r="CE894" s="113"/>
      <c r="CF894" s="113"/>
      <c r="CG894" s="113"/>
      <c r="CH894" s="113"/>
    </row>
    <row r="895" spans="1:86" ht="13.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  <c r="AC895" s="113"/>
      <c r="AD895" s="113"/>
      <c r="AE895" s="113"/>
      <c r="AF895" s="113"/>
      <c r="AG895" s="113"/>
      <c r="AH895" s="113"/>
      <c r="AI895" s="113"/>
      <c r="AJ895" s="113"/>
      <c r="AK895" s="113"/>
      <c r="AL895" s="113"/>
      <c r="AM895" s="113"/>
      <c r="AN895" s="113"/>
      <c r="AO895" s="113"/>
      <c r="AP895" s="113"/>
      <c r="AQ895" s="113"/>
      <c r="AR895" s="113"/>
      <c r="AS895" s="113"/>
      <c r="AT895" s="113"/>
      <c r="AU895" s="113"/>
      <c r="AV895" s="113"/>
      <c r="AW895" s="113"/>
      <c r="AX895" s="113"/>
      <c r="AY895" s="113"/>
      <c r="AZ895" s="113"/>
      <c r="BA895" s="113"/>
      <c r="BB895" s="113"/>
      <c r="BC895" s="113"/>
      <c r="BD895" s="113"/>
      <c r="BE895" s="113"/>
      <c r="BF895" s="113"/>
      <c r="BG895" s="113"/>
      <c r="BH895" s="113"/>
      <c r="BI895" s="113"/>
      <c r="BJ895" s="113"/>
      <c r="BK895" s="113"/>
      <c r="BL895" s="113"/>
      <c r="BM895" s="113"/>
      <c r="BN895" s="113"/>
      <c r="BO895" s="113"/>
      <c r="BP895" s="113"/>
      <c r="BQ895" s="113"/>
      <c r="BR895" s="113"/>
      <c r="BS895" s="113"/>
      <c r="BT895" s="113"/>
      <c r="BU895" s="113"/>
      <c r="BV895" s="113"/>
      <c r="BW895" s="113"/>
      <c r="BX895" s="113"/>
      <c r="BY895" s="113"/>
      <c r="BZ895" s="113"/>
      <c r="CA895" s="113"/>
      <c r="CB895" s="113"/>
      <c r="CC895" s="113"/>
      <c r="CD895" s="113"/>
      <c r="CE895" s="113"/>
      <c r="CF895" s="113"/>
      <c r="CG895" s="113"/>
      <c r="CH895" s="113"/>
    </row>
    <row r="896" spans="1:86" ht="13.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  <c r="AC896" s="113"/>
      <c r="AD896" s="113"/>
      <c r="AE896" s="113"/>
      <c r="AF896" s="113"/>
      <c r="AG896" s="113"/>
      <c r="AH896" s="113"/>
      <c r="AI896" s="113"/>
      <c r="AJ896" s="113"/>
      <c r="AK896" s="113"/>
      <c r="AL896" s="113"/>
      <c r="AM896" s="113"/>
      <c r="AN896" s="113"/>
      <c r="AO896" s="113"/>
      <c r="AP896" s="113"/>
      <c r="AQ896" s="113"/>
      <c r="AR896" s="113"/>
      <c r="AS896" s="113"/>
      <c r="AT896" s="113"/>
      <c r="AU896" s="113"/>
      <c r="AV896" s="113"/>
      <c r="AW896" s="113"/>
      <c r="AX896" s="113"/>
      <c r="AY896" s="113"/>
      <c r="AZ896" s="113"/>
      <c r="BA896" s="113"/>
      <c r="BB896" s="113"/>
      <c r="BC896" s="113"/>
      <c r="BD896" s="113"/>
      <c r="BE896" s="113"/>
      <c r="BF896" s="113"/>
      <c r="BG896" s="113"/>
      <c r="BH896" s="113"/>
      <c r="BI896" s="113"/>
      <c r="BJ896" s="113"/>
      <c r="BK896" s="113"/>
      <c r="BL896" s="113"/>
      <c r="BM896" s="113"/>
      <c r="BN896" s="113"/>
      <c r="BO896" s="113"/>
      <c r="BP896" s="113"/>
      <c r="BQ896" s="113"/>
      <c r="BR896" s="113"/>
      <c r="BS896" s="113"/>
      <c r="BT896" s="113"/>
      <c r="BU896" s="113"/>
      <c r="BV896" s="113"/>
      <c r="BW896" s="113"/>
      <c r="BX896" s="113"/>
      <c r="BY896" s="113"/>
      <c r="BZ896" s="113"/>
      <c r="CA896" s="113"/>
      <c r="CB896" s="113"/>
      <c r="CC896" s="113"/>
      <c r="CD896" s="113"/>
      <c r="CE896" s="113"/>
      <c r="CF896" s="113"/>
      <c r="CG896" s="113"/>
      <c r="CH896" s="113"/>
    </row>
    <row r="897" spans="1:86" ht="13.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  <c r="AC897" s="113"/>
      <c r="AD897" s="113"/>
      <c r="AE897" s="113"/>
      <c r="AF897" s="113"/>
      <c r="AG897" s="113"/>
      <c r="AH897" s="113"/>
      <c r="AI897" s="113"/>
      <c r="AJ897" s="113"/>
      <c r="AK897" s="113"/>
      <c r="AL897" s="113"/>
      <c r="AM897" s="113"/>
      <c r="AN897" s="113"/>
      <c r="AO897" s="113"/>
      <c r="AP897" s="113"/>
      <c r="AQ897" s="113"/>
      <c r="AR897" s="113"/>
      <c r="AS897" s="113"/>
      <c r="AT897" s="113"/>
      <c r="AU897" s="113"/>
      <c r="AV897" s="113"/>
      <c r="AW897" s="113"/>
      <c r="AX897" s="113"/>
      <c r="AY897" s="113"/>
      <c r="AZ897" s="113"/>
      <c r="BA897" s="113"/>
      <c r="BB897" s="113"/>
      <c r="BC897" s="113"/>
      <c r="BD897" s="113"/>
      <c r="BE897" s="113"/>
      <c r="BF897" s="113"/>
      <c r="BG897" s="113"/>
      <c r="BH897" s="113"/>
      <c r="BI897" s="113"/>
      <c r="BJ897" s="113"/>
      <c r="BK897" s="113"/>
      <c r="BL897" s="113"/>
      <c r="BM897" s="113"/>
      <c r="BN897" s="113"/>
      <c r="BO897" s="113"/>
      <c r="BP897" s="113"/>
      <c r="BQ897" s="113"/>
      <c r="BR897" s="113"/>
      <c r="BS897" s="113"/>
      <c r="BT897" s="113"/>
      <c r="BU897" s="113"/>
      <c r="BV897" s="113"/>
      <c r="BW897" s="113"/>
      <c r="BX897" s="113"/>
      <c r="BY897" s="113"/>
      <c r="BZ897" s="113"/>
      <c r="CA897" s="113"/>
      <c r="CB897" s="113"/>
      <c r="CC897" s="113"/>
      <c r="CD897" s="113"/>
      <c r="CE897" s="113"/>
      <c r="CF897" s="113"/>
      <c r="CG897" s="113"/>
      <c r="CH897" s="113"/>
    </row>
    <row r="898" spans="1:86" ht="13.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  <c r="AC898" s="113"/>
      <c r="AD898" s="113"/>
      <c r="AE898" s="113"/>
      <c r="AF898" s="113"/>
      <c r="AG898" s="113"/>
      <c r="AH898" s="113"/>
      <c r="AI898" s="113"/>
      <c r="AJ898" s="113"/>
      <c r="AK898" s="113"/>
      <c r="AL898" s="113"/>
      <c r="AM898" s="113"/>
      <c r="AN898" s="113"/>
      <c r="AO898" s="113"/>
      <c r="AP898" s="113"/>
      <c r="AQ898" s="113"/>
      <c r="AR898" s="113"/>
      <c r="AS898" s="113"/>
      <c r="AT898" s="113"/>
      <c r="AU898" s="113"/>
      <c r="AV898" s="113"/>
      <c r="AW898" s="113"/>
      <c r="AX898" s="113"/>
      <c r="AY898" s="113"/>
      <c r="AZ898" s="113"/>
      <c r="BA898" s="113"/>
      <c r="BB898" s="113"/>
      <c r="BC898" s="113"/>
      <c r="BD898" s="113"/>
      <c r="BE898" s="113"/>
      <c r="BF898" s="113"/>
      <c r="BG898" s="113"/>
      <c r="BH898" s="113"/>
      <c r="BI898" s="113"/>
      <c r="BJ898" s="113"/>
      <c r="BK898" s="113"/>
      <c r="BL898" s="113"/>
      <c r="BM898" s="113"/>
      <c r="BN898" s="113"/>
      <c r="BO898" s="113"/>
      <c r="BP898" s="113"/>
      <c r="BQ898" s="113"/>
      <c r="BR898" s="113"/>
      <c r="BS898" s="113"/>
      <c r="BT898" s="113"/>
      <c r="BU898" s="113"/>
      <c r="BV898" s="113"/>
      <c r="BW898" s="113"/>
      <c r="BX898" s="113"/>
      <c r="BY898" s="113"/>
      <c r="BZ898" s="113"/>
      <c r="CA898" s="113"/>
      <c r="CB898" s="113"/>
      <c r="CC898" s="113"/>
      <c r="CD898" s="113"/>
      <c r="CE898" s="113"/>
      <c r="CF898" s="113"/>
      <c r="CG898" s="113"/>
      <c r="CH898" s="113"/>
    </row>
    <row r="899" spans="1:86" ht="13.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  <c r="AC899" s="113"/>
      <c r="AD899" s="113"/>
      <c r="AE899" s="113"/>
      <c r="AF899" s="113"/>
      <c r="AG899" s="113"/>
      <c r="AH899" s="113"/>
      <c r="AI899" s="113"/>
      <c r="AJ899" s="113"/>
      <c r="AK899" s="113"/>
      <c r="AL899" s="113"/>
      <c r="AM899" s="113"/>
      <c r="AN899" s="113"/>
      <c r="AO899" s="113"/>
      <c r="AP899" s="113"/>
      <c r="AQ899" s="113"/>
      <c r="AR899" s="113"/>
      <c r="AS899" s="113"/>
      <c r="AT899" s="113"/>
      <c r="AU899" s="113"/>
      <c r="AV899" s="113"/>
      <c r="AW899" s="113"/>
      <c r="AX899" s="113"/>
      <c r="AY899" s="113"/>
      <c r="AZ899" s="113"/>
      <c r="BA899" s="113"/>
      <c r="BB899" s="113"/>
      <c r="BC899" s="113"/>
      <c r="BD899" s="113"/>
      <c r="BE899" s="113"/>
      <c r="BF899" s="113"/>
      <c r="BG899" s="113"/>
      <c r="BH899" s="113"/>
      <c r="BI899" s="113"/>
      <c r="BJ899" s="113"/>
      <c r="BK899" s="113"/>
      <c r="BL899" s="113"/>
      <c r="BM899" s="113"/>
      <c r="BN899" s="113"/>
      <c r="BO899" s="113"/>
      <c r="BP899" s="113"/>
      <c r="BQ899" s="113"/>
      <c r="BR899" s="113"/>
      <c r="BS899" s="113"/>
      <c r="BT899" s="113"/>
      <c r="BU899" s="113"/>
      <c r="BV899" s="113"/>
      <c r="BW899" s="113"/>
      <c r="BX899" s="113"/>
      <c r="BY899" s="113"/>
      <c r="BZ899" s="113"/>
      <c r="CA899" s="113"/>
      <c r="CB899" s="113"/>
      <c r="CC899" s="113"/>
      <c r="CD899" s="113"/>
      <c r="CE899" s="113"/>
      <c r="CF899" s="113"/>
      <c r="CG899" s="113"/>
      <c r="CH899" s="113"/>
    </row>
    <row r="900" spans="1:86" ht="13.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  <c r="AC900" s="113"/>
      <c r="AD900" s="113"/>
      <c r="AE900" s="113"/>
      <c r="AF900" s="113"/>
      <c r="AG900" s="113"/>
      <c r="AH900" s="113"/>
      <c r="AI900" s="113"/>
      <c r="AJ900" s="113"/>
      <c r="AK900" s="113"/>
      <c r="AL900" s="113"/>
      <c r="AM900" s="113"/>
      <c r="AN900" s="113"/>
      <c r="AO900" s="113"/>
      <c r="AP900" s="113"/>
      <c r="AQ900" s="113"/>
      <c r="AR900" s="113"/>
      <c r="AS900" s="113"/>
      <c r="AT900" s="113"/>
      <c r="AU900" s="113"/>
      <c r="AV900" s="113"/>
      <c r="AW900" s="113"/>
      <c r="AX900" s="113"/>
      <c r="AY900" s="113"/>
      <c r="AZ900" s="113"/>
      <c r="BA900" s="113"/>
      <c r="BB900" s="113"/>
      <c r="BC900" s="113"/>
      <c r="BD900" s="113"/>
      <c r="BE900" s="113"/>
      <c r="BF900" s="113"/>
      <c r="BG900" s="113"/>
      <c r="BH900" s="113"/>
      <c r="BI900" s="113"/>
      <c r="BJ900" s="113"/>
      <c r="BK900" s="113"/>
      <c r="BL900" s="113"/>
      <c r="BM900" s="113"/>
      <c r="BN900" s="113"/>
      <c r="BO900" s="113"/>
      <c r="BP900" s="113"/>
      <c r="BQ900" s="113"/>
      <c r="BR900" s="113"/>
      <c r="BS900" s="113"/>
      <c r="BT900" s="113"/>
      <c r="BU900" s="113"/>
      <c r="BV900" s="113"/>
      <c r="BW900" s="113"/>
      <c r="BX900" s="113"/>
      <c r="BY900" s="113"/>
      <c r="BZ900" s="113"/>
      <c r="CA900" s="113"/>
      <c r="CB900" s="113"/>
      <c r="CC900" s="113"/>
      <c r="CD900" s="113"/>
      <c r="CE900" s="113"/>
      <c r="CF900" s="113"/>
      <c r="CG900" s="113"/>
      <c r="CH900" s="113"/>
    </row>
    <row r="901" spans="1:86" ht="13.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  <c r="AC901" s="113"/>
      <c r="AD901" s="113"/>
      <c r="AE901" s="113"/>
      <c r="AF901" s="113"/>
      <c r="AG901" s="113"/>
      <c r="AH901" s="113"/>
      <c r="AI901" s="113"/>
      <c r="AJ901" s="113"/>
      <c r="AK901" s="113"/>
      <c r="AL901" s="113"/>
      <c r="AM901" s="113"/>
      <c r="AN901" s="113"/>
      <c r="AO901" s="113"/>
      <c r="AP901" s="113"/>
      <c r="AQ901" s="113"/>
      <c r="AR901" s="113"/>
      <c r="AS901" s="113"/>
      <c r="AT901" s="113"/>
      <c r="AU901" s="113"/>
      <c r="AV901" s="113"/>
      <c r="AW901" s="113"/>
      <c r="AX901" s="113"/>
      <c r="AY901" s="113"/>
      <c r="AZ901" s="113"/>
      <c r="BA901" s="113"/>
      <c r="BB901" s="113"/>
      <c r="BC901" s="113"/>
      <c r="BD901" s="113"/>
      <c r="BE901" s="113"/>
      <c r="BF901" s="113"/>
      <c r="BG901" s="113"/>
      <c r="BH901" s="113"/>
      <c r="BI901" s="113"/>
      <c r="BJ901" s="113"/>
      <c r="BK901" s="113"/>
      <c r="BL901" s="113"/>
      <c r="BM901" s="113"/>
      <c r="BN901" s="113"/>
      <c r="BO901" s="113"/>
      <c r="BP901" s="113"/>
      <c r="BQ901" s="113"/>
      <c r="BR901" s="113"/>
      <c r="BS901" s="113"/>
      <c r="BT901" s="113"/>
      <c r="BU901" s="113"/>
      <c r="BV901" s="113"/>
      <c r="BW901" s="113"/>
      <c r="BX901" s="113"/>
      <c r="BY901" s="113"/>
      <c r="BZ901" s="113"/>
      <c r="CA901" s="113"/>
      <c r="CB901" s="113"/>
      <c r="CC901" s="113"/>
      <c r="CD901" s="113"/>
      <c r="CE901" s="113"/>
      <c r="CF901" s="113"/>
      <c r="CG901" s="113"/>
      <c r="CH901" s="113"/>
    </row>
    <row r="902" spans="1:86" ht="13.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  <c r="AC902" s="113"/>
      <c r="AD902" s="113"/>
      <c r="AE902" s="113"/>
      <c r="AF902" s="113"/>
      <c r="AG902" s="113"/>
      <c r="AH902" s="113"/>
      <c r="AI902" s="113"/>
      <c r="AJ902" s="113"/>
      <c r="AK902" s="113"/>
      <c r="AL902" s="113"/>
      <c r="AM902" s="113"/>
      <c r="AN902" s="113"/>
      <c r="AO902" s="113"/>
      <c r="AP902" s="113"/>
      <c r="AQ902" s="113"/>
      <c r="AR902" s="113"/>
      <c r="AS902" s="113"/>
      <c r="AT902" s="113"/>
      <c r="AU902" s="113"/>
      <c r="AV902" s="113"/>
      <c r="AW902" s="113"/>
      <c r="AX902" s="113"/>
      <c r="AY902" s="113"/>
      <c r="AZ902" s="113"/>
      <c r="BA902" s="113"/>
      <c r="BB902" s="113"/>
      <c r="BC902" s="113"/>
      <c r="BD902" s="113"/>
      <c r="BE902" s="113"/>
      <c r="BF902" s="113"/>
      <c r="BG902" s="113"/>
      <c r="BH902" s="113"/>
      <c r="BI902" s="113"/>
      <c r="BJ902" s="113"/>
      <c r="BK902" s="113"/>
      <c r="BL902" s="113"/>
      <c r="BM902" s="113"/>
      <c r="BN902" s="113"/>
      <c r="BO902" s="113"/>
      <c r="BP902" s="113"/>
      <c r="BQ902" s="113"/>
      <c r="BR902" s="113"/>
      <c r="BS902" s="113"/>
      <c r="BT902" s="113"/>
      <c r="BU902" s="113"/>
      <c r="BV902" s="113"/>
      <c r="BW902" s="113"/>
      <c r="BX902" s="113"/>
      <c r="BY902" s="113"/>
      <c r="BZ902" s="113"/>
      <c r="CA902" s="113"/>
      <c r="CB902" s="113"/>
      <c r="CC902" s="113"/>
      <c r="CD902" s="113"/>
      <c r="CE902" s="113"/>
      <c r="CF902" s="113"/>
      <c r="CG902" s="113"/>
      <c r="CH902" s="113"/>
    </row>
    <row r="903" spans="1:86" ht="13.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  <c r="AC903" s="113"/>
      <c r="AD903" s="113"/>
      <c r="AE903" s="113"/>
      <c r="AF903" s="113"/>
      <c r="AG903" s="113"/>
      <c r="AH903" s="113"/>
      <c r="AI903" s="113"/>
      <c r="AJ903" s="113"/>
      <c r="AK903" s="113"/>
      <c r="AL903" s="113"/>
      <c r="AM903" s="113"/>
      <c r="AN903" s="113"/>
      <c r="AO903" s="113"/>
      <c r="AP903" s="113"/>
      <c r="AQ903" s="113"/>
      <c r="AR903" s="113"/>
      <c r="AS903" s="113"/>
      <c r="AT903" s="113"/>
      <c r="AU903" s="113"/>
      <c r="AV903" s="113"/>
      <c r="AW903" s="113"/>
      <c r="AX903" s="113"/>
      <c r="AY903" s="113"/>
      <c r="AZ903" s="113"/>
      <c r="BA903" s="113"/>
      <c r="BB903" s="113"/>
      <c r="BC903" s="113"/>
      <c r="BD903" s="113"/>
      <c r="BE903" s="113"/>
      <c r="BF903" s="113"/>
      <c r="BG903" s="113"/>
      <c r="BH903" s="113"/>
      <c r="BI903" s="113"/>
      <c r="BJ903" s="113"/>
      <c r="BK903" s="113"/>
      <c r="BL903" s="113"/>
      <c r="BM903" s="113"/>
      <c r="BN903" s="113"/>
      <c r="BO903" s="113"/>
      <c r="BP903" s="113"/>
      <c r="BQ903" s="113"/>
      <c r="BR903" s="113"/>
      <c r="BS903" s="113"/>
      <c r="BT903" s="113"/>
      <c r="BU903" s="113"/>
      <c r="BV903" s="113"/>
      <c r="BW903" s="113"/>
      <c r="BX903" s="113"/>
      <c r="BY903" s="113"/>
      <c r="BZ903" s="113"/>
      <c r="CA903" s="113"/>
      <c r="CB903" s="113"/>
      <c r="CC903" s="113"/>
      <c r="CD903" s="113"/>
      <c r="CE903" s="113"/>
      <c r="CF903" s="113"/>
      <c r="CG903" s="113"/>
      <c r="CH903" s="113"/>
    </row>
    <row r="904" spans="1:86" ht="13.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  <c r="AC904" s="113"/>
      <c r="AD904" s="113"/>
      <c r="AE904" s="113"/>
      <c r="AF904" s="113"/>
      <c r="AG904" s="113"/>
      <c r="AH904" s="113"/>
      <c r="AI904" s="113"/>
      <c r="AJ904" s="113"/>
      <c r="AK904" s="113"/>
      <c r="AL904" s="113"/>
      <c r="AM904" s="113"/>
      <c r="AN904" s="113"/>
      <c r="AO904" s="113"/>
      <c r="AP904" s="113"/>
      <c r="AQ904" s="113"/>
      <c r="AR904" s="113"/>
      <c r="AS904" s="113"/>
      <c r="AT904" s="113"/>
      <c r="AU904" s="113"/>
      <c r="AV904" s="113"/>
      <c r="AW904" s="113"/>
      <c r="AX904" s="113"/>
      <c r="AY904" s="113"/>
      <c r="AZ904" s="113"/>
      <c r="BA904" s="113"/>
      <c r="BB904" s="113"/>
      <c r="BC904" s="113"/>
      <c r="BD904" s="113"/>
      <c r="BE904" s="113"/>
      <c r="BF904" s="113"/>
      <c r="BG904" s="113"/>
      <c r="BH904" s="113"/>
      <c r="BI904" s="113"/>
      <c r="BJ904" s="113"/>
      <c r="BK904" s="113"/>
      <c r="BL904" s="113"/>
      <c r="BM904" s="113"/>
      <c r="BN904" s="113"/>
      <c r="BO904" s="113"/>
      <c r="BP904" s="113"/>
      <c r="BQ904" s="113"/>
      <c r="BR904" s="113"/>
      <c r="BS904" s="113"/>
      <c r="BT904" s="113"/>
      <c r="BU904" s="113"/>
      <c r="BV904" s="113"/>
      <c r="BW904" s="113"/>
      <c r="BX904" s="113"/>
      <c r="BY904" s="113"/>
      <c r="BZ904" s="113"/>
      <c r="CA904" s="113"/>
      <c r="CB904" s="113"/>
      <c r="CC904" s="113"/>
      <c r="CD904" s="113"/>
      <c r="CE904" s="113"/>
      <c r="CF904" s="113"/>
      <c r="CG904" s="113"/>
      <c r="CH904" s="113"/>
    </row>
    <row r="905" spans="1:86" ht="13.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  <c r="AC905" s="113"/>
      <c r="AD905" s="113"/>
      <c r="AE905" s="113"/>
      <c r="AF905" s="113"/>
      <c r="AG905" s="113"/>
      <c r="AH905" s="113"/>
      <c r="AI905" s="113"/>
      <c r="AJ905" s="113"/>
      <c r="AK905" s="113"/>
      <c r="AL905" s="113"/>
      <c r="AM905" s="113"/>
      <c r="AN905" s="113"/>
      <c r="AO905" s="113"/>
      <c r="AP905" s="113"/>
      <c r="AQ905" s="113"/>
      <c r="AR905" s="113"/>
      <c r="AS905" s="113"/>
      <c r="AT905" s="113"/>
      <c r="AU905" s="113"/>
      <c r="AV905" s="113"/>
      <c r="AW905" s="113"/>
      <c r="AX905" s="113"/>
      <c r="AY905" s="113"/>
      <c r="AZ905" s="113"/>
      <c r="BA905" s="113"/>
      <c r="BB905" s="113"/>
      <c r="BC905" s="113"/>
      <c r="BD905" s="113"/>
      <c r="BE905" s="113"/>
      <c r="BF905" s="113"/>
      <c r="BG905" s="113"/>
      <c r="BH905" s="113"/>
      <c r="BI905" s="113"/>
      <c r="BJ905" s="113"/>
      <c r="BK905" s="113"/>
      <c r="BL905" s="113"/>
      <c r="BM905" s="113"/>
      <c r="BN905" s="113"/>
      <c r="BO905" s="113"/>
      <c r="BP905" s="113"/>
      <c r="BQ905" s="113"/>
      <c r="BR905" s="113"/>
      <c r="BS905" s="113"/>
      <c r="BT905" s="113"/>
      <c r="BU905" s="113"/>
      <c r="BV905" s="113"/>
      <c r="BW905" s="113"/>
      <c r="BX905" s="113"/>
      <c r="BY905" s="113"/>
      <c r="BZ905" s="113"/>
      <c r="CA905" s="113"/>
      <c r="CB905" s="113"/>
      <c r="CC905" s="113"/>
      <c r="CD905" s="113"/>
      <c r="CE905" s="113"/>
      <c r="CF905" s="113"/>
      <c r="CG905" s="113"/>
      <c r="CH905" s="113"/>
    </row>
    <row r="906" spans="1:86" ht="13.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  <c r="AC906" s="113"/>
      <c r="AD906" s="113"/>
      <c r="AE906" s="113"/>
      <c r="AF906" s="113"/>
      <c r="AG906" s="113"/>
      <c r="AH906" s="113"/>
      <c r="AI906" s="113"/>
      <c r="AJ906" s="113"/>
      <c r="AK906" s="113"/>
      <c r="AL906" s="113"/>
      <c r="AM906" s="113"/>
      <c r="AN906" s="113"/>
      <c r="AO906" s="113"/>
      <c r="AP906" s="113"/>
      <c r="AQ906" s="113"/>
      <c r="AR906" s="113"/>
      <c r="AS906" s="113"/>
      <c r="AT906" s="113"/>
      <c r="AU906" s="113"/>
      <c r="AV906" s="113"/>
      <c r="AW906" s="113"/>
      <c r="AX906" s="113"/>
      <c r="AY906" s="113"/>
      <c r="AZ906" s="113"/>
      <c r="BA906" s="113"/>
      <c r="BB906" s="113"/>
      <c r="BC906" s="113"/>
      <c r="BD906" s="113"/>
      <c r="BE906" s="113"/>
      <c r="BF906" s="113"/>
      <c r="BG906" s="113"/>
      <c r="BH906" s="113"/>
      <c r="BI906" s="113"/>
      <c r="BJ906" s="113"/>
      <c r="BK906" s="113"/>
      <c r="BL906" s="113"/>
      <c r="BM906" s="113"/>
      <c r="BN906" s="113"/>
      <c r="BO906" s="113"/>
      <c r="BP906" s="113"/>
      <c r="BQ906" s="113"/>
      <c r="BR906" s="113"/>
      <c r="BS906" s="113"/>
      <c r="BT906" s="113"/>
      <c r="BU906" s="113"/>
      <c r="BV906" s="113"/>
      <c r="BW906" s="113"/>
      <c r="BX906" s="113"/>
      <c r="BY906" s="113"/>
      <c r="BZ906" s="113"/>
      <c r="CA906" s="113"/>
      <c r="CB906" s="113"/>
      <c r="CC906" s="113"/>
      <c r="CD906" s="113"/>
      <c r="CE906" s="113"/>
      <c r="CF906" s="113"/>
      <c r="CG906" s="113"/>
      <c r="CH906" s="113"/>
    </row>
    <row r="907" spans="1:86" ht="13.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  <c r="AC907" s="113"/>
      <c r="AD907" s="113"/>
      <c r="AE907" s="113"/>
      <c r="AF907" s="113"/>
      <c r="AG907" s="113"/>
      <c r="AH907" s="113"/>
      <c r="AI907" s="113"/>
      <c r="AJ907" s="113"/>
      <c r="AK907" s="113"/>
      <c r="AL907" s="113"/>
      <c r="AM907" s="113"/>
      <c r="AN907" s="113"/>
      <c r="AO907" s="113"/>
      <c r="AP907" s="113"/>
      <c r="AQ907" s="113"/>
      <c r="AR907" s="113"/>
      <c r="AS907" s="113"/>
      <c r="AT907" s="113"/>
      <c r="AU907" s="113"/>
      <c r="AV907" s="113"/>
      <c r="AW907" s="113"/>
      <c r="AX907" s="113"/>
      <c r="AY907" s="113"/>
      <c r="AZ907" s="113"/>
      <c r="BA907" s="113"/>
      <c r="BB907" s="113"/>
      <c r="BC907" s="113"/>
      <c r="BD907" s="113"/>
      <c r="BE907" s="113"/>
      <c r="BF907" s="113"/>
      <c r="BG907" s="113"/>
      <c r="BH907" s="113"/>
      <c r="BI907" s="113"/>
      <c r="BJ907" s="113"/>
      <c r="BK907" s="113"/>
      <c r="BL907" s="113"/>
      <c r="BM907" s="113"/>
      <c r="BN907" s="113"/>
      <c r="BO907" s="113"/>
      <c r="BP907" s="113"/>
      <c r="BQ907" s="113"/>
      <c r="BR907" s="113"/>
      <c r="BS907" s="113"/>
      <c r="BT907" s="113"/>
      <c r="BU907" s="113"/>
      <c r="BV907" s="113"/>
      <c r="BW907" s="113"/>
      <c r="BX907" s="113"/>
      <c r="BY907" s="113"/>
      <c r="BZ907" s="113"/>
      <c r="CA907" s="113"/>
      <c r="CB907" s="113"/>
      <c r="CC907" s="113"/>
      <c r="CD907" s="113"/>
      <c r="CE907" s="113"/>
      <c r="CF907" s="113"/>
      <c r="CG907" s="113"/>
      <c r="CH907" s="113"/>
    </row>
    <row r="908" spans="1:86" ht="13.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  <c r="AC908" s="113"/>
      <c r="AD908" s="113"/>
      <c r="AE908" s="113"/>
      <c r="AF908" s="113"/>
      <c r="AG908" s="113"/>
      <c r="AH908" s="113"/>
      <c r="AI908" s="113"/>
      <c r="AJ908" s="113"/>
      <c r="AK908" s="113"/>
      <c r="AL908" s="113"/>
      <c r="AM908" s="113"/>
      <c r="AN908" s="113"/>
      <c r="AO908" s="113"/>
      <c r="AP908" s="113"/>
      <c r="AQ908" s="113"/>
      <c r="AR908" s="113"/>
      <c r="AS908" s="113"/>
      <c r="AT908" s="113"/>
      <c r="AU908" s="113"/>
      <c r="AV908" s="113"/>
      <c r="AW908" s="113"/>
      <c r="AX908" s="113"/>
      <c r="AY908" s="113"/>
      <c r="AZ908" s="113"/>
      <c r="BA908" s="113"/>
      <c r="BB908" s="113"/>
      <c r="BC908" s="113"/>
      <c r="BD908" s="113"/>
      <c r="BE908" s="113"/>
      <c r="BF908" s="113"/>
      <c r="BG908" s="113"/>
      <c r="BH908" s="113"/>
      <c r="BI908" s="113"/>
      <c r="BJ908" s="113"/>
      <c r="BK908" s="113"/>
      <c r="BL908" s="113"/>
      <c r="BM908" s="113"/>
      <c r="BN908" s="113"/>
      <c r="BO908" s="113"/>
      <c r="BP908" s="113"/>
      <c r="BQ908" s="113"/>
      <c r="BR908" s="113"/>
      <c r="BS908" s="113"/>
      <c r="BT908" s="113"/>
      <c r="BU908" s="113"/>
      <c r="BV908" s="113"/>
      <c r="BW908" s="113"/>
      <c r="BX908" s="113"/>
      <c r="BY908" s="113"/>
      <c r="BZ908" s="113"/>
      <c r="CA908" s="113"/>
      <c r="CB908" s="113"/>
      <c r="CC908" s="113"/>
      <c r="CD908" s="113"/>
      <c r="CE908" s="113"/>
      <c r="CF908" s="113"/>
      <c r="CG908" s="113"/>
      <c r="CH908" s="113"/>
    </row>
    <row r="909" spans="1:86" ht="13.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  <c r="AC909" s="113"/>
      <c r="AD909" s="113"/>
      <c r="AE909" s="113"/>
      <c r="AF909" s="113"/>
      <c r="AG909" s="113"/>
      <c r="AH909" s="113"/>
      <c r="AI909" s="113"/>
      <c r="AJ909" s="113"/>
      <c r="AK909" s="113"/>
      <c r="AL909" s="113"/>
      <c r="AM909" s="113"/>
      <c r="AN909" s="113"/>
      <c r="AO909" s="113"/>
      <c r="AP909" s="113"/>
      <c r="AQ909" s="113"/>
      <c r="AR909" s="113"/>
      <c r="AS909" s="113"/>
      <c r="AT909" s="113"/>
      <c r="AU909" s="113"/>
      <c r="AV909" s="113"/>
      <c r="AW909" s="113"/>
      <c r="AX909" s="113"/>
      <c r="AY909" s="113"/>
      <c r="AZ909" s="113"/>
      <c r="BA909" s="113"/>
      <c r="BB909" s="113"/>
      <c r="BC909" s="113"/>
      <c r="BD909" s="113"/>
      <c r="BE909" s="113"/>
      <c r="BF909" s="113"/>
      <c r="BG909" s="113"/>
      <c r="BH909" s="113"/>
      <c r="BI909" s="113"/>
      <c r="BJ909" s="113"/>
      <c r="BK909" s="113"/>
      <c r="BL909" s="113"/>
      <c r="BM909" s="113"/>
      <c r="BN909" s="113"/>
      <c r="BO909" s="113"/>
      <c r="BP909" s="113"/>
      <c r="BQ909" s="113"/>
      <c r="BR909" s="113"/>
      <c r="BS909" s="113"/>
      <c r="BT909" s="113"/>
      <c r="BU909" s="113"/>
      <c r="BV909" s="113"/>
      <c r="BW909" s="113"/>
      <c r="BX909" s="113"/>
      <c r="BY909" s="113"/>
      <c r="BZ909" s="113"/>
      <c r="CA909" s="113"/>
      <c r="CB909" s="113"/>
      <c r="CC909" s="113"/>
      <c r="CD909" s="113"/>
      <c r="CE909" s="113"/>
      <c r="CF909" s="113"/>
      <c r="CG909" s="113"/>
      <c r="CH909" s="113"/>
    </row>
    <row r="910" spans="1:86" ht="13.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  <c r="AC910" s="113"/>
      <c r="AD910" s="113"/>
      <c r="AE910" s="113"/>
      <c r="AF910" s="113"/>
      <c r="AG910" s="113"/>
      <c r="AH910" s="113"/>
      <c r="AI910" s="113"/>
      <c r="AJ910" s="113"/>
      <c r="AK910" s="113"/>
      <c r="AL910" s="113"/>
      <c r="AM910" s="113"/>
      <c r="AN910" s="113"/>
      <c r="AO910" s="113"/>
      <c r="AP910" s="113"/>
      <c r="AQ910" s="113"/>
      <c r="AR910" s="113"/>
      <c r="AS910" s="113"/>
      <c r="AT910" s="113"/>
      <c r="AU910" s="113"/>
      <c r="AV910" s="113"/>
      <c r="AW910" s="113"/>
      <c r="AX910" s="113"/>
      <c r="AY910" s="113"/>
      <c r="AZ910" s="113"/>
      <c r="BA910" s="113"/>
      <c r="BB910" s="113"/>
      <c r="BC910" s="113"/>
      <c r="BD910" s="113"/>
      <c r="BE910" s="113"/>
      <c r="BF910" s="113"/>
      <c r="BG910" s="113"/>
      <c r="BH910" s="113"/>
      <c r="BI910" s="113"/>
      <c r="BJ910" s="113"/>
      <c r="BK910" s="113"/>
      <c r="BL910" s="113"/>
      <c r="BM910" s="113"/>
      <c r="BN910" s="113"/>
      <c r="BO910" s="113"/>
      <c r="BP910" s="113"/>
      <c r="BQ910" s="113"/>
      <c r="BR910" s="113"/>
      <c r="BS910" s="113"/>
      <c r="BT910" s="113"/>
      <c r="BU910" s="113"/>
      <c r="BV910" s="113"/>
      <c r="BW910" s="113"/>
      <c r="BX910" s="113"/>
      <c r="BY910" s="113"/>
      <c r="BZ910" s="113"/>
      <c r="CA910" s="113"/>
      <c r="CB910" s="113"/>
      <c r="CC910" s="113"/>
      <c r="CD910" s="113"/>
      <c r="CE910" s="113"/>
      <c r="CF910" s="113"/>
      <c r="CG910" s="113"/>
      <c r="CH910" s="113"/>
    </row>
    <row r="911" spans="1:86" ht="13.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  <c r="AC911" s="113"/>
      <c r="AD911" s="113"/>
      <c r="AE911" s="113"/>
      <c r="AF911" s="113"/>
      <c r="AG911" s="113"/>
      <c r="AH911" s="113"/>
      <c r="AI911" s="113"/>
      <c r="AJ911" s="113"/>
      <c r="AK911" s="113"/>
      <c r="AL911" s="113"/>
      <c r="AM911" s="113"/>
      <c r="AN911" s="113"/>
      <c r="AO911" s="113"/>
      <c r="AP911" s="113"/>
      <c r="AQ911" s="113"/>
      <c r="AR911" s="113"/>
      <c r="AS911" s="113"/>
      <c r="AT911" s="113"/>
      <c r="AU911" s="113"/>
      <c r="AV911" s="113"/>
      <c r="AW911" s="113"/>
      <c r="AX911" s="113"/>
      <c r="AY911" s="113"/>
      <c r="AZ911" s="113"/>
      <c r="BA911" s="113"/>
      <c r="BB911" s="113"/>
      <c r="BC911" s="113"/>
      <c r="BD911" s="113"/>
      <c r="BE911" s="113"/>
      <c r="BF911" s="113"/>
      <c r="BG911" s="113"/>
      <c r="BH911" s="113"/>
      <c r="BI911" s="113"/>
      <c r="BJ911" s="113"/>
      <c r="BK911" s="113"/>
      <c r="BL911" s="113"/>
      <c r="BM911" s="113"/>
      <c r="BN911" s="113"/>
      <c r="BO911" s="113"/>
      <c r="BP911" s="113"/>
      <c r="BQ911" s="113"/>
      <c r="BR911" s="113"/>
      <c r="BS911" s="113"/>
      <c r="BT911" s="113"/>
      <c r="BU911" s="113"/>
      <c r="BV911" s="113"/>
      <c r="BW911" s="113"/>
      <c r="BX911" s="113"/>
      <c r="BY911" s="113"/>
      <c r="BZ911" s="113"/>
      <c r="CA911" s="113"/>
      <c r="CB911" s="113"/>
      <c r="CC911" s="113"/>
      <c r="CD911" s="113"/>
      <c r="CE911" s="113"/>
      <c r="CF911" s="113"/>
      <c r="CG911" s="113"/>
      <c r="CH911" s="113"/>
    </row>
    <row r="912" spans="1:86" ht="13.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  <c r="AC912" s="113"/>
      <c r="AD912" s="113"/>
      <c r="AE912" s="113"/>
      <c r="AF912" s="113"/>
      <c r="AG912" s="113"/>
      <c r="AH912" s="113"/>
      <c r="AI912" s="113"/>
      <c r="AJ912" s="113"/>
      <c r="AK912" s="113"/>
      <c r="AL912" s="113"/>
      <c r="AM912" s="113"/>
      <c r="AN912" s="113"/>
      <c r="AO912" s="113"/>
      <c r="AP912" s="113"/>
      <c r="AQ912" s="113"/>
      <c r="AR912" s="113"/>
      <c r="AS912" s="113"/>
      <c r="AT912" s="113"/>
      <c r="AU912" s="113"/>
      <c r="AV912" s="113"/>
      <c r="AW912" s="113"/>
      <c r="AX912" s="113"/>
      <c r="AY912" s="113"/>
      <c r="AZ912" s="113"/>
      <c r="BA912" s="113"/>
      <c r="BB912" s="113"/>
      <c r="BC912" s="113"/>
      <c r="BD912" s="113"/>
      <c r="BE912" s="113"/>
      <c r="BF912" s="113"/>
      <c r="BG912" s="113"/>
      <c r="BH912" s="113"/>
      <c r="BI912" s="113"/>
      <c r="BJ912" s="113"/>
      <c r="BK912" s="113"/>
      <c r="BL912" s="113"/>
      <c r="BM912" s="113"/>
      <c r="BN912" s="113"/>
      <c r="BO912" s="113"/>
      <c r="BP912" s="113"/>
      <c r="BQ912" s="113"/>
      <c r="BR912" s="113"/>
      <c r="BS912" s="113"/>
      <c r="BT912" s="113"/>
      <c r="BU912" s="113"/>
      <c r="BV912" s="113"/>
      <c r="BW912" s="113"/>
      <c r="BX912" s="113"/>
      <c r="BY912" s="113"/>
      <c r="BZ912" s="113"/>
      <c r="CA912" s="113"/>
      <c r="CB912" s="113"/>
      <c r="CC912" s="113"/>
      <c r="CD912" s="113"/>
      <c r="CE912" s="113"/>
      <c r="CF912" s="113"/>
      <c r="CG912" s="113"/>
      <c r="CH912" s="113"/>
    </row>
    <row r="913" spans="1:86" ht="13.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  <c r="AC913" s="113"/>
      <c r="AD913" s="113"/>
      <c r="AE913" s="113"/>
      <c r="AF913" s="113"/>
      <c r="AG913" s="113"/>
      <c r="AH913" s="113"/>
      <c r="AI913" s="113"/>
      <c r="AJ913" s="113"/>
      <c r="AK913" s="113"/>
      <c r="AL913" s="113"/>
      <c r="AM913" s="113"/>
      <c r="AN913" s="113"/>
      <c r="AO913" s="113"/>
      <c r="AP913" s="113"/>
      <c r="AQ913" s="113"/>
      <c r="AR913" s="113"/>
      <c r="AS913" s="113"/>
      <c r="AT913" s="113"/>
      <c r="AU913" s="113"/>
      <c r="AV913" s="113"/>
      <c r="AW913" s="113"/>
      <c r="AX913" s="113"/>
      <c r="AY913" s="113"/>
      <c r="AZ913" s="113"/>
      <c r="BA913" s="113"/>
      <c r="BB913" s="113"/>
      <c r="BC913" s="113"/>
      <c r="BD913" s="113"/>
      <c r="BE913" s="113"/>
      <c r="BF913" s="113"/>
      <c r="BG913" s="113"/>
      <c r="BH913" s="113"/>
      <c r="BI913" s="113"/>
      <c r="BJ913" s="113"/>
      <c r="BK913" s="113"/>
      <c r="BL913" s="113"/>
      <c r="BM913" s="113"/>
      <c r="BN913" s="113"/>
      <c r="BO913" s="113"/>
      <c r="BP913" s="113"/>
      <c r="BQ913" s="113"/>
      <c r="BR913" s="113"/>
      <c r="BS913" s="113"/>
      <c r="BT913" s="113"/>
      <c r="BU913" s="113"/>
      <c r="BV913" s="113"/>
      <c r="BW913" s="113"/>
      <c r="BX913" s="113"/>
      <c r="BY913" s="113"/>
      <c r="BZ913" s="113"/>
      <c r="CA913" s="113"/>
      <c r="CB913" s="113"/>
      <c r="CC913" s="113"/>
      <c r="CD913" s="113"/>
      <c r="CE913" s="113"/>
      <c r="CF913" s="113"/>
      <c r="CG913" s="113"/>
      <c r="CH913" s="113"/>
    </row>
    <row r="914" spans="1:86" ht="13.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  <c r="AC914" s="113"/>
      <c r="AD914" s="113"/>
      <c r="AE914" s="113"/>
      <c r="AF914" s="113"/>
      <c r="AG914" s="113"/>
      <c r="AH914" s="113"/>
      <c r="AI914" s="113"/>
      <c r="AJ914" s="113"/>
      <c r="AK914" s="113"/>
      <c r="AL914" s="113"/>
      <c r="AM914" s="113"/>
      <c r="AN914" s="113"/>
      <c r="AO914" s="113"/>
      <c r="AP914" s="113"/>
      <c r="AQ914" s="113"/>
      <c r="AR914" s="113"/>
      <c r="AS914" s="113"/>
      <c r="AT914" s="113"/>
      <c r="AU914" s="113"/>
      <c r="AV914" s="113"/>
      <c r="AW914" s="113"/>
      <c r="AX914" s="113"/>
      <c r="AY914" s="113"/>
      <c r="AZ914" s="113"/>
      <c r="BA914" s="113"/>
      <c r="BB914" s="113"/>
      <c r="BC914" s="113"/>
      <c r="BD914" s="113"/>
      <c r="BE914" s="113"/>
      <c r="BF914" s="113"/>
      <c r="BG914" s="113"/>
      <c r="BH914" s="113"/>
      <c r="BI914" s="113"/>
      <c r="BJ914" s="113"/>
      <c r="BK914" s="113"/>
      <c r="BL914" s="113"/>
      <c r="BM914" s="113"/>
      <c r="BN914" s="113"/>
      <c r="BO914" s="113"/>
      <c r="BP914" s="113"/>
      <c r="BQ914" s="113"/>
      <c r="BR914" s="113"/>
      <c r="BS914" s="113"/>
      <c r="BT914" s="113"/>
      <c r="BU914" s="113"/>
      <c r="BV914" s="113"/>
      <c r="BW914" s="113"/>
      <c r="BX914" s="113"/>
      <c r="BY914" s="113"/>
      <c r="BZ914" s="113"/>
      <c r="CA914" s="113"/>
      <c r="CB914" s="113"/>
      <c r="CC914" s="113"/>
      <c r="CD914" s="113"/>
      <c r="CE914" s="113"/>
      <c r="CF914" s="113"/>
      <c r="CG914" s="113"/>
      <c r="CH914" s="113"/>
    </row>
    <row r="915" spans="1:86" ht="13.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  <c r="AC915" s="113"/>
      <c r="AD915" s="113"/>
      <c r="AE915" s="113"/>
      <c r="AF915" s="113"/>
      <c r="AG915" s="113"/>
      <c r="AH915" s="113"/>
      <c r="AI915" s="113"/>
      <c r="AJ915" s="113"/>
      <c r="AK915" s="113"/>
      <c r="AL915" s="113"/>
      <c r="AM915" s="113"/>
      <c r="AN915" s="113"/>
      <c r="AO915" s="113"/>
      <c r="AP915" s="113"/>
      <c r="AQ915" s="113"/>
      <c r="AR915" s="113"/>
      <c r="AS915" s="113"/>
      <c r="AT915" s="113"/>
      <c r="AU915" s="113"/>
      <c r="AV915" s="113"/>
      <c r="AW915" s="113"/>
      <c r="AX915" s="113"/>
      <c r="AY915" s="113"/>
      <c r="AZ915" s="113"/>
      <c r="BA915" s="113"/>
      <c r="BB915" s="113"/>
      <c r="BC915" s="113"/>
      <c r="BD915" s="113"/>
      <c r="BE915" s="113"/>
      <c r="BF915" s="113"/>
      <c r="BG915" s="113"/>
      <c r="BH915" s="113"/>
      <c r="BI915" s="113"/>
      <c r="BJ915" s="113"/>
      <c r="BK915" s="113"/>
      <c r="BL915" s="113"/>
      <c r="BM915" s="113"/>
      <c r="BN915" s="113"/>
      <c r="BO915" s="113"/>
      <c r="BP915" s="113"/>
      <c r="BQ915" s="113"/>
      <c r="BR915" s="113"/>
      <c r="BS915" s="113"/>
      <c r="BT915" s="113"/>
      <c r="BU915" s="113"/>
      <c r="BV915" s="113"/>
      <c r="BW915" s="113"/>
      <c r="BX915" s="113"/>
      <c r="BY915" s="113"/>
      <c r="BZ915" s="113"/>
      <c r="CA915" s="113"/>
      <c r="CB915" s="113"/>
      <c r="CC915" s="113"/>
      <c r="CD915" s="113"/>
      <c r="CE915" s="113"/>
      <c r="CF915" s="113"/>
      <c r="CG915" s="113"/>
      <c r="CH915" s="113"/>
    </row>
    <row r="916" spans="1:86" ht="13.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  <c r="AC916" s="113"/>
      <c r="AD916" s="113"/>
      <c r="AE916" s="113"/>
      <c r="AF916" s="113"/>
      <c r="AG916" s="113"/>
      <c r="AH916" s="113"/>
      <c r="AI916" s="113"/>
      <c r="AJ916" s="113"/>
      <c r="AK916" s="113"/>
      <c r="AL916" s="113"/>
      <c r="AM916" s="113"/>
      <c r="AN916" s="113"/>
      <c r="AO916" s="113"/>
      <c r="AP916" s="113"/>
      <c r="AQ916" s="113"/>
      <c r="AR916" s="113"/>
      <c r="AS916" s="113"/>
      <c r="AT916" s="113"/>
      <c r="AU916" s="113"/>
      <c r="AV916" s="113"/>
      <c r="AW916" s="113"/>
      <c r="AX916" s="113"/>
      <c r="AY916" s="113"/>
      <c r="AZ916" s="113"/>
      <c r="BA916" s="113"/>
      <c r="BB916" s="113"/>
      <c r="BC916" s="113"/>
      <c r="BD916" s="113"/>
      <c r="BE916" s="113"/>
      <c r="BF916" s="113"/>
      <c r="BG916" s="113"/>
      <c r="BH916" s="113"/>
      <c r="BI916" s="113"/>
      <c r="BJ916" s="113"/>
      <c r="BK916" s="113"/>
      <c r="BL916" s="113"/>
      <c r="BM916" s="113"/>
      <c r="BN916" s="113"/>
      <c r="BO916" s="113"/>
      <c r="BP916" s="113"/>
      <c r="BQ916" s="113"/>
      <c r="BR916" s="113"/>
      <c r="BS916" s="113"/>
      <c r="BT916" s="113"/>
      <c r="BU916" s="113"/>
      <c r="BV916" s="113"/>
      <c r="BW916" s="113"/>
      <c r="BX916" s="113"/>
      <c r="BY916" s="113"/>
      <c r="BZ916" s="113"/>
      <c r="CA916" s="113"/>
      <c r="CB916" s="113"/>
      <c r="CC916" s="113"/>
      <c r="CD916" s="113"/>
      <c r="CE916" s="113"/>
      <c r="CF916" s="113"/>
      <c r="CG916" s="113"/>
      <c r="CH916" s="113"/>
    </row>
    <row r="917" spans="1:86" ht="13.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  <c r="AC917" s="113"/>
      <c r="AD917" s="113"/>
      <c r="AE917" s="113"/>
      <c r="AF917" s="113"/>
      <c r="AG917" s="113"/>
      <c r="AH917" s="113"/>
      <c r="AI917" s="113"/>
      <c r="AJ917" s="113"/>
      <c r="AK917" s="113"/>
      <c r="AL917" s="113"/>
      <c r="AM917" s="113"/>
      <c r="AN917" s="113"/>
      <c r="AO917" s="113"/>
      <c r="AP917" s="113"/>
      <c r="AQ917" s="113"/>
      <c r="AR917" s="113"/>
      <c r="AS917" s="113"/>
      <c r="AT917" s="113"/>
      <c r="AU917" s="113"/>
      <c r="AV917" s="113"/>
      <c r="AW917" s="113"/>
      <c r="AX917" s="113"/>
      <c r="AY917" s="113"/>
      <c r="AZ917" s="113"/>
      <c r="BA917" s="113"/>
      <c r="BB917" s="113"/>
      <c r="BC917" s="113"/>
      <c r="BD917" s="113"/>
      <c r="BE917" s="113"/>
      <c r="BF917" s="113"/>
      <c r="BG917" s="113"/>
      <c r="BH917" s="113"/>
      <c r="BI917" s="113"/>
      <c r="BJ917" s="113"/>
      <c r="BK917" s="113"/>
      <c r="BL917" s="113"/>
      <c r="BM917" s="113"/>
      <c r="BN917" s="113"/>
      <c r="BO917" s="113"/>
      <c r="BP917" s="113"/>
      <c r="BQ917" s="113"/>
      <c r="BR917" s="113"/>
      <c r="BS917" s="113"/>
      <c r="BT917" s="113"/>
      <c r="BU917" s="113"/>
      <c r="BV917" s="113"/>
      <c r="BW917" s="113"/>
      <c r="BX917" s="113"/>
      <c r="BY917" s="113"/>
      <c r="BZ917" s="113"/>
      <c r="CA917" s="113"/>
      <c r="CB917" s="113"/>
      <c r="CC917" s="113"/>
      <c r="CD917" s="113"/>
      <c r="CE917" s="113"/>
      <c r="CF917" s="113"/>
      <c r="CG917" s="113"/>
      <c r="CH917" s="113"/>
    </row>
    <row r="918" spans="1:86" ht="13.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  <c r="AC918" s="113"/>
      <c r="AD918" s="113"/>
      <c r="AE918" s="113"/>
      <c r="AF918" s="113"/>
      <c r="AG918" s="113"/>
      <c r="AH918" s="113"/>
      <c r="AI918" s="113"/>
      <c r="AJ918" s="113"/>
      <c r="AK918" s="113"/>
      <c r="AL918" s="113"/>
      <c r="AM918" s="113"/>
      <c r="AN918" s="113"/>
      <c r="AO918" s="113"/>
      <c r="AP918" s="113"/>
      <c r="AQ918" s="113"/>
      <c r="AR918" s="113"/>
      <c r="AS918" s="113"/>
      <c r="AT918" s="113"/>
      <c r="AU918" s="113"/>
      <c r="AV918" s="113"/>
      <c r="AW918" s="113"/>
      <c r="AX918" s="113"/>
      <c r="AY918" s="113"/>
      <c r="AZ918" s="113"/>
      <c r="BA918" s="113"/>
      <c r="BB918" s="113"/>
      <c r="BC918" s="113"/>
      <c r="BD918" s="113"/>
      <c r="BE918" s="113"/>
      <c r="BF918" s="113"/>
      <c r="BG918" s="113"/>
      <c r="BH918" s="113"/>
      <c r="BI918" s="113"/>
      <c r="BJ918" s="113"/>
      <c r="BK918" s="113"/>
      <c r="BL918" s="113"/>
      <c r="BM918" s="113"/>
      <c r="BN918" s="113"/>
      <c r="BO918" s="113"/>
      <c r="BP918" s="113"/>
      <c r="BQ918" s="113"/>
      <c r="BR918" s="113"/>
      <c r="BS918" s="113"/>
      <c r="BT918" s="113"/>
      <c r="BU918" s="113"/>
      <c r="BV918" s="113"/>
      <c r="BW918" s="113"/>
      <c r="BX918" s="113"/>
      <c r="BY918" s="113"/>
      <c r="BZ918" s="113"/>
      <c r="CA918" s="113"/>
      <c r="CB918" s="113"/>
      <c r="CC918" s="113"/>
      <c r="CD918" s="113"/>
      <c r="CE918" s="113"/>
      <c r="CF918" s="113"/>
      <c r="CG918" s="113"/>
      <c r="CH918" s="113"/>
    </row>
    <row r="919" spans="1:86" ht="13.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  <c r="AC919" s="113"/>
      <c r="AD919" s="113"/>
      <c r="AE919" s="113"/>
      <c r="AF919" s="113"/>
      <c r="AG919" s="113"/>
      <c r="AH919" s="113"/>
      <c r="AI919" s="113"/>
      <c r="AJ919" s="113"/>
      <c r="AK919" s="113"/>
      <c r="AL919" s="113"/>
      <c r="AM919" s="113"/>
      <c r="AN919" s="113"/>
      <c r="AO919" s="113"/>
      <c r="AP919" s="113"/>
      <c r="AQ919" s="113"/>
      <c r="AR919" s="113"/>
      <c r="AS919" s="113"/>
      <c r="AT919" s="113"/>
      <c r="AU919" s="113"/>
      <c r="AV919" s="113"/>
      <c r="AW919" s="113"/>
      <c r="AX919" s="113"/>
      <c r="AY919" s="113"/>
      <c r="AZ919" s="113"/>
      <c r="BA919" s="113"/>
      <c r="BB919" s="113"/>
      <c r="BC919" s="113"/>
      <c r="BD919" s="113"/>
      <c r="BE919" s="113"/>
      <c r="BF919" s="113"/>
      <c r="BG919" s="113"/>
      <c r="BH919" s="113"/>
      <c r="BI919" s="113"/>
      <c r="BJ919" s="113"/>
      <c r="BK919" s="113"/>
      <c r="BL919" s="113"/>
      <c r="BM919" s="113"/>
      <c r="BN919" s="113"/>
      <c r="BO919" s="113"/>
      <c r="BP919" s="113"/>
      <c r="BQ919" s="113"/>
      <c r="BR919" s="113"/>
      <c r="BS919" s="113"/>
      <c r="BT919" s="113"/>
      <c r="BU919" s="113"/>
      <c r="BV919" s="113"/>
      <c r="BW919" s="113"/>
      <c r="BX919" s="113"/>
      <c r="BY919" s="113"/>
      <c r="BZ919" s="113"/>
      <c r="CA919" s="113"/>
      <c r="CB919" s="113"/>
      <c r="CC919" s="113"/>
      <c r="CD919" s="113"/>
      <c r="CE919" s="113"/>
      <c r="CF919" s="113"/>
      <c r="CG919" s="113"/>
      <c r="CH919" s="113"/>
    </row>
    <row r="920" spans="1:86" ht="13.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  <c r="AC920" s="113"/>
      <c r="AD920" s="113"/>
      <c r="AE920" s="113"/>
      <c r="AF920" s="113"/>
      <c r="AG920" s="113"/>
      <c r="AH920" s="113"/>
      <c r="AI920" s="113"/>
      <c r="AJ920" s="113"/>
      <c r="AK920" s="113"/>
      <c r="AL920" s="113"/>
      <c r="AM920" s="113"/>
      <c r="AN920" s="113"/>
      <c r="AO920" s="113"/>
      <c r="AP920" s="113"/>
      <c r="AQ920" s="113"/>
      <c r="AR920" s="113"/>
      <c r="AS920" s="113"/>
      <c r="AT920" s="113"/>
      <c r="AU920" s="113"/>
      <c r="AV920" s="113"/>
      <c r="AW920" s="113"/>
      <c r="AX920" s="113"/>
      <c r="AY920" s="113"/>
      <c r="AZ920" s="113"/>
      <c r="BA920" s="113"/>
      <c r="BB920" s="113"/>
      <c r="BC920" s="113"/>
      <c r="BD920" s="113"/>
      <c r="BE920" s="113"/>
      <c r="BF920" s="113"/>
      <c r="BG920" s="113"/>
      <c r="BH920" s="113"/>
      <c r="BI920" s="113"/>
      <c r="BJ920" s="113"/>
      <c r="BK920" s="113"/>
      <c r="BL920" s="113"/>
      <c r="BM920" s="113"/>
      <c r="BN920" s="113"/>
      <c r="BO920" s="113"/>
      <c r="BP920" s="113"/>
      <c r="BQ920" s="113"/>
      <c r="BR920" s="113"/>
      <c r="BS920" s="113"/>
      <c r="BT920" s="113"/>
      <c r="BU920" s="113"/>
      <c r="BV920" s="113"/>
      <c r="BW920" s="113"/>
      <c r="BX920" s="113"/>
      <c r="BY920" s="113"/>
      <c r="BZ920" s="113"/>
      <c r="CA920" s="113"/>
      <c r="CB920" s="113"/>
      <c r="CC920" s="113"/>
      <c r="CD920" s="113"/>
      <c r="CE920" s="113"/>
      <c r="CF920" s="113"/>
      <c r="CG920" s="113"/>
      <c r="CH920" s="113"/>
    </row>
    <row r="921" spans="1:86" ht="13.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  <c r="AC921" s="113"/>
      <c r="AD921" s="113"/>
      <c r="AE921" s="113"/>
      <c r="AF921" s="113"/>
      <c r="AG921" s="113"/>
      <c r="AH921" s="113"/>
      <c r="AI921" s="113"/>
      <c r="AJ921" s="113"/>
      <c r="AK921" s="113"/>
      <c r="AL921" s="113"/>
      <c r="AM921" s="113"/>
      <c r="AN921" s="113"/>
      <c r="AO921" s="113"/>
      <c r="AP921" s="113"/>
      <c r="AQ921" s="113"/>
      <c r="AR921" s="113"/>
      <c r="AS921" s="113"/>
      <c r="AT921" s="113"/>
      <c r="AU921" s="113"/>
      <c r="AV921" s="113"/>
      <c r="AW921" s="113"/>
      <c r="AX921" s="113"/>
      <c r="AY921" s="113"/>
      <c r="AZ921" s="113"/>
      <c r="BA921" s="113"/>
      <c r="BB921" s="113"/>
      <c r="BC921" s="113"/>
      <c r="BD921" s="113"/>
      <c r="BE921" s="113"/>
      <c r="BF921" s="113"/>
      <c r="BG921" s="113"/>
      <c r="BH921" s="113"/>
      <c r="BI921" s="113"/>
      <c r="BJ921" s="113"/>
      <c r="BK921" s="113"/>
      <c r="BL921" s="113"/>
      <c r="BM921" s="113"/>
      <c r="BN921" s="113"/>
      <c r="BO921" s="113"/>
      <c r="BP921" s="113"/>
      <c r="BQ921" s="113"/>
      <c r="BR921" s="113"/>
      <c r="BS921" s="113"/>
      <c r="BT921" s="113"/>
      <c r="BU921" s="113"/>
      <c r="BV921" s="113"/>
      <c r="BW921" s="113"/>
      <c r="BX921" s="113"/>
      <c r="BY921" s="113"/>
      <c r="BZ921" s="113"/>
      <c r="CA921" s="113"/>
      <c r="CB921" s="113"/>
      <c r="CC921" s="113"/>
      <c r="CD921" s="113"/>
      <c r="CE921" s="113"/>
      <c r="CF921" s="113"/>
      <c r="CG921" s="113"/>
      <c r="CH921" s="113"/>
    </row>
    <row r="922" spans="1:86" ht="13.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  <c r="AC922" s="113"/>
      <c r="AD922" s="113"/>
      <c r="AE922" s="113"/>
      <c r="AF922" s="113"/>
      <c r="AG922" s="113"/>
      <c r="AH922" s="113"/>
      <c r="AI922" s="113"/>
      <c r="AJ922" s="113"/>
      <c r="AK922" s="113"/>
      <c r="AL922" s="113"/>
      <c r="AM922" s="113"/>
      <c r="AN922" s="113"/>
      <c r="AO922" s="113"/>
      <c r="AP922" s="113"/>
      <c r="AQ922" s="113"/>
      <c r="AR922" s="113"/>
      <c r="AS922" s="113"/>
      <c r="AT922" s="113"/>
      <c r="AU922" s="113"/>
      <c r="AV922" s="113"/>
      <c r="AW922" s="113"/>
      <c r="AX922" s="113"/>
      <c r="AY922" s="113"/>
      <c r="AZ922" s="113"/>
      <c r="BA922" s="113"/>
      <c r="BB922" s="113"/>
      <c r="BC922" s="113"/>
      <c r="BD922" s="113"/>
      <c r="BE922" s="113"/>
      <c r="BF922" s="113"/>
      <c r="BG922" s="113"/>
      <c r="BH922" s="113"/>
      <c r="BI922" s="113"/>
      <c r="BJ922" s="113"/>
      <c r="BK922" s="113"/>
      <c r="BL922" s="113"/>
      <c r="BM922" s="113"/>
      <c r="BN922" s="113"/>
      <c r="BO922" s="113"/>
      <c r="BP922" s="113"/>
      <c r="BQ922" s="113"/>
      <c r="BR922" s="113"/>
      <c r="BS922" s="113"/>
      <c r="BT922" s="113"/>
      <c r="BU922" s="113"/>
      <c r="BV922" s="113"/>
      <c r="BW922" s="113"/>
      <c r="BX922" s="113"/>
      <c r="BY922" s="113"/>
      <c r="BZ922" s="113"/>
      <c r="CA922" s="113"/>
      <c r="CB922" s="113"/>
      <c r="CC922" s="113"/>
      <c r="CD922" s="113"/>
      <c r="CE922" s="113"/>
      <c r="CF922" s="113"/>
      <c r="CG922" s="113"/>
      <c r="CH922" s="113"/>
    </row>
    <row r="923" spans="1:86" ht="13.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  <c r="AC923" s="113"/>
      <c r="AD923" s="113"/>
      <c r="AE923" s="113"/>
      <c r="AF923" s="113"/>
      <c r="AG923" s="113"/>
      <c r="AH923" s="113"/>
      <c r="AI923" s="113"/>
      <c r="AJ923" s="113"/>
      <c r="AK923" s="113"/>
      <c r="AL923" s="113"/>
      <c r="AM923" s="113"/>
      <c r="AN923" s="113"/>
      <c r="AO923" s="113"/>
      <c r="AP923" s="113"/>
      <c r="AQ923" s="113"/>
      <c r="AR923" s="113"/>
      <c r="AS923" s="113"/>
      <c r="AT923" s="113"/>
      <c r="AU923" s="113"/>
      <c r="AV923" s="113"/>
      <c r="AW923" s="113"/>
      <c r="AX923" s="113"/>
      <c r="AY923" s="113"/>
      <c r="AZ923" s="113"/>
      <c r="BA923" s="113"/>
      <c r="BB923" s="113"/>
      <c r="BC923" s="113"/>
      <c r="BD923" s="113"/>
      <c r="BE923" s="113"/>
      <c r="BF923" s="113"/>
      <c r="BG923" s="113"/>
      <c r="BH923" s="113"/>
      <c r="BI923" s="113"/>
      <c r="BJ923" s="113"/>
      <c r="BK923" s="113"/>
      <c r="BL923" s="113"/>
      <c r="BM923" s="113"/>
      <c r="BN923" s="113"/>
      <c r="BO923" s="113"/>
      <c r="BP923" s="113"/>
      <c r="BQ923" s="113"/>
      <c r="BR923" s="113"/>
      <c r="BS923" s="113"/>
      <c r="BT923" s="113"/>
      <c r="BU923" s="113"/>
      <c r="BV923" s="113"/>
      <c r="BW923" s="113"/>
      <c r="BX923" s="113"/>
      <c r="BY923" s="113"/>
      <c r="BZ923" s="113"/>
      <c r="CA923" s="113"/>
      <c r="CB923" s="113"/>
      <c r="CC923" s="113"/>
      <c r="CD923" s="113"/>
      <c r="CE923" s="113"/>
      <c r="CF923" s="113"/>
      <c r="CG923" s="113"/>
      <c r="CH923" s="113"/>
    </row>
    <row r="924" spans="1:86" ht="13.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  <c r="AC924" s="113"/>
      <c r="AD924" s="113"/>
      <c r="AE924" s="113"/>
      <c r="AF924" s="113"/>
      <c r="AG924" s="113"/>
      <c r="AH924" s="113"/>
      <c r="AI924" s="113"/>
      <c r="AJ924" s="113"/>
      <c r="AK924" s="113"/>
      <c r="AL924" s="113"/>
      <c r="AM924" s="113"/>
      <c r="AN924" s="113"/>
      <c r="AO924" s="113"/>
      <c r="AP924" s="113"/>
      <c r="AQ924" s="113"/>
      <c r="AR924" s="113"/>
      <c r="AS924" s="113"/>
      <c r="AT924" s="113"/>
      <c r="AU924" s="113"/>
      <c r="AV924" s="113"/>
      <c r="AW924" s="113"/>
      <c r="AX924" s="113"/>
      <c r="AY924" s="113"/>
      <c r="AZ924" s="113"/>
      <c r="BA924" s="113"/>
      <c r="BB924" s="113"/>
      <c r="BC924" s="113"/>
      <c r="BD924" s="113"/>
      <c r="BE924" s="113"/>
      <c r="BF924" s="113"/>
      <c r="BG924" s="113"/>
      <c r="BH924" s="113"/>
      <c r="BI924" s="113"/>
      <c r="BJ924" s="113"/>
      <c r="BK924" s="113"/>
      <c r="BL924" s="113"/>
      <c r="BM924" s="113"/>
      <c r="BN924" s="113"/>
      <c r="BO924" s="113"/>
      <c r="BP924" s="113"/>
      <c r="BQ924" s="113"/>
      <c r="BR924" s="113"/>
      <c r="BS924" s="113"/>
      <c r="BT924" s="113"/>
      <c r="BU924" s="113"/>
      <c r="BV924" s="113"/>
      <c r="BW924" s="113"/>
      <c r="BX924" s="113"/>
      <c r="BY924" s="113"/>
      <c r="BZ924" s="113"/>
      <c r="CA924" s="113"/>
      <c r="CB924" s="113"/>
      <c r="CC924" s="113"/>
      <c r="CD924" s="113"/>
      <c r="CE924" s="113"/>
      <c r="CF924" s="113"/>
      <c r="CG924" s="113"/>
      <c r="CH924" s="113"/>
    </row>
    <row r="925" spans="1:86" ht="13.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  <c r="AC925" s="113"/>
      <c r="AD925" s="113"/>
      <c r="AE925" s="113"/>
      <c r="AF925" s="113"/>
      <c r="AG925" s="113"/>
      <c r="AH925" s="113"/>
      <c r="AI925" s="113"/>
      <c r="AJ925" s="113"/>
      <c r="AK925" s="113"/>
      <c r="AL925" s="113"/>
      <c r="AM925" s="113"/>
      <c r="AN925" s="113"/>
      <c r="AO925" s="113"/>
      <c r="AP925" s="113"/>
      <c r="AQ925" s="113"/>
      <c r="AR925" s="113"/>
      <c r="AS925" s="113"/>
      <c r="AT925" s="113"/>
      <c r="AU925" s="113"/>
      <c r="AV925" s="113"/>
      <c r="AW925" s="113"/>
      <c r="AX925" s="113"/>
      <c r="AY925" s="113"/>
      <c r="AZ925" s="113"/>
      <c r="BA925" s="113"/>
      <c r="BB925" s="113"/>
      <c r="BC925" s="113"/>
      <c r="BD925" s="113"/>
      <c r="BE925" s="113"/>
      <c r="BF925" s="113"/>
      <c r="BG925" s="113"/>
      <c r="BH925" s="113"/>
      <c r="BI925" s="113"/>
      <c r="BJ925" s="113"/>
      <c r="BK925" s="113"/>
      <c r="BL925" s="113"/>
      <c r="BM925" s="113"/>
      <c r="BN925" s="113"/>
      <c r="BO925" s="113"/>
      <c r="BP925" s="113"/>
      <c r="BQ925" s="113"/>
      <c r="BR925" s="113"/>
      <c r="BS925" s="113"/>
      <c r="BT925" s="113"/>
      <c r="BU925" s="113"/>
      <c r="BV925" s="113"/>
      <c r="BW925" s="113"/>
      <c r="BX925" s="113"/>
      <c r="BY925" s="113"/>
      <c r="BZ925" s="113"/>
      <c r="CA925" s="113"/>
      <c r="CB925" s="113"/>
      <c r="CC925" s="113"/>
      <c r="CD925" s="113"/>
      <c r="CE925" s="113"/>
      <c r="CF925" s="113"/>
      <c r="CG925" s="113"/>
      <c r="CH925" s="113"/>
    </row>
    <row r="926" spans="1:86" ht="13.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  <c r="AC926" s="113"/>
      <c r="AD926" s="113"/>
      <c r="AE926" s="113"/>
      <c r="AF926" s="113"/>
      <c r="AG926" s="113"/>
      <c r="AH926" s="113"/>
      <c r="AI926" s="113"/>
      <c r="AJ926" s="113"/>
      <c r="AK926" s="113"/>
      <c r="AL926" s="113"/>
      <c r="AM926" s="113"/>
      <c r="AN926" s="113"/>
      <c r="AO926" s="113"/>
      <c r="AP926" s="113"/>
      <c r="AQ926" s="113"/>
      <c r="AR926" s="113"/>
      <c r="AS926" s="113"/>
      <c r="AT926" s="113"/>
      <c r="AU926" s="113"/>
      <c r="AV926" s="113"/>
      <c r="AW926" s="113"/>
      <c r="AX926" s="113"/>
      <c r="AY926" s="113"/>
      <c r="AZ926" s="113"/>
      <c r="BA926" s="113"/>
      <c r="BB926" s="113"/>
      <c r="BC926" s="113"/>
      <c r="BD926" s="113"/>
      <c r="BE926" s="113"/>
      <c r="BF926" s="113"/>
      <c r="BG926" s="113"/>
      <c r="BH926" s="113"/>
      <c r="BI926" s="113"/>
      <c r="BJ926" s="113"/>
      <c r="BK926" s="113"/>
      <c r="BL926" s="113"/>
      <c r="BM926" s="113"/>
      <c r="BN926" s="113"/>
      <c r="BO926" s="113"/>
      <c r="BP926" s="113"/>
      <c r="BQ926" s="113"/>
      <c r="BR926" s="113"/>
      <c r="BS926" s="113"/>
      <c r="BT926" s="113"/>
      <c r="BU926" s="113"/>
      <c r="BV926" s="113"/>
      <c r="BW926" s="113"/>
      <c r="BX926" s="113"/>
      <c r="BY926" s="113"/>
      <c r="BZ926" s="113"/>
      <c r="CA926" s="113"/>
      <c r="CB926" s="113"/>
      <c r="CC926" s="113"/>
      <c r="CD926" s="113"/>
      <c r="CE926" s="113"/>
      <c r="CF926" s="113"/>
      <c r="CG926" s="113"/>
      <c r="CH926" s="113"/>
    </row>
    <row r="927" spans="1:86" ht="13.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  <c r="AC927" s="113"/>
      <c r="AD927" s="113"/>
      <c r="AE927" s="113"/>
      <c r="AF927" s="113"/>
      <c r="AG927" s="113"/>
      <c r="AH927" s="113"/>
      <c r="AI927" s="113"/>
      <c r="AJ927" s="113"/>
      <c r="AK927" s="113"/>
      <c r="AL927" s="113"/>
      <c r="AM927" s="113"/>
      <c r="AN927" s="113"/>
      <c r="AO927" s="113"/>
      <c r="AP927" s="113"/>
      <c r="AQ927" s="113"/>
      <c r="AR927" s="113"/>
      <c r="AS927" s="113"/>
      <c r="AT927" s="113"/>
      <c r="AU927" s="113"/>
      <c r="AV927" s="113"/>
      <c r="AW927" s="113"/>
      <c r="AX927" s="113"/>
      <c r="AY927" s="113"/>
      <c r="AZ927" s="113"/>
      <c r="BA927" s="113"/>
      <c r="BB927" s="113"/>
      <c r="BC927" s="113"/>
      <c r="BD927" s="113"/>
      <c r="BE927" s="113"/>
      <c r="BF927" s="113"/>
      <c r="BG927" s="113"/>
      <c r="BH927" s="113"/>
      <c r="BI927" s="113"/>
      <c r="BJ927" s="113"/>
      <c r="BK927" s="113"/>
      <c r="BL927" s="113"/>
      <c r="BM927" s="113"/>
      <c r="BN927" s="113"/>
      <c r="BO927" s="113"/>
      <c r="BP927" s="113"/>
      <c r="BQ927" s="113"/>
      <c r="BR927" s="113"/>
      <c r="BS927" s="113"/>
      <c r="BT927" s="113"/>
      <c r="BU927" s="113"/>
      <c r="BV927" s="113"/>
      <c r="BW927" s="113"/>
      <c r="BX927" s="113"/>
      <c r="BY927" s="113"/>
      <c r="BZ927" s="113"/>
      <c r="CA927" s="113"/>
      <c r="CB927" s="113"/>
      <c r="CC927" s="113"/>
      <c r="CD927" s="113"/>
      <c r="CE927" s="113"/>
      <c r="CF927" s="113"/>
      <c r="CG927" s="113"/>
      <c r="CH927" s="113"/>
    </row>
    <row r="928" spans="1:86" ht="13.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  <c r="AC928" s="113"/>
      <c r="AD928" s="113"/>
      <c r="AE928" s="113"/>
      <c r="AF928" s="113"/>
      <c r="AG928" s="113"/>
      <c r="AH928" s="113"/>
      <c r="AI928" s="113"/>
      <c r="AJ928" s="113"/>
      <c r="AK928" s="113"/>
      <c r="AL928" s="113"/>
      <c r="AM928" s="113"/>
      <c r="AN928" s="113"/>
      <c r="AO928" s="113"/>
      <c r="AP928" s="113"/>
      <c r="AQ928" s="113"/>
      <c r="AR928" s="113"/>
      <c r="AS928" s="113"/>
      <c r="AT928" s="113"/>
      <c r="AU928" s="113"/>
      <c r="AV928" s="113"/>
      <c r="AW928" s="113"/>
      <c r="AX928" s="113"/>
      <c r="AY928" s="113"/>
      <c r="AZ928" s="113"/>
      <c r="BA928" s="113"/>
      <c r="BB928" s="113"/>
      <c r="BC928" s="113"/>
      <c r="BD928" s="113"/>
      <c r="BE928" s="113"/>
      <c r="BF928" s="113"/>
      <c r="BG928" s="113"/>
      <c r="BH928" s="113"/>
      <c r="BI928" s="113"/>
      <c r="BJ928" s="113"/>
      <c r="BK928" s="113"/>
      <c r="BL928" s="113"/>
      <c r="BM928" s="113"/>
      <c r="BN928" s="113"/>
      <c r="BO928" s="113"/>
      <c r="BP928" s="113"/>
      <c r="BQ928" s="113"/>
      <c r="BR928" s="113"/>
      <c r="BS928" s="113"/>
      <c r="BT928" s="113"/>
      <c r="BU928" s="113"/>
      <c r="BV928" s="113"/>
      <c r="BW928" s="113"/>
      <c r="BX928" s="113"/>
      <c r="BY928" s="113"/>
      <c r="BZ928" s="113"/>
      <c r="CA928" s="113"/>
      <c r="CB928" s="113"/>
      <c r="CC928" s="113"/>
      <c r="CD928" s="113"/>
      <c r="CE928" s="113"/>
      <c r="CF928" s="113"/>
      <c r="CG928" s="113"/>
      <c r="CH928" s="113"/>
    </row>
    <row r="929" spans="1:86" ht="13.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  <c r="AC929" s="113"/>
      <c r="AD929" s="113"/>
      <c r="AE929" s="113"/>
      <c r="AF929" s="113"/>
      <c r="AG929" s="113"/>
      <c r="AH929" s="113"/>
      <c r="AI929" s="113"/>
      <c r="AJ929" s="113"/>
      <c r="AK929" s="113"/>
      <c r="AL929" s="113"/>
      <c r="AM929" s="113"/>
      <c r="AN929" s="113"/>
      <c r="AO929" s="113"/>
      <c r="AP929" s="113"/>
      <c r="AQ929" s="113"/>
      <c r="AR929" s="113"/>
      <c r="AS929" s="113"/>
      <c r="AT929" s="113"/>
      <c r="AU929" s="113"/>
      <c r="AV929" s="113"/>
      <c r="AW929" s="113"/>
      <c r="AX929" s="113"/>
      <c r="AY929" s="113"/>
      <c r="AZ929" s="113"/>
      <c r="BA929" s="113"/>
      <c r="BB929" s="113"/>
      <c r="BC929" s="113"/>
      <c r="BD929" s="113"/>
      <c r="BE929" s="113"/>
      <c r="BF929" s="113"/>
      <c r="BG929" s="113"/>
      <c r="BH929" s="113"/>
      <c r="BI929" s="113"/>
      <c r="BJ929" s="113"/>
      <c r="BK929" s="113"/>
      <c r="BL929" s="113"/>
      <c r="BM929" s="113"/>
      <c r="BN929" s="113"/>
      <c r="BO929" s="113"/>
      <c r="BP929" s="113"/>
      <c r="BQ929" s="113"/>
      <c r="BR929" s="113"/>
      <c r="BS929" s="113"/>
      <c r="BT929" s="113"/>
      <c r="BU929" s="113"/>
      <c r="BV929" s="113"/>
      <c r="BW929" s="113"/>
      <c r="BX929" s="113"/>
      <c r="BY929" s="113"/>
      <c r="BZ929" s="113"/>
      <c r="CA929" s="113"/>
      <c r="CB929" s="113"/>
      <c r="CC929" s="113"/>
      <c r="CD929" s="113"/>
      <c r="CE929" s="113"/>
      <c r="CF929" s="113"/>
      <c r="CG929" s="113"/>
      <c r="CH929" s="113"/>
    </row>
    <row r="930" spans="1:86" ht="13.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  <c r="AC930" s="113"/>
      <c r="AD930" s="113"/>
      <c r="AE930" s="113"/>
      <c r="AF930" s="113"/>
      <c r="AG930" s="113"/>
      <c r="AH930" s="113"/>
      <c r="AI930" s="113"/>
      <c r="AJ930" s="113"/>
      <c r="AK930" s="113"/>
      <c r="AL930" s="113"/>
      <c r="AM930" s="113"/>
      <c r="AN930" s="113"/>
      <c r="AO930" s="113"/>
      <c r="AP930" s="113"/>
      <c r="AQ930" s="113"/>
      <c r="AR930" s="113"/>
      <c r="AS930" s="113"/>
      <c r="AT930" s="113"/>
      <c r="AU930" s="113"/>
      <c r="AV930" s="113"/>
      <c r="AW930" s="113"/>
      <c r="AX930" s="113"/>
      <c r="AY930" s="113"/>
      <c r="AZ930" s="113"/>
      <c r="BA930" s="113"/>
      <c r="BB930" s="113"/>
      <c r="BC930" s="113"/>
      <c r="BD930" s="113"/>
      <c r="BE930" s="113"/>
      <c r="BF930" s="113"/>
      <c r="BG930" s="113"/>
      <c r="BH930" s="113"/>
      <c r="BI930" s="113"/>
      <c r="BJ930" s="113"/>
      <c r="BK930" s="113"/>
      <c r="BL930" s="113"/>
      <c r="BM930" s="113"/>
      <c r="BN930" s="113"/>
      <c r="BO930" s="113"/>
      <c r="BP930" s="113"/>
      <c r="BQ930" s="113"/>
      <c r="BR930" s="113"/>
      <c r="BS930" s="113"/>
      <c r="BT930" s="113"/>
      <c r="BU930" s="113"/>
      <c r="BV930" s="113"/>
      <c r="BW930" s="113"/>
      <c r="BX930" s="113"/>
      <c r="BY930" s="113"/>
      <c r="BZ930" s="113"/>
      <c r="CA930" s="113"/>
      <c r="CB930" s="113"/>
      <c r="CC930" s="113"/>
      <c r="CD930" s="113"/>
      <c r="CE930" s="113"/>
      <c r="CF930" s="113"/>
      <c r="CG930" s="113"/>
      <c r="CH930" s="113"/>
    </row>
    <row r="931" spans="1:86" ht="13.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  <c r="AC931" s="113"/>
      <c r="AD931" s="113"/>
      <c r="AE931" s="113"/>
      <c r="AF931" s="113"/>
      <c r="AG931" s="113"/>
      <c r="AH931" s="113"/>
      <c r="AI931" s="113"/>
      <c r="AJ931" s="113"/>
      <c r="AK931" s="113"/>
      <c r="AL931" s="113"/>
      <c r="AM931" s="113"/>
      <c r="AN931" s="113"/>
      <c r="AO931" s="113"/>
      <c r="AP931" s="113"/>
      <c r="AQ931" s="113"/>
      <c r="AR931" s="113"/>
      <c r="AS931" s="113"/>
      <c r="AT931" s="113"/>
      <c r="AU931" s="113"/>
      <c r="AV931" s="113"/>
      <c r="AW931" s="113"/>
      <c r="AX931" s="113"/>
      <c r="AY931" s="113"/>
      <c r="AZ931" s="113"/>
      <c r="BA931" s="113"/>
      <c r="BB931" s="113"/>
      <c r="BC931" s="113"/>
      <c r="BD931" s="113"/>
      <c r="BE931" s="113"/>
      <c r="BF931" s="113"/>
      <c r="BG931" s="113"/>
      <c r="BH931" s="113"/>
      <c r="BI931" s="113"/>
      <c r="BJ931" s="113"/>
      <c r="BK931" s="113"/>
      <c r="BL931" s="113"/>
      <c r="BM931" s="113"/>
      <c r="BN931" s="113"/>
      <c r="BO931" s="113"/>
      <c r="BP931" s="113"/>
      <c r="BQ931" s="113"/>
      <c r="BR931" s="113"/>
      <c r="BS931" s="113"/>
      <c r="BT931" s="113"/>
      <c r="BU931" s="113"/>
      <c r="BV931" s="113"/>
      <c r="BW931" s="113"/>
      <c r="BX931" s="113"/>
      <c r="BY931" s="113"/>
      <c r="BZ931" s="113"/>
      <c r="CA931" s="113"/>
      <c r="CB931" s="113"/>
      <c r="CC931" s="113"/>
      <c r="CD931" s="113"/>
      <c r="CE931" s="113"/>
      <c r="CF931" s="113"/>
      <c r="CG931" s="113"/>
      <c r="CH931" s="113"/>
    </row>
    <row r="932" spans="1:86" ht="13.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  <c r="AC932" s="113"/>
      <c r="AD932" s="113"/>
      <c r="AE932" s="113"/>
      <c r="AF932" s="113"/>
      <c r="AG932" s="113"/>
      <c r="AH932" s="113"/>
      <c r="AI932" s="113"/>
      <c r="AJ932" s="113"/>
      <c r="AK932" s="113"/>
      <c r="AL932" s="113"/>
      <c r="AM932" s="113"/>
      <c r="AN932" s="113"/>
      <c r="AO932" s="113"/>
      <c r="AP932" s="113"/>
      <c r="AQ932" s="113"/>
      <c r="AR932" s="113"/>
      <c r="AS932" s="113"/>
      <c r="AT932" s="113"/>
      <c r="AU932" s="113"/>
      <c r="AV932" s="113"/>
      <c r="AW932" s="113"/>
      <c r="AX932" s="113"/>
      <c r="AY932" s="113"/>
      <c r="AZ932" s="113"/>
      <c r="BA932" s="113"/>
      <c r="BB932" s="113"/>
      <c r="BC932" s="113"/>
      <c r="BD932" s="113"/>
      <c r="BE932" s="113"/>
      <c r="BF932" s="113"/>
      <c r="BG932" s="113"/>
      <c r="BH932" s="113"/>
      <c r="BI932" s="113"/>
      <c r="BJ932" s="113"/>
      <c r="BK932" s="113"/>
      <c r="BL932" s="113"/>
      <c r="BM932" s="113"/>
      <c r="BN932" s="113"/>
      <c r="BO932" s="113"/>
      <c r="BP932" s="113"/>
      <c r="BQ932" s="113"/>
      <c r="BR932" s="113"/>
      <c r="BS932" s="113"/>
      <c r="BT932" s="113"/>
      <c r="BU932" s="113"/>
      <c r="BV932" s="113"/>
      <c r="BW932" s="113"/>
      <c r="BX932" s="113"/>
      <c r="BY932" s="113"/>
      <c r="BZ932" s="113"/>
      <c r="CA932" s="113"/>
      <c r="CB932" s="113"/>
      <c r="CC932" s="113"/>
      <c r="CD932" s="113"/>
      <c r="CE932" s="113"/>
      <c r="CF932" s="113"/>
      <c r="CG932" s="113"/>
      <c r="CH932" s="113"/>
    </row>
    <row r="933" spans="1:86" ht="13.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  <c r="AC933" s="113"/>
      <c r="AD933" s="113"/>
      <c r="AE933" s="113"/>
      <c r="AF933" s="113"/>
      <c r="AG933" s="113"/>
      <c r="AH933" s="113"/>
      <c r="AI933" s="113"/>
      <c r="AJ933" s="113"/>
      <c r="AK933" s="113"/>
      <c r="AL933" s="113"/>
      <c r="AM933" s="113"/>
      <c r="AN933" s="113"/>
      <c r="AO933" s="113"/>
      <c r="AP933" s="113"/>
      <c r="AQ933" s="113"/>
      <c r="AR933" s="113"/>
      <c r="AS933" s="113"/>
      <c r="AT933" s="113"/>
      <c r="AU933" s="113"/>
      <c r="AV933" s="113"/>
      <c r="AW933" s="113"/>
      <c r="AX933" s="113"/>
      <c r="AY933" s="113"/>
      <c r="AZ933" s="113"/>
      <c r="BA933" s="113"/>
      <c r="BB933" s="113"/>
      <c r="BC933" s="113"/>
      <c r="BD933" s="113"/>
      <c r="BE933" s="113"/>
      <c r="BF933" s="113"/>
      <c r="BG933" s="113"/>
      <c r="BH933" s="113"/>
      <c r="BI933" s="113"/>
      <c r="BJ933" s="113"/>
      <c r="BK933" s="113"/>
      <c r="BL933" s="113"/>
      <c r="BM933" s="113"/>
      <c r="BN933" s="113"/>
      <c r="BO933" s="113"/>
      <c r="BP933" s="113"/>
      <c r="BQ933" s="113"/>
      <c r="BR933" s="113"/>
      <c r="BS933" s="113"/>
      <c r="BT933" s="113"/>
      <c r="BU933" s="113"/>
      <c r="BV933" s="113"/>
      <c r="BW933" s="113"/>
      <c r="BX933" s="113"/>
      <c r="BY933" s="113"/>
      <c r="BZ933" s="113"/>
      <c r="CA933" s="113"/>
      <c r="CB933" s="113"/>
      <c r="CC933" s="113"/>
      <c r="CD933" s="113"/>
      <c r="CE933" s="113"/>
      <c r="CF933" s="113"/>
      <c r="CG933" s="113"/>
      <c r="CH933" s="113"/>
    </row>
    <row r="934" spans="1:86" ht="13.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  <c r="AC934" s="113"/>
      <c r="AD934" s="113"/>
      <c r="AE934" s="113"/>
      <c r="AF934" s="113"/>
      <c r="AG934" s="113"/>
      <c r="AH934" s="113"/>
      <c r="AI934" s="113"/>
      <c r="AJ934" s="113"/>
      <c r="AK934" s="113"/>
      <c r="AL934" s="113"/>
      <c r="AM934" s="113"/>
      <c r="AN934" s="113"/>
      <c r="AO934" s="113"/>
      <c r="AP934" s="113"/>
      <c r="AQ934" s="113"/>
      <c r="AR934" s="113"/>
      <c r="AS934" s="113"/>
      <c r="AT934" s="113"/>
      <c r="AU934" s="113"/>
      <c r="AV934" s="113"/>
      <c r="AW934" s="113"/>
      <c r="AX934" s="113"/>
      <c r="AY934" s="113"/>
      <c r="AZ934" s="113"/>
      <c r="BA934" s="113"/>
      <c r="BB934" s="113"/>
      <c r="BC934" s="113"/>
      <c r="BD934" s="113"/>
      <c r="BE934" s="113"/>
      <c r="BF934" s="113"/>
      <c r="BG934" s="113"/>
      <c r="BH934" s="113"/>
      <c r="BI934" s="113"/>
      <c r="BJ934" s="113"/>
      <c r="BK934" s="113"/>
      <c r="BL934" s="113"/>
      <c r="BM934" s="113"/>
      <c r="BN934" s="113"/>
      <c r="BO934" s="113"/>
      <c r="BP934" s="113"/>
      <c r="BQ934" s="113"/>
      <c r="BR934" s="113"/>
      <c r="BS934" s="113"/>
      <c r="BT934" s="113"/>
      <c r="BU934" s="113"/>
      <c r="BV934" s="113"/>
      <c r="BW934" s="113"/>
      <c r="BX934" s="113"/>
      <c r="BY934" s="113"/>
      <c r="BZ934" s="113"/>
      <c r="CA934" s="113"/>
      <c r="CB934" s="113"/>
      <c r="CC934" s="113"/>
      <c r="CD934" s="113"/>
      <c r="CE934" s="113"/>
      <c r="CF934" s="113"/>
      <c r="CG934" s="113"/>
      <c r="CH934" s="113"/>
    </row>
    <row r="935" spans="1:86" ht="13.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  <c r="AC935" s="113"/>
      <c r="AD935" s="113"/>
      <c r="AE935" s="113"/>
      <c r="AF935" s="113"/>
      <c r="AG935" s="113"/>
      <c r="AH935" s="113"/>
      <c r="AI935" s="113"/>
      <c r="AJ935" s="113"/>
      <c r="AK935" s="113"/>
      <c r="AL935" s="113"/>
      <c r="AM935" s="113"/>
      <c r="AN935" s="113"/>
      <c r="AO935" s="113"/>
      <c r="AP935" s="113"/>
      <c r="AQ935" s="113"/>
      <c r="AR935" s="113"/>
      <c r="AS935" s="113"/>
      <c r="AT935" s="113"/>
      <c r="AU935" s="113"/>
      <c r="AV935" s="113"/>
      <c r="AW935" s="113"/>
      <c r="AX935" s="113"/>
      <c r="AY935" s="113"/>
      <c r="AZ935" s="113"/>
      <c r="BA935" s="113"/>
      <c r="BB935" s="113"/>
      <c r="BC935" s="113"/>
      <c r="BD935" s="113"/>
      <c r="BE935" s="113"/>
      <c r="BF935" s="113"/>
      <c r="BG935" s="113"/>
      <c r="BH935" s="113"/>
      <c r="BI935" s="113"/>
      <c r="BJ935" s="113"/>
      <c r="BK935" s="113"/>
      <c r="BL935" s="113"/>
      <c r="BM935" s="113"/>
      <c r="BN935" s="113"/>
      <c r="BO935" s="113"/>
      <c r="BP935" s="113"/>
      <c r="BQ935" s="113"/>
      <c r="BR935" s="113"/>
      <c r="BS935" s="113"/>
      <c r="BT935" s="113"/>
      <c r="BU935" s="113"/>
      <c r="BV935" s="113"/>
      <c r="BW935" s="113"/>
      <c r="BX935" s="113"/>
      <c r="BY935" s="113"/>
      <c r="BZ935" s="113"/>
      <c r="CA935" s="113"/>
      <c r="CB935" s="113"/>
      <c r="CC935" s="113"/>
      <c r="CD935" s="113"/>
      <c r="CE935" s="113"/>
      <c r="CF935" s="113"/>
      <c r="CG935" s="113"/>
      <c r="CH935" s="113"/>
    </row>
    <row r="936" spans="1:86" ht="13.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  <c r="AC936" s="113"/>
      <c r="AD936" s="113"/>
      <c r="AE936" s="113"/>
      <c r="AF936" s="113"/>
      <c r="AG936" s="113"/>
      <c r="AH936" s="113"/>
      <c r="AI936" s="113"/>
      <c r="AJ936" s="113"/>
      <c r="AK936" s="113"/>
      <c r="AL936" s="113"/>
      <c r="AM936" s="113"/>
      <c r="AN936" s="113"/>
      <c r="AO936" s="113"/>
      <c r="AP936" s="113"/>
      <c r="AQ936" s="113"/>
      <c r="AR936" s="113"/>
      <c r="AS936" s="113"/>
      <c r="AT936" s="113"/>
      <c r="AU936" s="113"/>
      <c r="AV936" s="113"/>
      <c r="AW936" s="113"/>
      <c r="AX936" s="113"/>
      <c r="AY936" s="113"/>
      <c r="AZ936" s="113"/>
      <c r="BA936" s="113"/>
      <c r="BB936" s="113"/>
      <c r="BC936" s="113"/>
      <c r="BD936" s="113"/>
      <c r="BE936" s="113"/>
      <c r="BF936" s="113"/>
      <c r="BG936" s="113"/>
      <c r="BH936" s="113"/>
      <c r="BI936" s="113"/>
      <c r="BJ936" s="113"/>
      <c r="BK936" s="113"/>
      <c r="BL936" s="113"/>
      <c r="BM936" s="113"/>
      <c r="BN936" s="113"/>
      <c r="BO936" s="113"/>
      <c r="BP936" s="113"/>
      <c r="BQ936" s="113"/>
      <c r="BR936" s="113"/>
      <c r="BS936" s="113"/>
      <c r="BT936" s="113"/>
      <c r="BU936" s="113"/>
      <c r="BV936" s="113"/>
      <c r="BW936" s="113"/>
      <c r="BX936" s="113"/>
      <c r="BY936" s="113"/>
      <c r="BZ936" s="113"/>
      <c r="CA936" s="113"/>
      <c r="CB936" s="113"/>
      <c r="CC936" s="113"/>
      <c r="CD936" s="113"/>
      <c r="CE936" s="113"/>
      <c r="CF936" s="113"/>
      <c r="CG936" s="113"/>
      <c r="CH936" s="113"/>
    </row>
    <row r="937" spans="1:86" ht="13.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  <c r="AC937" s="113"/>
      <c r="AD937" s="113"/>
      <c r="AE937" s="113"/>
      <c r="AF937" s="113"/>
      <c r="AG937" s="113"/>
      <c r="AH937" s="113"/>
      <c r="AI937" s="113"/>
      <c r="AJ937" s="113"/>
      <c r="AK937" s="113"/>
      <c r="AL937" s="113"/>
      <c r="AM937" s="113"/>
      <c r="AN937" s="113"/>
      <c r="AO937" s="113"/>
      <c r="AP937" s="113"/>
      <c r="AQ937" s="113"/>
      <c r="AR937" s="113"/>
      <c r="AS937" s="113"/>
      <c r="AT937" s="113"/>
      <c r="AU937" s="113"/>
      <c r="AV937" s="113"/>
      <c r="AW937" s="113"/>
      <c r="AX937" s="113"/>
      <c r="AY937" s="113"/>
      <c r="AZ937" s="113"/>
      <c r="BA937" s="113"/>
      <c r="BB937" s="113"/>
      <c r="BC937" s="113"/>
      <c r="BD937" s="113"/>
      <c r="BE937" s="113"/>
      <c r="BF937" s="113"/>
      <c r="BG937" s="113"/>
      <c r="BH937" s="113"/>
      <c r="BI937" s="113"/>
      <c r="BJ937" s="113"/>
      <c r="BK937" s="113"/>
      <c r="BL937" s="113"/>
      <c r="BM937" s="113"/>
      <c r="BN937" s="113"/>
      <c r="BO937" s="113"/>
      <c r="BP937" s="113"/>
      <c r="BQ937" s="113"/>
      <c r="BR937" s="113"/>
      <c r="BS937" s="113"/>
      <c r="BT937" s="113"/>
      <c r="BU937" s="113"/>
      <c r="BV937" s="113"/>
      <c r="BW937" s="113"/>
      <c r="BX937" s="113"/>
      <c r="BY937" s="113"/>
      <c r="BZ937" s="113"/>
      <c r="CA937" s="113"/>
      <c r="CB937" s="113"/>
      <c r="CC937" s="113"/>
      <c r="CD937" s="113"/>
      <c r="CE937" s="113"/>
      <c r="CF937" s="113"/>
      <c r="CG937" s="113"/>
      <c r="CH937" s="113"/>
    </row>
    <row r="938" spans="1:86" ht="13.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  <c r="AC938" s="113"/>
      <c r="AD938" s="113"/>
      <c r="AE938" s="113"/>
      <c r="AF938" s="113"/>
      <c r="AG938" s="113"/>
      <c r="AH938" s="113"/>
      <c r="AI938" s="113"/>
      <c r="AJ938" s="113"/>
      <c r="AK938" s="113"/>
      <c r="AL938" s="113"/>
      <c r="AM938" s="113"/>
      <c r="AN938" s="113"/>
      <c r="AO938" s="113"/>
      <c r="AP938" s="113"/>
      <c r="AQ938" s="113"/>
      <c r="AR938" s="113"/>
      <c r="AS938" s="113"/>
      <c r="AT938" s="113"/>
      <c r="AU938" s="113"/>
      <c r="AV938" s="113"/>
      <c r="AW938" s="113"/>
      <c r="AX938" s="113"/>
      <c r="AY938" s="113"/>
      <c r="AZ938" s="113"/>
      <c r="BA938" s="113"/>
      <c r="BB938" s="113"/>
      <c r="BC938" s="113"/>
      <c r="BD938" s="113"/>
      <c r="BE938" s="113"/>
      <c r="BF938" s="113"/>
      <c r="BG938" s="113"/>
      <c r="BH938" s="113"/>
      <c r="BI938" s="113"/>
      <c r="BJ938" s="113"/>
      <c r="BK938" s="113"/>
      <c r="BL938" s="113"/>
      <c r="BM938" s="113"/>
      <c r="BN938" s="113"/>
      <c r="BO938" s="113"/>
      <c r="BP938" s="113"/>
      <c r="BQ938" s="113"/>
      <c r="BR938" s="113"/>
      <c r="BS938" s="113"/>
      <c r="BT938" s="113"/>
      <c r="BU938" s="113"/>
      <c r="BV938" s="113"/>
      <c r="BW938" s="113"/>
      <c r="BX938" s="113"/>
      <c r="BY938" s="113"/>
      <c r="BZ938" s="113"/>
      <c r="CA938" s="113"/>
      <c r="CB938" s="113"/>
      <c r="CC938" s="113"/>
      <c r="CD938" s="113"/>
      <c r="CE938" s="113"/>
      <c r="CF938" s="113"/>
      <c r="CG938" s="113"/>
      <c r="CH938" s="113"/>
    </row>
    <row r="939" spans="1:86" ht="13.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  <c r="AC939" s="113"/>
      <c r="AD939" s="113"/>
      <c r="AE939" s="113"/>
      <c r="AF939" s="113"/>
      <c r="AG939" s="113"/>
      <c r="AH939" s="113"/>
      <c r="AI939" s="113"/>
      <c r="AJ939" s="113"/>
      <c r="AK939" s="113"/>
      <c r="AL939" s="113"/>
      <c r="AM939" s="113"/>
      <c r="AN939" s="113"/>
      <c r="AO939" s="113"/>
      <c r="AP939" s="113"/>
      <c r="AQ939" s="113"/>
      <c r="AR939" s="113"/>
      <c r="AS939" s="113"/>
      <c r="AT939" s="113"/>
      <c r="AU939" s="113"/>
      <c r="AV939" s="113"/>
      <c r="AW939" s="113"/>
      <c r="AX939" s="113"/>
      <c r="AY939" s="113"/>
      <c r="AZ939" s="113"/>
      <c r="BA939" s="113"/>
      <c r="BB939" s="113"/>
      <c r="BC939" s="113"/>
      <c r="BD939" s="113"/>
      <c r="BE939" s="113"/>
      <c r="BF939" s="113"/>
      <c r="BG939" s="113"/>
      <c r="BH939" s="113"/>
      <c r="BI939" s="113"/>
      <c r="BJ939" s="113"/>
      <c r="BK939" s="113"/>
      <c r="BL939" s="113"/>
      <c r="BM939" s="113"/>
      <c r="BN939" s="113"/>
      <c r="BO939" s="113"/>
      <c r="BP939" s="113"/>
      <c r="BQ939" s="113"/>
      <c r="BR939" s="113"/>
      <c r="BS939" s="113"/>
      <c r="BT939" s="113"/>
      <c r="BU939" s="113"/>
      <c r="BV939" s="113"/>
      <c r="BW939" s="113"/>
      <c r="BX939" s="113"/>
      <c r="BY939" s="113"/>
      <c r="BZ939" s="113"/>
      <c r="CA939" s="113"/>
      <c r="CB939" s="113"/>
      <c r="CC939" s="113"/>
      <c r="CD939" s="113"/>
      <c r="CE939" s="113"/>
      <c r="CF939" s="113"/>
      <c r="CG939" s="113"/>
      <c r="CH939" s="113"/>
    </row>
    <row r="940" spans="1:86" ht="13.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  <c r="AC940" s="113"/>
      <c r="AD940" s="113"/>
      <c r="AE940" s="113"/>
      <c r="AF940" s="113"/>
      <c r="AG940" s="113"/>
      <c r="AH940" s="113"/>
      <c r="AI940" s="113"/>
      <c r="AJ940" s="113"/>
      <c r="AK940" s="113"/>
      <c r="AL940" s="113"/>
      <c r="AM940" s="113"/>
      <c r="AN940" s="113"/>
      <c r="AO940" s="113"/>
      <c r="AP940" s="113"/>
      <c r="AQ940" s="113"/>
      <c r="AR940" s="113"/>
      <c r="AS940" s="113"/>
      <c r="AT940" s="113"/>
      <c r="AU940" s="113"/>
      <c r="AV940" s="113"/>
      <c r="AW940" s="113"/>
      <c r="AX940" s="113"/>
      <c r="AY940" s="113"/>
      <c r="AZ940" s="113"/>
      <c r="BA940" s="113"/>
      <c r="BB940" s="113"/>
      <c r="BC940" s="113"/>
      <c r="BD940" s="113"/>
      <c r="BE940" s="113"/>
      <c r="BF940" s="113"/>
      <c r="BG940" s="113"/>
      <c r="BH940" s="113"/>
      <c r="BI940" s="113"/>
      <c r="BJ940" s="113"/>
      <c r="BK940" s="113"/>
      <c r="BL940" s="113"/>
      <c r="BM940" s="113"/>
      <c r="BN940" s="113"/>
      <c r="BO940" s="113"/>
      <c r="BP940" s="113"/>
      <c r="BQ940" s="113"/>
      <c r="BR940" s="113"/>
      <c r="BS940" s="113"/>
      <c r="BT940" s="113"/>
      <c r="BU940" s="113"/>
      <c r="BV940" s="113"/>
      <c r="BW940" s="113"/>
      <c r="BX940" s="113"/>
      <c r="BY940" s="113"/>
      <c r="BZ940" s="113"/>
      <c r="CA940" s="113"/>
      <c r="CB940" s="113"/>
      <c r="CC940" s="113"/>
      <c r="CD940" s="113"/>
      <c r="CE940" s="113"/>
      <c r="CF940" s="113"/>
      <c r="CG940" s="113"/>
      <c r="CH940" s="113"/>
    </row>
    <row r="941" spans="1:86" ht="13.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  <c r="AC941" s="113"/>
      <c r="AD941" s="113"/>
      <c r="AE941" s="113"/>
      <c r="AF941" s="113"/>
      <c r="AG941" s="113"/>
      <c r="AH941" s="113"/>
      <c r="AI941" s="113"/>
      <c r="AJ941" s="113"/>
      <c r="AK941" s="113"/>
      <c r="AL941" s="113"/>
      <c r="AM941" s="113"/>
      <c r="AN941" s="113"/>
      <c r="AO941" s="113"/>
      <c r="AP941" s="113"/>
      <c r="AQ941" s="113"/>
      <c r="AR941" s="113"/>
      <c r="AS941" s="113"/>
      <c r="AT941" s="113"/>
      <c r="AU941" s="113"/>
      <c r="AV941" s="113"/>
      <c r="AW941" s="113"/>
      <c r="AX941" s="113"/>
      <c r="AY941" s="113"/>
      <c r="AZ941" s="113"/>
      <c r="BA941" s="113"/>
      <c r="BB941" s="113"/>
      <c r="BC941" s="113"/>
      <c r="BD941" s="113"/>
      <c r="BE941" s="113"/>
      <c r="BF941" s="113"/>
      <c r="BG941" s="113"/>
      <c r="BH941" s="113"/>
      <c r="BI941" s="113"/>
      <c r="BJ941" s="113"/>
      <c r="BK941" s="113"/>
      <c r="BL941" s="113"/>
      <c r="BM941" s="113"/>
      <c r="BN941" s="113"/>
      <c r="BO941" s="113"/>
      <c r="BP941" s="113"/>
      <c r="BQ941" s="113"/>
      <c r="BR941" s="113"/>
      <c r="BS941" s="113"/>
      <c r="BT941" s="113"/>
      <c r="BU941" s="113"/>
      <c r="BV941" s="113"/>
      <c r="BW941" s="113"/>
      <c r="BX941" s="113"/>
      <c r="BY941" s="113"/>
      <c r="BZ941" s="113"/>
      <c r="CA941" s="113"/>
      <c r="CB941" s="113"/>
      <c r="CC941" s="113"/>
      <c r="CD941" s="113"/>
      <c r="CE941" s="113"/>
      <c r="CF941" s="113"/>
      <c r="CG941" s="113"/>
      <c r="CH941" s="113"/>
    </row>
    <row r="942" spans="1:86" ht="13.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  <c r="AC942" s="113"/>
      <c r="AD942" s="113"/>
      <c r="AE942" s="113"/>
      <c r="AF942" s="113"/>
      <c r="AG942" s="113"/>
      <c r="AH942" s="113"/>
      <c r="AI942" s="113"/>
      <c r="AJ942" s="113"/>
      <c r="AK942" s="113"/>
      <c r="AL942" s="113"/>
      <c r="AM942" s="113"/>
      <c r="AN942" s="113"/>
      <c r="AO942" s="113"/>
      <c r="AP942" s="113"/>
      <c r="AQ942" s="113"/>
      <c r="AR942" s="113"/>
      <c r="AS942" s="113"/>
      <c r="AT942" s="113"/>
      <c r="AU942" s="113"/>
      <c r="AV942" s="113"/>
      <c r="AW942" s="113"/>
      <c r="AX942" s="113"/>
      <c r="AY942" s="113"/>
      <c r="AZ942" s="113"/>
      <c r="BA942" s="113"/>
      <c r="BB942" s="113"/>
      <c r="BC942" s="113"/>
      <c r="BD942" s="113"/>
      <c r="BE942" s="113"/>
      <c r="BF942" s="113"/>
      <c r="BG942" s="113"/>
      <c r="BH942" s="113"/>
      <c r="BI942" s="113"/>
      <c r="BJ942" s="113"/>
      <c r="BK942" s="113"/>
      <c r="BL942" s="113"/>
      <c r="BM942" s="113"/>
      <c r="BN942" s="113"/>
      <c r="BO942" s="113"/>
      <c r="BP942" s="113"/>
      <c r="BQ942" s="113"/>
      <c r="BR942" s="113"/>
      <c r="BS942" s="113"/>
      <c r="BT942" s="113"/>
      <c r="BU942" s="113"/>
      <c r="BV942" s="113"/>
      <c r="BW942" s="113"/>
      <c r="BX942" s="113"/>
      <c r="BY942" s="113"/>
      <c r="BZ942" s="113"/>
      <c r="CA942" s="113"/>
      <c r="CB942" s="113"/>
      <c r="CC942" s="113"/>
      <c r="CD942" s="113"/>
      <c r="CE942" s="113"/>
      <c r="CF942" s="113"/>
      <c r="CG942" s="113"/>
      <c r="CH942" s="113"/>
    </row>
    <row r="943" spans="1:86" ht="13.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  <c r="AC943" s="113"/>
      <c r="AD943" s="113"/>
      <c r="AE943" s="113"/>
      <c r="AF943" s="113"/>
      <c r="AG943" s="113"/>
      <c r="AH943" s="113"/>
      <c r="AI943" s="113"/>
      <c r="AJ943" s="113"/>
      <c r="AK943" s="113"/>
      <c r="AL943" s="113"/>
      <c r="AM943" s="113"/>
      <c r="AN943" s="113"/>
      <c r="AO943" s="113"/>
      <c r="AP943" s="113"/>
      <c r="AQ943" s="113"/>
      <c r="AR943" s="113"/>
      <c r="AS943" s="113"/>
      <c r="AT943" s="113"/>
      <c r="AU943" s="113"/>
      <c r="AV943" s="113"/>
      <c r="AW943" s="113"/>
      <c r="AX943" s="113"/>
      <c r="AY943" s="113"/>
      <c r="AZ943" s="113"/>
      <c r="BA943" s="113"/>
      <c r="BB943" s="113"/>
      <c r="BC943" s="113"/>
      <c r="BD943" s="113"/>
      <c r="BE943" s="113"/>
      <c r="BF943" s="113"/>
      <c r="BG943" s="113"/>
      <c r="BH943" s="113"/>
      <c r="BI943" s="113"/>
      <c r="BJ943" s="113"/>
      <c r="BK943" s="113"/>
      <c r="BL943" s="113"/>
      <c r="BM943" s="113"/>
      <c r="BN943" s="113"/>
      <c r="BO943" s="113"/>
      <c r="BP943" s="113"/>
      <c r="BQ943" s="113"/>
      <c r="BR943" s="113"/>
      <c r="BS943" s="113"/>
      <c r="BT943" s="113"/>
      <c r="BU943" s="113"/>
      <c r="BV943" s="113"/>
      <c r="BW943" s="113"/>
      <c r="BX943" s="113"/>
      <c r="BY943" s="113"/>
      <c r="BZ943" s="113"/>
      <c r="CA943" s="113"/>
      <c r="CB943" s="113"/>
      <c r="CC943" s="113"/>
      <c r="CD943" s="113"/>
      <c r="CE943" s="113"/>
      <c r="CF943" s="113"/>
      <c r="CG943" s="113"/>
      <c r="CH943" s="113"/>
    </row>
    <row r="944" spans="1:86" ht="13.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  <c r="AC944" s="113"/>
      <c r="AD944" s="113"/>
      <c r="AE944" s="113"/>
      <c r="AF944" s="113"/>
      <c r="AG944" s="113"/>
      <c r="AH944" s="113"/>
      <c r="AI944" s="113"/>
      <c r="AJ944" s="113"/>
      <c r="AK944" s="113"/>
      <c r="AL944" s="113"/>
      <c r="AM944" s="113"/>
      <c r="AN944" s="113"/>
      <c r="AO944" s="113"/>
      <c r="AP944" s="113"/>
      <c r="AQ944" s="113"/>
      <c r="AR944" s="113"/>
      <c r="AS944" s="113"/>
      <c r="AT944" s="113"/>
      <c r="AU944" s="113"/>
      <c r="AV944" s="113"/>
      <c r="AW944" s="113"/>
      <c r="AX944" s="113"/>
      <c r="AY944" s="113"/>
      <c r="AZ944" s="113"/>
      <c r="BA944" s="113"/>
      <c r="BB944" s="113"/>
      <c r="BC944" s="113"/>
      <c r="BD944" s="113"/>
      <c r="BE944" s="113"/>
      <c r="BF944" s="113"/>
      <c r="BG944" s="113"/>
      <c r="BH944" s="113"/>
      <c r="BI944" s="113"/>
      <c r="BJ944" s="113"/>
      <c r="BK944" s="113"/>
      <c r="BL944" s="113"/>
      <c r="BM944" s="113"/>
      <c r="BN944" s="113"/>
      <c r="BO944" s="113"/>
      <c r="BP944" s="113"/>
      <c r="BQ944" s="113"/>
      <c r="BR944" s="113"/>
      <c r="BS944" s="113"/>
      <c r="BT944" s="113"/>
      <c r="BU944" s="113"/>
      <c r="BV944" s="113"/>
      <c r="BW944" s="113"/>
      <c r="BX944" s="113"/>
      <c r="BY944" s="113"/>
      <c r="BZ944" s="113"/>
      <c r="CA944" s="113"/>
      <c r="CB944" s="113"/>
      <c r="CC944" s="113"/>
      <c r="CD944" s="113"/>
      <c r="CE944" s="113"/>
      <c r="CF944" s="113"/>
      <c r="CG944" s="113"/>
      <c r="CH944" s="113"/>
    </row>
    <row r="945" spans="1:86" ht="13.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  <c r="AC945" s="113"/>
      <c r="AD945" s="113"/>
      <c r="AE945" s="113"/>
      <c r="AF945" s="113"/>
      <c r="AG945" s="113"/>
      <c r="AH945" s="113"/>
      <c r="AI945" s="113"/>
      <c r="AJ945" s="113"/>
      <c r="AK945" s="113"/>
      <c r="AL945" s="113"/>
      <c r="AM945" s="113"/>
      <c r="AN945" s="113"/>
      <c r="AO945" s="113"/>
      <c r="AP945" s="113"/>
      <c r="AQ945" s="113"/>
      <c r="AR945" s="113"/>
      <c r="AS945" s="113"/>
      <c r="AT945" s="113"/>
      <c r="AU945" s="113"/>
      <c r="AV945" s="113"/>
      <c r="AW945" s="113"/>
      <c r="AX945" s="113"/>
      <c r="AY945" s="113"/>
      <c r="AZ945" s="113"/>
      <c r="BA945" s="113"/>
      <c r="BB945" s="113"/>
      <c r="BC945" s="113"/>
      <c r="BD945" s="113"/>
      <c r="BE945" s="113"/>
      <c r="BF945" s="113"/>
      <c r="BG945" s="113"/>
      <c r="BH945" s="113"/>
      <c r="BI945" s="113"/>
      <c r="BJ945" s="113"/>
      <c r="BK945" s="113"/>
      <c r="BL945" s="113"/>
      <c r="BM945" s="113"/>
      <c r="BN945" s="113"/>
      <c r="BO945" s="113"/>
      <c r="BP945" s="113"/>
      <c r="BQ945" s="113"/>
      <c r="BR945" s="113"/>
      <c r="BS945" s="113"/>
      <c r="BT945" s="113"/>
      <c r="BU945" s="113"/>
      <c r="BV945" s="113"/>
      <c r="BW945" s="113"/>
      <c r="BX945" s="113"/>
      <c r="BY945" s="113"/>
      <c r="BZ945" s="113"/>
      <c r="CA945" s="113"/>
      <c r="CB945" s="113"/>
      <c r="CC945" s="113"/>
      <c r="CD945" s="113"/>
      <c r="CE945" s="113"/>
      <c r="CF945" s="113"/>
      <c r="CG945" s="113"/>
      <c r="CH945" s="113"/>
    </row>
    <row r="946" spans="1:86" ht="13.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  <c r="AC946" s="113"/>
      <c r="AD946" s="113"/>
      <c r="AE946" s="113"/>
      <c r="AF946" s="113"/>
      <c r="AG946" s="113"/>
      <c r="AH946" s="113"/>
      <c r="AI946" s="113"/>
      <c r="AJ946" s="113"/>
      <c r="AK946" s="113"/>
      <c r="AL946" s="113"/>
      <c r="AM946" s="113"/>
      <c r="AN946" s="113"/>
      <c r="AO946" s="113"/>
      <c r="AP946" s="113"/>
      <c r="AQ946" s="113"/>
      <c r="AR946" s="113"/>
      <c r="AS946" s="113"/>
      <c r="AT946" s="113"/>
      <c r="AU946" s="113"/>
      <c r="AV946" s="113"/>
      <c r="AW946" s="113"/>
      <c r="AX946" s="113"/>
      <c r="AY946" s="113"/>
      <c r="AZ946" s="113"/>
      <c r="BA946" s="113"/>
      <c r="BB946" s="113"/>
      <c r="BC946" s="113"/>
      <c r="BD946" s="113"/>
      <c r="BE946" s="113"/>
      <c r="BF946" s="113"/>
      <c r="BG946" s="113"/>
      <c r="BH946" s="113"/>
      <c r="BI946" s="113"/>
      <c r="BJ946" s="113"/>
      <c r="BK946" s="113"/>
      <c r="BL946" s="113"/>
      <c r="BM946" s="113"/>
      <c r="BN946" s="113"/>
      <c r="BO946" s="113"/>
      <c r="BP946" s="113"/>
      <c r="BQ946" s="113"/>
      <c r="BR946" s="113"/>
      <c r="BS946" s="113"/>
      <c r="BT946" s="113"/>
      <c r="BU946" s="113"/>
      <c r="BV946" s="113"/>
      <c r="BW946" s="113"/>
      <c r="BX946" s="113"/>
      <c r="BY946" s="113"/>
      <c r="BZ946" s="113"/>
      <c r="CA946" s="113"/>
      <c r="CB946" s="113"/>
      <c r="CC946" s="113"/>
      <c r="CD946" s="113"/>
      <c r="CE946" s="113"/>
      <c r="CF946" s="113"/>
      <c r="CG946" s="113"/>
      <c r="CH946" s="113"/>
    </row>
    <row r="947" spans="1:86" ht="13.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  <c r="AC947" s="113"/>
      <c r="AD947" s="113"/>
      <c r="AE947" s="113"/>
      <c r="AF947" s="113"/>
      <c r="AG947" s="113"/>
      <c r="AH947" s="113"/>
      <c r="AI947" s="113"/>
      <c r="AJ947" s="113"/>
      <c r="AK947" s="113"/>
      <c r="AL947" s="113"/>
      <c r="AM947" s="113"/>
      <c r="AN947" s="113"/>
      <c r="AO947" s="113"/>
      <c r="AP947" s="113"/>
      <c r="AQ947" s="113"/>
      <c r="AR947" s="113"/>
      <c r="AS947" s="113"/>
      <c r="AT947" s="113"/>
      <c r="AU947" s="113"/>
      <c r="AV947" s="113"/>
      <c r="AW947" s="113"/>
      <c r="AX947" s="113"/>
      <c r="AY947" s="113"/>
      <c r="AZ947" s="113"/>
      <c r="BA947" s="113"/>
      <c r="BB947" s="113"/>
      <c r="BC947" s="113"/>
      <c r="BD947" s="113"/>
      <c r="BE947" s="113"/>
      <c r="BF947" s="113"/>
      <c r="BG947" s="113"/>
      <c r="BH947" s="113"/>
      <c r="BI947" s="113"/>
      <c r="BJ947" s="113"/>
      <c r="BK947" s="113"/>
      <c r="BL947" s="113"/>
      <c r="BM947" s="113"/>
      <c r="BN947" s="113"/>
      <c r="BO947" s="113"/>
      <c r="BP947" s="113"/>
      <c r="BQ947" s="113"/>
      <c r="BR947" s="113"/>
      <c r="BS947" s="113"/>
      <c r="BT947" s="113"/>
      <c r="BU947" s="113"/>
      <c r="BV947" s="113"/>
      <c r="BW947" s="113"/>
      <c r="BX947" s="113"/>
      <c r="BY947" s="113"/>
      <c r="BZ947" s="113"/>
      <c r="CA947" s="113"/>
      <c r="CB947" s="113"/>
      <c r="CC947" s="113"/>
      <c r="CD947" s="113"/>
      <c r="CE947" s="113"/>
      <c r="CF947" s="113"/>
      <c r="CG947" s="113"/>
      <c r="CH947" s="113"/>
    </row>
    <row r="948" spans="1:86" ht="13.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  <c r="AC948" s="113"/>
      <c r="AD948" s="113"/>
      <c r="AE948" s="113"/>
      <c r="AF948" s="113"/>
      <c r="AG948" s="113"/>
      <c r="AH948" s="113"/>
      <c r="AI948" s="113"/>
      <c r="AJ948" s="113"/>
      <c r="AK948" s="113"/>
      <c r="AL948" s="113"/>
      <c r="AM948" s="113"/>
      <c r="AN948" s="113"/>
      <c r="AO948" s="113"/>
      <c r="AP948" s="113"/>
      <c r="AQ948" s="113"/>
      <c r="AR948" s="113"/>
      <c r="AS948" s="113"/>
      <c r="AT948" s="113"/>
      <c r="AU948" s="113"/>
      <c r="AV948" s="113"/>
      <c r="AW948" s="113"/>
      <c r="AX948" s="113"/>
      <c r="AY948" s="113"/>
      <c r="AZ948" s="113"/>
      <c r="BA948" s="113"/>
      <c r="BB948" s="113"/>
      <c r="BC948" s="113"/>
      <c r="BD948" s="113"/>
      <c r="BE948" s="113"/>
      <c r="BF948" s="113"/>
      <c r="BG948" s="113"/>
      <c r="BH948" s="113"/>
      <c r="BI948" s="113"/>
      <c r="BJ948" s="113"/>
      <c r="BK948" s="113"/>
      <c r="BL948" s="113"/>
      <c r="BM948" s="113"/>
      <c r="BN948" s="113"/>
      <c r="BO948" s="113"/>
      <c r="BP948" s="113"/>
      <c r="BQ948" s="113"/>
      <c r="BR948" s="113"/>
      <c r="BS948" s="113"/>
      <c r="BT948" s="113"/>
      <c r="BU948" s="113"/>
      <c r="BV948" s="113"/>
      <c r="BW948" s="113"/>
      <c r="BX948" s="113"/>
      <c r="BY948" s="113"/>
      <c r="BZ948" s="113"/>
      <c r="CA948" s="113"/>
      <c r="CB948" s="113"/>
      <c r="CC948" s="113"/>
      <c r="CD948" s="113"/>
      <c r="CE948" s="113"/>
      <c r="CF948" s="113"/>
      <c r="CG948" s="113"/>
      <c r="CH948" s="113"/>
    </row>
    <row r="949" spans="1:86" ht="13.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  <c r="AC949" s="113"/>
      <c r="AD949" s="113"/>
      <c r="AE949" s="113"/>
      <c r="AF949" s="113"/>
      <c r="AG949" s="113"/>
      <c r="AH949" s="113"/>
      <c r="AI949" s="113"/>
      <c r="AJ949" s="113"/>
      <c r="AK949" s="113"/>
      <c r="AL949" s="113"/>
      <c r="AM949" s="113"/>
      <c r="AN949" s="113"/>
      <c r="AO949" s="113"/>
      <c r="AP949" s="113"/>
      <c r="AQ949" s="113"/>
      <c r="AR949" s="113"/>
      <c r="AS949" s="113"/>
      <c r="AT949" s="113"/>
      <c r="AU949" s="113"/>
      <c r="AV949" s="113"/>
      <c r="AW949" s="113"/>
      <c r="AX949" s="113"/>
      <c r="AY949" s="113"/>
      <c r="AZ949" s="113"/>
      <c r="BA949" s="113"/>
      <c r="BB949" s="113"/>
      <c r="BC949" s="113"/>
      <c r="BD949" s="113"/>
      <c r="BE949" s="113"/>
      <c r="BF949" s="113"/>
      <c r="BG949" s="113"/>
      <c r="BH949" s="113"/>
      <c r="BI949" s="113"/>
      <c r="BJ949" s="113"/>
      <c r="BK949" s="113"/>
      <c r="BL949" s="113"/>
      <c r="BM949" s="113"/>
      <c r="BN949" s="113"/>
      <c r="BO949" s="113"/>
      <c r="BP949" s="113"/>
      <c r="BQ949" s="113"/>
      <c r="BR949" s="113"/>
      <c r="BS949" s="113"/>
      <c r="BT949" s="113"/>
      <c r="BU949" s="113"/>
      <c r="BV949" s="113"/>
      <c r="BW949" s="113"/>
      <c r="BX949" s="113"/>
      <c r="BY949" s="113"/>
      <c r="BZ949" s="113"/>
      <c r="CA949" s="113"/>
      <c r="CB949" s="113"/>
      <c r="CC949" s="113"/>
      <c r="CD949" s="113"/>
      <c r="CE949" s="113"/>
      <c r="CF949" s="113"/>
      <c r="CG949" s="113"/>
      <c r="CH949" s="113"/>
    </row>
    <row r="950" spans="1:86" ht="13.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  <c r="AC950" s="113"/>
      <c r="AD950" s="113"/>
      <c r="AE950" s="113"/>
      <c r="AF950" s="113"/>
      <c r="AG950" s="113"/>
      <c r="AH950" s="113"/>
      <c r="AI950" s="113"/>
      <c r="AJ950" s="113"/>
      <c r="AK950" s="113"/>
      <c r="AL950" s="113"/>
      <c r="AM950" s="113"/>
      <c r="AN950" s="113"/>
      <c r="AO950" s="113"/>
      <c r="AP950" s="113"/>
      <c r="AQ950" s="113"/>
      <c r="AR950" s="113"/>
      <c r="AS950" s="113"/>
      <c r="AT950" s="113"/>
      <c r="AU950" s="113"/>
      <c r="AV950" s="113"/>
      <c r="AW950" s="113"/>
      <c r="AX950" s="113"/>
      <c r="AY950" s="113"/>
      <c r="AZ950" s="113"/>
      <c r="BA950" s="113"/>
      <c r="BB950" s="113"/>
      <c r="BC950" s="113"/>
      <c r="BD950" s="113"/>
      <c r="BE950" s="113"/>
      <c r="BF950" s="113"/>
      <c r="BG950" s="113"/>
      <c r="BH950" s="113"/>
      <c r="BI950" s="113"/>
      <c r="BJ950" s="113"/>
      <c r="BK950" s="113"/>
      <c r="BL950" s="113"/>
      <c r="BM950" s="113"/>
      <c r="BN950" s="113"/>
      <c r="BO950" s="113"/>
      <c r="BP950" s="113"/>
      <c r="BQ950" s="113"/>
      <c r="BR950" s="113"/>
      <c r="BS950" s="113"/>
      <c r="BT950" s="113"/>
      <c r="BU950" s="113"/>
      <c r="BV950" s="113"/>
      <c r="BW950" s="113"/>
      <c r="BX950" s="113"/>
      <c r="BY950" s="113"/>
      <c r="BZ950" s="113"/>
      <c r="CA950" s="113"/>
      <c r="CB950" s="113"/>
      <c r="CC950" s="113"/>
      <c r="CD950" s="113"/>
      <c r="CE950" s="113"/>
      <c r="CF950" s="113"/>
      <c r="CG950" s="113"/>
      <c r="CH950" s="113"/>
    </row>
    <row r="951" spans="1:86" ht="13.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  <c r="AC951" s="113"/>
      <c r="AD951" s="113"/>
      <c r="AE951" s="113"/>
      <c r="AF951" s="113"/>
      <c r="AG951" s="113"/>
      <c r="AH951" s="113"/>
      <c r="AI951" s="113"/>
      <c r="AJ951" s="113"/>
      <c r="AK951" s="113"/>
      <c r="AL951" s="113"/>
      <c r="AM951" s="113"/>
      <c r="AN951" s="113"/>
      <c r="AO951" s="113"/>
      <c r="AP951" s="113"/>
      <c r="AQ951" s="113"/>
      <c r="AR951" s="113"/>
      <c r="AS951" s="113"/>
      <c r="AT951" s="113"/>
      <c r="AU951" s="113"/>
      <c r="AV951" s="113"/>
      <c r="AW951" s="113"/>
      <c r="AX951" s="113"/>
      <c r="AY951" s="113"/>
      <c r="AZ951" s="113"/>
      <c r="BA951" s="113"/>
      <c r="BB951" s="113"/>
      <c r="BC951" s="113"/>
      <c r="BD951" s="113"/>
      <c r="BE951" s="113"/>
      <c r="BF951" s="113"/>
      <c r="BG951" s="113"/>
      <c r="BH951" s="113"/>
      <c r="BI951" s="113"/>
      <c r="BJ951" s="113"/>
      <c r="BK951" s="113"/>
      <c r="BL951" s="113"/>
      <c r="BM951" s="113"/>
      <c r="BN951" s="113"/>
      <c r="BO951" s="113"/>
      <c r="BP951" s="113"/>
      <c r="BQ951" s="113"/>
      <c r="BR951" s="113"/>
      <c r="BS951" s="113"/>
      <c r="BT951" s="113"/>
      <c r="BU951" s="113"/>
      <c r="BV951" s="113"/>
      <c r="BW951" s="113"/>
      <c r="BX951" s="113"/>
      <c r="BY951" s="113"/>
      <c r="BZ951" s="113"/>
      <c r="CA951" s="113"/>
      <c r="CB951" s="113"/>
      <c r="CC951" s="113"/>
      <c r="CD951" s="113"/>
      <c r="CE951" s="113"/>
      <c r="CF951" s="113"/>
      <c r="CG951" s="113"/>
      <c r="CH951" s="113"/>
    </row>
    <row r="952" spans="1:86" ht="13.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  <c r="AC952" s="113"/>
      <c r="AD952" s="113"/>
      <c r="AE952" s="113"/>
      <c r="AF952" s="113"/>
      <c r="AG952" s="113"/>
      <c r="AH952" s="113"/>
      <c r="AI952" s="113"/>
      <c r="AJ952" s="113"/>
      <c r="AK952" s="113"/>
      <c r="AL952" s="113"/>
      <c r="AM952" s="113"/>
      <c r="AN952" s="113"/>
      <c r="AO952" s="113"/>
      <c r="AP952" s="113"/>
      <c r="AQ952" s="113"/>
      <c r="AR952" s="113"/>
      <c r="AS952" s="113"/>
      <c r="AT952" s="113"/>
      <c r="AU952" s="113"/>
      <c r="AV952" s="113"/>
      <c r="AW952" s="113"/>
      <c r="AX952" s="113"/>
      <c r="AY952" s="113"/>
      <c r="AZ952" s="113"/>
      <c r="BA952" s="113"/>
      <c r="BB952" s="113"/>
      <c r="BC952" s="113"/>
      <c r="BD952" s="113"/>
      <c r="BE952" s="113"/>
      <c r="BF952" s="113"/>
      <c r="BG952" s="113"/>
      <c r="BH952" s="113"/>
      <c r="BI952" s="113"/>
      <c r="BJ952" s="113"/>
      <c r="BK952" s="113"/>
      <c r="BL952" s="113"/>
      <c r="BM952" s="113"/>
      <c r="BN952" s="113"/>
      <c r="BO952" s="113"/>
      <c r="BP952" s="113"/>
      <c r="BQ952" s="113"/>
      <c r="BR952" s="113"/>
      <c r="BS952" s="113"/>
      <c r="BT952" s="113"/>
      <c r="BU952" s="113"/>
      <c r="BV952" s="113"/>
      <c r="BW952" s="113"/>
      <c r="BX952" s="113"/>
      <c r="BY952" s="113"/>
      <c r="BZ952" s="113"/>
      <c r="CA952" s="113"/>
      <c r="CB952" s="113"/>
      <c r="CC952" s="113"/>
      <c r="CD952" s="113"/>
      <c r="CE952" s="113"/>
      <c r="CF952" s="113"/>
      <c r="CG952" s="113"/>
      <c r="CH952" s="113"/>
    </row>
    <row r="953" spans="1:86" ht="13.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  <c r="AC953" s="113"/>
      <c r="AD953" s="113"/>
      <c r="AE953" s="113"/>
      <c r="AF953" s="113"/>
      <c r="AG953" s="113"/>
      <c r="AH953" s="113"/>
      <c r="AI953" s="113"/>
      <c r="AJ953" s="113"/>
      <c r="AK953" s="113"/>
      <c r="AL953" s="113"/>
      <c r="AM953" s="113"/>
      <c r="AN953" s="113"/>
      <c r="AO953" s="113"/>
      <c r="AP953" s="113"/>
      <c r="AQ953" s="113"/>
      <c r="AR953" s="113"/>
      <c r="AS953" s="113"/>
      <c r="AT953" s="113"/>
      <c r="AU953" s="113"/>
      <c r="AV953" s="113"/>
      <c r="AW953" s="113"/>
      <c r="AX953" s="113"/>
      <c r="AY953" s="113"/>
      <c r="AZ953" s="113"/>
      <c r="BA953" s="113"/>
      <c r="BB953" s="113"/>
      <c r="BC953" s="113"/>
      <c r="BD953" s="113"/>
      <c r="BE953" s="113"/>
      <c r="BF953" s="113"/>
      <c r="BG953" s="113"/>
      <c r="BH953" s="113"/>
      <c r="BI953" s="113"/>
      <c r="BJ953" s="113"/>
      <c r="BK953" s="113"/>
      <c r="BL953" s="113"/>
      <c r="BM953" s="113"/>
      <c r="BN953" s="113"/>
      <c r="BO953" s="113"/>
      <c r="BP953" s="113"/>
      <c r="BQ953" s="113"/>
      <c r="BR953" s="113"/>
      <c r="BS953" s="113"/>
      <c r="BT953" s="113"/>
      <c r="BU953" s="113"/>
      <c r="BV953" s="113"/>
      <c r="BW953" s="113"/>
      <c r="BX953" s="113"/>
      <c r="BY953" s="113"/>
      <c r="BZ953" s="113"/>
      <c r="CA953" s="113"/>
      <c r="CB953" s="113"/>
      <c r="CC953" s="113"/>
      <c r="CD953" s="113"/>
      <c r="CE953" s="113"/>
      <c r="CF953" s="113"/>
      <c r="CG953" s="113"/>
      <c r="CH953" s="113"/>
    </row>
    <row r="954" spans="1:86" ht="13.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  <c r="AC954" s="113"/>
      <c r="AD954" s="113"/>
      <c r="AE954" s="113"/>
      <c r="AF954" s="113"/>
      <c r="AG954" s="113"/>
      <c r="AH954" s="113"/>
      <c r="AI954" s="113"/>
      <c r="AJ954" s="113"/>
      <c r="AK954" s="113"/>
      <c r="AL954" s="113"/>
      <c r="AM954" s="113"/>
      <c r="AN954" s="113"/>
      <c r="AO954" s="113"/>
      <c r="AP954" s="113"/>
      <c r="AQ954" s="113"/>
      <c r="AR954" s="113"/>
      <c r="AS954" s="113"/>
      <c r="AT954" s="113"/>
      <c r="AU954" s="113"/>
      <c r="AV954" s="113"/>
      <c r="AW954" s="113"/>
      <c r="AX954" s="113"/>
      <c r="AY954" s="113"/>
      <c r="AZ954" s="113"/>
      <c r="BA954" s="113"/>
      <c r="BB954" s="113"/>
      <c r="BC954" s="113"/>
      <c r="BD954" s="113"/>
      <c r="BE954" s="113"/>
      <c r="BF954" s="113"/>
      <c r="BG954" s="113"/>
      <c r="BH954" s="113"/>
      <c r="BI954" s="113"/>
      <c r="BJ954" s="113"/>
      <c r="BK954" s="113"/>
      <c r="BL954" s="113"/>
      <c r="BM954" s="113"/>
      <c r="BN954" s="113"/>
      <c r="BO954" s="113"/>
      <c r="BP954" s="113"/>
      <c r="BQ954" s="113"/>
      <c r="BR954" s="113"/>
      <c r="BS954" s="113"/>
      <c r="BT954" s="113"/>
      <c r="BU954" s="113"/>
      <c r="BV954" s="113"/>
      <c r="BW954" s="113"/>
      <c r="BX954" s="113"/>
      <c r="BY954" s="113"/>
      <c r="BZ954" s="113"/>
      <c r="CA954" s="113"/>
      <c r="CB954" s="113"/>
      <c r="CC954" s="113"/>
      <c r="CD954" s="113"/>
      <c r="CE954" s="113"/>
      <c r="CF954" s="113"/>
      <c r="CG954" s="113"/>
      <c r="CH954" s="113"/>
    </row>
    <row r="955" spans="1:86" ht="13.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  <c r="AC955" s="113"/>
      <c r="AD955" s="113"/>
      <c r="AE955" s="113"/>
      <c r="AF955" s="113"/>
      <c r="AG955" s="113"/>
      <c r="AH955" s="113"/>
      <c r="AI955" s="113"/>
      <c r="AJ955" s="113"/>
      <c r="AK955" s="113"/>
      <c r="AL955" s="113"/>
      <c r="AM955" s="113"/>
      <c r="AN955" s="113"/>
      <c r="AO955" s="113"/>
      <c r="AP955" s="113"/>
      <c r="AQ955" s="113"/>
      <c r="AR955" s="113"/>
      <c r="AS955" s="113"/>
      <c r="AT955" s="113"/>
      <c r="AU955" s="113"/>
      <c r="AV955" s="113"/>
      <c r="AW955" s="113"/>
      <c r="AX955" s="113"/>
      <c r="AY955" s="113"/>
      <c r="AZ955" s="113"/>
      <c r="BA955" s="113"/>
      <c r="BB955" s="113"/>
      <c r="BC955" s="113"/>
      <c r="BD955" s="113"/>
      <c r="BE955" s="113"/>
      <c r="BF955" s="113"/>
      <c r="BG955" s="113"/>
      <c r="BH955" s="113"/>
      <c r="BI955" s="113"/>
      <c r="BJ955" s="113"/>
      <c r="BK955" s="113"/>
      <c r="BL955" s="113"/>
      <c r="BM955" s="113"/>
      <c r="BN955" s="113"/>
      <c r="BO955" s="113"/>
      <c r="BP955" s="113"/>
      <c r="BQ955" s="113"/>
      <c r="BR955" s="113"/>
      <c r="BS955" s="113"/>
      <c r="BT955" s="113"/>
      <c r="BU955" s="113"/>
      <c r="BV955" s="113"/>
      <c r="BW955" s="113"/>
      <c r="BX955" s="113"/>
      <c r="BY955" s="113"/>
      <c r="BZ955" s="113"/>
      <c r="CA955" s="113"/>
      <c r="CB955" s="113"/>
      <c r="CC955" s="113"/>
      <c r="CD955" s="113"/>
      <c r="CE955" s="113"/>
      <c r="CF955" s="113"/>
      <c r="CG955" s="113"/>
      <c r="CH955" s="113"/>
    </row>
    <row r="956" spans="1:86" ht="13.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  <c r="AC956" s="113"/>
      <c r="AD956" s="113"/>
      <c r="AE956" s="113"/>
      <c r="AF956" s="113"/>
      <c r="AG956" s="113"/>
      <c r="AH956" s="113"/>
      <c r="AI956" s="113"/>
      <c r="AJ956" s="113"/>
      <c r="AK956" s="113"/>
      <c r="AL956" s="113"/>
      <c r="AM956" s="113"/>
      <c r="AN956" s="113"/>
      <c r="AO956" s="113"/>
      <c r="AP956" s="113"/>
      <c r="AQ956" s="113"/>
      <c r="AR956" s="113"/>
      <c r="AS956" s="113"/>
      <c r="AT956" s="113"/>
      <c r="AU956" s="113"/>
      <c r="AV956" s="113"/>
      <c r="AW956" s="113"/>
      <c r="AX956" s="113"/>
      <c r="AY956" s="113"/>
      <c r="AZ956" s="113"/>
      <c r="BA956" s="113"/>
      <c r="BB956" s="113"/>
      <c r="BC956" s="113"/>
      <c r="BD956" s="113"/>
      <c r="BE956" s="113"/>
      <c r="BF956" s="113"/>
      <c r="BG956" s="113"/>
      <c r="BH956" s="113"/>
      <c r="BI956" s="113"/>
      <c r="BJ956" s="113"/>
      <c r="BK956" s="113"/>
      <c r="BL956" s="113"/>
      <c r="BM956" s="113"/>
      <c r="BN956" s="113"/>
      <c r="BO956" s="113"/>
      <c r="BP956" s="113"/>
      <c r="BQ956" s="113"/>
      <c r="BR956" s="113"/>
      <c r="BS956" s="113"/>
      <c r="BT956" s="113"/>
      <c r="BU956" s="113"/>
      <c r="BV956" s="113"/>
      <c r="BW956" s="113"/>
      <c r="BX956" s="113"/>
      <c r="BY956" s="113"/>
      <c r="BZ956" s="113"/>
      <c r="CA956" s="113"/>
      <c r="CB956" s="113"/>
      <c r="CC956" s="113"/>
      <c r="CD956" s="113"/>
      <c r="CE956" s="113"/>
      <c r="CF956" s="113"/>
      <c r="CG956" s="113"/>
      <c r="CH956" s="113"/>
    </row>
    <row r="957" spans="1:86" ht="13.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  <c r="AC957" s="113"/>
      <c r="AD957" s="113"/>
      <c r="AE957" s="113"/>
      <c r="AF957" s="113"/>
      <c r="AG957" s="113"/>
      <c r="AH957" s="113"/>
      <c r="AI957" s="113"/>
      <c r="AJ957" s="113"/>
      <c r="AK957" s="113"/>
      <c r="AL957" s="113"/>
      <c r="AM957" s="113"/>
      <c r="AN957" s="113"/>
      <c r="AO957" s="113"/>
      <c r="AP957" s="113"/>
      <c r="AQ957" s="113"/>
      <c r="AR957" s="113"/>
      <c r="AS957" s="113"/>
      <c r="AT957" s="113"/>
      <c r="AU957" s="113"/>
      <c r="AV957" s="113"/>
      <c r="AW957" s="113"/>
      <c r="AX957" s="113"/>
      <c r="AY957" s="113"/>
      <c r="AZ957" s="113"/>
      <c r="BA957" s="113"/>
      <c r="BB957" s="113"/>
      <c r="BC957" s="113"/>
      <c r="BD957" s="113"/>
      <c r="BE957" s="113"/>
      <c r="BF957" s="113"/>
      <c r="BG957" s="113"/>
      <c r="BH957" s="113"/>
      <c r="BI957" s="113"/>
      <c r="BJ957" s="113"/>
      <c r="BK957" s="113"/>
      <c r="BL957" s="113"/>
      <c r="BM957" s="113"/>
      <c r="BN957" s="113"/>
      <c r="BO957" s="113"/>
      <c r="BP957" s="113"/>
      <c r="BQ957" s="113"/>
      <c r="BR957" s="113"/>
      <c r="BS957" s="113"/>
      <c r="BT957" s="113"/>
      <c r="BU957" s="113"/>
      <c r="BV957" s="113"/>
      <c r="BW957" s="113"/>
      <c r="BX957" s="113"/>
      <c r="BY957" s="113"/>
      <c r="BZ957" s="113"/>
      <c r="CA957" s="113"/>
      <c r="CB957" s="113"/>
      <c r="CC957" s="113"/>
      <c r="CD957" s="113"/>
      <c r="CE957" s="113"/>
      <c r="CF957" s="113"/>
      <c r="CG957" s="113"/>
      <c r="CH957" s="113"/>
    </row>
    <row r="958" spans="1:86" ht="13.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  <c r="AC958" s="113"/>
      <c r="AD958" s="113"/>
      <c r="AE958" s="113"/>
      <c r="AF958" s="113"/>
      <c r="AG958" s="113"/>
      <c r="AH958" s="113"/>
      <c r="AI958" s="113"/>
      <c r="AJ958" s="113"/>
      <c r="AK958" s="113"/>
      <c r="AL958" s="113"/>
      <c r="AM958" s="113"/>
      <c r="AN958" s="113"/>
      <c r="AO958" s="113"/>
      <c r="AP958" s="113"/>
      <c r="AQ958" s="113"/>
      <c r="AR958" s="113"/>
      <c r="AS958" s="113"/>
      <c r="AT958" s="113"/>
      <c r="AU958" s="113"/>
      <c r="AV958" s="113"/>
      <c r="AW958" s="113"/>
      <c r="AX958" s="113"/>
      <c r="AY958" s="113"/>
      <c r="AZ958" s="113"/>
      <c r="BA958" s="113"/>
      <c r="BB958" s="113"/>
      <c r="BC958" s="113"/>
      <c r="BD958" s="113"/>
      <c r="BE958" s="113"/>
      <c r="BF958" s="113"/>
      <c r="BG958" s="113"/>
      <c r="BH958" s="113"/>
      <c r="BI958" s="113"/>
      <c r="BJ958" s="113"/>
      <c r="BK958" s="113"/>
      <c r="BL958" s="113"/>
      <c r="BM958" s="113"/>
      <c r="BN958" s="113"/>
      <c r="BO958" s="113"/>
      <c r="BP958" s="113"/>
      <c r="BQ958" s="113"/>
      <c r="BR958" s="113"/>
      <c r="BS958" s="113"/>
      <c r="BT958" s="113"/>
      <c r="BU958" s="113"/>
      <c r="BV958" s="113"/>
      <c r="BW958" s="113"/>
      <c r="BX958" s="113"/>
      <c r="BY958" s="113"/>
      <c r="BZ958" s="113"/>
      <c r="CA958" s="113"/>
      <c r="CB958" s="113"/>
      <c r="CC958" s="113"/>
      <c r="CD958" s="113"/>
      <c r="CE958" s="113"/>
      <c r="CF958" s="113"/>
      <c r="CG958" s="113"/>
      <c r="CH958" s="113"/>
    </row>
    <row r="959" spans="1:86" ht="13.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  <c r="AC959" s="113"/>
      <c r="AD959" s="113"/>
      <c r="AE959" s="113"/>
      <c r="AF959" s="113"/>
      <c r="AG959" s="113"/>
      <c r="AH959" s="113"/>
      <c r="AI959" s="113"/>
      <c r="AJ959" s="113"/>
      <c r="AK959" s="113"/>
      <c r="AL959" s="113"/>
      <c r="AM959" s="113"/>
      <c r="AN959" s="113"/>
      <c r="AO959" s="113"/>
      <c r="AP959" s="113"/>
      <c r="AQ959" s="113"/>
      <c r="AR959" s="113"/>
      <c r="AS959" s="113"/>
      <c r="AT959" s="113"/>
      <c r="AU959" s="113"/>
      <c r="AV959" s="113"/>
      <c r="AW959" s="113"/>
      <c r="AX959" s="113"/>
      <c r="AY959" s="113"/>
      <c r="AZ959" s="113"/>
      <c r="BA959" s="113"/>
      <c r="BB959" s="113"/>
      <c r="BC959" s="113"/>
      <c r="BD959" s="113"/>
      <c r="BE959" s="113"/>
      <c r="BF959" s="113"/>
      <c r="BG959" s="113"/>
      <c r="BH959" s="113"/>
      <c r="BI959" s="113"/>
      <c r="BJ959" s="113"/>
      <c r="BK959" s="113"/>
      <c r="BL959" s="113"/>
      <c r="BM959" s="113"/>
      <c r="BN959" s="113"/>
      <c r="BO959" s="113"/>
      <c r="BP959" s="113"/>
      <c r="BQ959" s="113"/>
      <c r="BR959" s="113"/>
      <c r="BS959" s="113"/>
      <c r="BT959" s="113"/>
      <c r="BU959" s="113"/>
      <c r="BV959" s="113"/>
      <c r="BW959" s="113"/>
      <c r="BX959" s="113"/>
      <c r="BY959" s="113"/>
      <c r="BZ959" s="113"/>
      <c r="CA959" s="113"/>
      <c r="CB959" s="113"/>
      <c r="CC959" s="113"/>
      <c r="CD959" s="113"/>
      <c r="CE959" s="113"/>
      <c r="CF959" s="113"/>
      <c r="CG959" s="113"/>
      <c r="CH959" s="113"/>
    </row>
    <row r="960" spans="1:86" ht="13.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  <c r="AC960" s="113"/>
      <c r="AD960" s="113"/>
      <c r="AE960" s="113"/>
      <c r="AF960" s="113"/>
      <c r="AG960" s="113"/>
      <c r="AH960" s="113"/>
      <c r="AI960" s="113"/>
      <c r="AJ960" s="113"/>
      <c r="AK960" s="113"/>
      <c r="AL960" s="113"/>
      <c r="AM960" s="113"/>
      <c r="AN960" s="113"/>
      <c r="AO960" s="113"/>
      <c r="AP960" s="113"/>
      <c r="AQ960" s="113"/>
      <c r="AR960" s="113"/>
      <c r="AS960" s="113"/>
      <c r="AT960" s="113"/>
      <c r="AU960" s="113"/>
      <c r="AV960" s="113"/>
      <c r="AW960" s="113"/>
      <c r="AX960" s="113"/>
      <c r="AY960" s="113"/>
      <c r="AZ960" s="113"/>
      <c r="BA960" s="113"/>
      <c r="BB960" s="113"/>
      <c r="BC960" s="113"/>
      <c r="BD960" s="113"/>
      <c r="BE960" s="113"/>
      <c r="BF960" s="113"/>
      <c r="BG960" s="113"/>
      <c r="BH960" s="113"/>
      <c r="BI960" s="113"/>
      <c r="BJ960" s="113"/>
      <c r="BK960" s="113"/>
      <c r="BL960" s="113"/>
      <c r="BM960" s="113"/>
      <c r="BN960" s="113"/>
      <c r="BO960" s="113"/>
      <c r="BP960" s="113"/>
      <c r="BQ960" s="113"/>
      <c r="BR960" s="113"/>
      <c r="BS960" s="113"/>
      <c r="BT960" s="113"/>
      <c r="BU960" s="113"/>
      <c r="BV960" s="113"/>
      <c r="BW960" s="113"/>
      <c r="BX960" s="113"/>
      <c r="BY960" s="113"/>
      <c r="BZ960" s="113"/>
      <c r="CA960" s="113"/>
      <c r="CB960" s="113"/>
      <c r="CC960" s="113"/>
      <c r="CD960" s="113"/>
      <c r="CE960" s="113"/>
      <c r="CF960" s="113"/>
      <c r="CG960" s="113"/>
      <c r="CH960" s="113"/>
    </row>
    <row r="961" spans="1:86" ht="13.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  <c r="AC961" s="113"/>
      <c r="AD961" s="113"/>
      <c r="AE961" s="113"/>
      <c r="AF961" s="113"/>
      <c r="AG961" s="113"/>
      <c r="AH961" s="113"/>
      <c r="AI961" s="113"/>
      <c r="AJ961" s="113"/>
      <c r="AK961" s="113"/>
      <c r="AL961" s="113"/>
      <c r="AM961" s="113"/>
      <c r="AN961" s="113"/>
      <c r="AO961" s="113"/>
      <c r="AP961" s="113"/>
      <c r="AQ961" s="113"/>
      <c r="AR961" s="113"/>
      <c r="AS961" s="113"/>
      <c r="AT961" s="113"/>
      <c r="AU961" s="113"/>
      <c r="AV961" s="113"/>
      <c r="AW961" s="113"/>
      <c r="AX961" s="113"/>
      <c r="AY961" s="113"/>
      <c r="AZ961" s="113"/>
      <c r="BA961" s="113"/>
      <c r="BB961" s="113"/>
      <c r="BC961" s="113"/>
      <c r="BD961" s="113"/>
      <c r="BE961" s="113"/>
      <c r="BF961" s="113"/>
      <c r="BG961" s="113"/>
      <c r="BH961" s="113"/>
      <c r="BI961" s="113"/>
      <c r="BJ961" s="113"/>
      <c r="BK961" s="113"/>
      <c r="BL961" s="113"/>
      <c r="BM961" s="113"/>
      <c r="BN961" s="113"/>
      <c r="BO961" s="113"/>
      <c r="BP961" s="113"/>
      <c r="BQ961" s="113"/>
      <c r="BR961" s="113"/>
      <c r="BS961" s="113"/>
      <c r="BT961" s="113"/>
      <c r="BU961" s="113"/>
      <c r="BV961" s="113"/>
      <c r="BW961" s="113"/>
      <c r="BX961" s="113"/>
      <c r="BY961" s="113"/>
      <c r="BZ961" s="113"/>
      <c r="CA961" s="113"/>
      <c r="CB961" s="113"/>
      <c r="CC961" s="113"/>
      <c r="CD961" s="113"/>
      <c r="CE961" s="113"/>
      <c r="CF961" s="113"/>
      <c r="CG961" s="113"/>
      <c r="CH961" s="113"/>
    </row>
    <row r="962" spans="1:86" ht="13.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  <c r="AC962" s="113"/>
      <c r="AD962" s="113"/>
      <c r="AE962" s="113"/>
      <c r="AF962" s="113"/>
      <c r="AG962" s="113"/>
      <c r="AH962" s="113"/>
      <c r="AI962" s="113"/>
      <c r="AJ962" s="113"/>
      <c r="AK962" s="113"/>
      <c r="AL962" s="113"/>
      <c r="AM962" s="113"/>
      <c r="AN962" s="113"/>
      <c r="AO962" s="113"/>
      <c r="AP962" s="113"/>
      <c r="AQ962" s="113"/>
      <c r="AR962" s="113"/>
      <c r="AS962" s="113"/>
      <c r="AT962" s="113"/>
      <c r="AU962" s="113"/>
      <c r="AV962" s="113"/>
      <c r="AW962" s="113"/>
      <c r="AX962" s="113"/>
      <c r="AY962" s="113"/>
      <c r="AZ962" s="113"/>
      <c r="BA962" s="113"/>
      <c r="BB962" s="113"/>
      <c r="BC962" s="113"/>
      <c r="BD962" s="113"/>
      <c r="BE962" s="113"/>
      <c r="BF962" s="113"/>
      <c r="BG962" s="113"/>
      <c r="BH962" s="113"/>
      <c r="BI962" s="113"/>
      <c r="BJ962" s="113"/>
      <c r="BK962" s="113"/>
      <c r="BL962" s="113"/>
      <c r="BM962" s="113"/>
      <c r="BN962" s="113"/>
      <c r="BO962" s="113"/>
      <c r="BP962" s="113"/>
      <c r="BQ962" s="113"/>
      <c r="BR962" s="113"/>
      <c r="BS962" s="113"/>
      <c r="BT962" s="113"/>
      <c r="BU962" s="113"/>
      <c r="BV962" s="113"/>
      <c r="BW962" s="113"/>
      <c r="BX962" s="113"/>
      <c r="BY962" s="113"/>
      <c r="BZ962" s="113"/>
      <c r="CA962" s="113"/>
      <c r="CB962" s="113"/>
      <c r="CC962" s="113"/>
      <c r="CD962" s="113"/>
      <c r="CE962" s="113"/>
      <c r="CF962" s="113"/>
      <c r="CG962" s="113"/>
      <c r="CH962" s="113"/>
    </row>
    <row r="963" spans="1:86" ht="13.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  <c r="AC963" s="113"/>
      <c r="AD963" s="113"/>
      <c r="AE963" s="113"/>
      <c r="AF963" s="113"/>
      <c r="AG963" s="113"/>
      <c r="AH963" s="113"/>
      <c r="AI963" s="113"/>
      <c r="AJ963" s="113"/>
      <c r="AK963" s="113"/>
      <c r="AL963" s="113"/>
      <c r="AM963" s="113"/>
      <c r="AN963" s="113"/>
      <c r="AO963" s="113"/>
      <c r="AP963" s="113"/>
      <c r="AQ963" s="113"/>
      <c r="AR963" s="113"/>
      <c r="AS963" s="113"/>
      <c r="AT963" s="113"/>
      <c r="AU963" s="113"/>
      <c r="AV963" s="113"/>
      <c r="AW963" s="113"/>
      <c r="AX963" s="113"/>
      <c r="AY963" s="113"/>
      <c r="AZ963" s="113"/>
      <c r="BA963" s="113"/>
      <c r="BB963" s="113"/>
      <c r="BC963" s="113"/>
      <c r="BD963" s="113"/>
      <c r="BE963" s="113"/>
      <c r="BF963" s="113"/>
      <c r="BG963" s="113"/>
      <c r="BH963" s="113"/>
      <c r="BI963" s="113"/>
      <c r="BJ963" s="113"/>
      <c r="BK963" s="113"/>
      <c r="BL963" s="113"/>
      <c r="BM963" s="113"/>
      <c r="BN963" s="113"/>
      <c r="BO963" s="113"/>
      <c r="BP963" s="113"/>
      <c r="BQ963" s="113"/>
      <c r="BR963" s="113"/>
      <c r="BS963" s="113"/>
      <c r="BT963" s="113"/>
      <c r="BU963" s="113"/>
      <c r="BV963" s="113"/>
      <c r="BW963" s="113"/>
      <c r="BX963" s="113"/>
      <c r="BY963" s="113"/>
      <c r="BZ963" s="113"/>
      <c r="CA963" s="113"/>
      <c r="CB963" s="113"/>
      <c r="CC963" s="113"/>
      <c r="CD963" s="113"/>
      <c r="CE963" s="113"/>
      <c r="CF963" s="113"/>
      <c r="CG963" s="113"/>
      <c r="CH963" s="113"/>
    </row>
    <row r="964" spans="1:86" ht="13.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  <c r="AC964" s="113"/>
      <c r="AD964" s="113"/>
      <c r="AE964" s="113"/>
      <c r="AF964" s="113"/>
      <c r="AG964" s="113"/>
      <c r="AH964" s="113"/>
      <c r="AI964" s="113"/>
      <c r="AJ964" s="113"/>
      <c r="AK964" s="113"/>
      <c r="AL964" s="113"/>
      <c r="AM964" s="113"/>
      <c r="AN964" s="113"/>
      <c r="AO964" s="113"/>
      <c r="AP964" s="113"/>
      <c r="AQ964" s="113"/>
      <c r="AR964" s="113"/>
      <c r="AS964" s="113"/>
      <c r="AT964" s="113"/>
      <c r="AU964" s="113"/>
      <c r="AV964" s="113"/>
      <c r="AW964" s="113"/>
      <c r="AX964" s="113"/>
      <c r="AY964" s="113"/>
      <c r="AZ964" s="113"/>
      <c r="BA964" s="113"/>
      <c r="BB964" s="113"/>
      <c r="BC964" s="113"/>
      <c r="BD964" s="113"/>
      <c r="BE964" s="113"/>
      <c r="BF964" s="113"/>
      <c r="BG964" s="113"/>
      <c r="BH964" s="113"/>
      <c r="BI964" s="113"/>
      <c r="BJ964" s="113"/>
      <c r="BK964" s="113"/>
      <c r="BL964" s="113"/>
      <c r="BM964" s="113"/>
      <c r="BN964" s="113"/>
      <c r="BO964" s="113"/>
      <c r="BP964" s="113"/>
      <c r="BQ964" s="113"/>
      <c r="BR964" s="113"/>
      <c r="BS964" s="113"/>
      <c r="BT964" s="113"/>
      <c r="BU964" s="113"/>
      <c r="BV964" s="113"/>
      <c r="BW964" s="113"/>
      <c r="BX964" s="113"/>
      <c r="BY964" s="113"/>
      <c r="BZ964" s="113"/>
      <c r="CA964" s="113"/>
      <c r="CB964" s="113"/>
      <c r="CC964" s="113"/>
      <c r="CD964" s="113"/>
      <c r="CE964" s="113"/>
      <c r="CF964" s="113"/>
      <c r="CG964" s="113"/>
      <c r="CH964" s="113"/>
    </row>
    <row r="965" spans="1:86" ht="13.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  <c r="AC965" s="113"/>
      <c r="AD965" s="113"/>
      <c r="AE965" s="113"/>
      <c r="AF965" s="113"/>
      <c r="AG965" s="113"/>
      <c r="AH965" s="113"/>
      <c r="AI965" s="113"/>
      <c r="AJ965" s="113"/>
      <c r="AK965" s="113"/>
      <c r="AL965" s="113"/>
      <c r="AM965" s="113"/>
      <c r="AN965" s="113"/>
      <c r="AO965" s="113"/>
      <c r="AP965" s="113"/>
      <c r="AQ965" s="113"/>
      <c r="AR965" s="113"/>
      <c r="AS965" s="113"/>
      <c r="AT965" s="113"/>
      <c r="AU965" s="113"/>
      <c r="AV965" s="113"/>
      <c r="AW965" s="113"/>
      <c r="AX965" s="113"/>
      <c r="AY965" s="113"/>
      <c r="AZ965" s="113"/>
      <c r="BA965" s="113"/>
      <c r="BB965" s="113"/>
      <c r="BC965" s="113"/>
      <c r="BD965" s="113"/>
      <c r="BE965" s="113"/>
      <c r="BF965" s="113"/>
      <c r="BG965" s="113"/>
      <c r="BH965" s="113"/>
      <c r="BI965" s="113"/>
      <c r="BJ965" s="113"/>
      <c r="BK965" s="113"/>
      <c r="BL965" s="113"/>
      <c r="BM965" s="113"/>
      <c r="BN965" s="113"/>
      <c r="BO965" s="113"/>
      <c r="BP965" s="113"/>
      <c r="BQ965" s="113"/>
      <c r="BR965" s="113"/>
      <c r="BS965" s="113"/>
      <c r="BT965" s="113"/>
      <c r="BU965" s="113"/>
      <c r="BV965" s="113"/>
      <c r="BW965" s="113"/>
      <c r="BX965" s="113"/>
      <c r="BY965" s="113"/>
      <c r="BZ965" s="113"/>
      <c r="CA965" s="113"/>
      <c r="CB965" s="113"/>
      <c r="CC965" s="113"/>
      <c r="CD965" s="113"/>
      <c r="CE965" s="113"/>
      <c r="CF965" s="113"/>
      <c r="CG965" s="113"/>
      <c r="CH965" s="113"/>
    </row>
    <row r="966" spans="1:86" ht="13.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  <c r="AC966" s="113"/>
      <c r="AD966" s="113"/>
      <c r="AE966" s="113"/>
      <c r="AF966" s="113"/>
      <c r="AG966" s="113"/>
      <c r="AH966" s="113"/>
      <c r="AI966" s="113"/>
      <c r="AJ966" s="113"/>
      <c r="AK966" s="113"/>
      <c r="AL966" s="113"/>
      <c r="AM966" s="113"/>
      <c r="AN966" s="113"/>
      <c r="AO966" s="113"/>
      <c r="AP966" s="113"/>
      <c r="AQ966" s="113"/>
      <c r="AR966" s="113"/>
      <c r="AS966" s="113"/>
      <c r="AT966" s="113"/>
      <c r="AU966" s="113"/>
      <c r="AV966" s="113"/>
      <c r="AW966" s="113"/>
      <c r="AX966" s="113"/>
      <c r="AY966" s="113"/>
      <c r="AZ966" s="113"/>
      <c r="BA966" s="113"/>
      <c r="BB966" s="113"/>
      <c r="BC966" s="113"/>
      <c r="BD966" s="113"/>
      <c r="BE966" s="113"/>
      <c r="BF966" s="113"/>
      <c r="BG966" s="113"/>
      <c r="BH966" s="113"/>
      <c r="BI966" s="113"/>
      <c r="BJ966" s="113"/>
      <c r="BK966" s="113"/>
      <c r="BL966" s="113"/>
      <c r="BM966" s="113"/>
      <c r="BN966" s="113"/>
      <c r="BO966" s="113"/>
      <c r="BP966" s="113"/>
      <c r="BQ966" s="113"/>
      <c r="BR966" s="113"/>
      <c r="BS966" s="113"/>
      <c r="BT966" s="113"/>
      <c r="BU966" s="113"/>
      <c r="BV966" s="113"/>
      <c r="BW966" s="113"/>
      <c r="BX966" s="113"/>
      <c r="BY966" s="113"/>
      <c r="BZ966" s="113"/>
      <c r="CA966" s="113"/>
      <c r="CB966" s="113"/>
      <c r="CC966" s="113"/>
      <c r="CD966" s="113"/>
      <c r="CE966" s="113"/>
      <c r="CF966" s="113"/>
      <c r="CG966" s="113"/>
      <c r="CH966" s="113"/>
    </row>
    <row r="967" spans="1:86" ht="13.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  <c r="AC967" s="113"/>
      <c r="AD967" s="113"/>
      <c r="AE967" s="113"/>
      <c r="AF967" s="113"/>
      <c r="AG967" s="113"/>
      <c r="AH967" s="113"/>
      <c r="AI967" s="113"/>
      <c r="AJ967" s="113"/>
      <c r="AK967" s="113"/>
      <c r="AL967" s="113"/>
      <c r="AM967" s="113"/>
      <c r="AN967" s="113"/>
      <c r="AO967" s="113"/>
      <c r="AP967" s="113"/>
      <c r="AQ967" s="113"/>
      <c r="AR967" s="113"/>
      <c r="AS967" s="113"/>
      <c r="AT967" s="113"/>
      <c r="AU967" s="113"/>
      <c r="AV967" s="113"/>
      <c r="AW967" s="113"/>
      <c r="AX967" s="113"/>
      <c r="AY967" s="113"/>
      <c r="AZ967" s="113"/>
      <c r="BA967" s="113"/>
      <c r="BB967" s="113"/>
      <c r="BC967" s="113"/>
      <c r="BD967" s="113"/>
      <c r="BE967" s="113"/>
      <c r="BF967" s="113"/>
      <c r="BG967" s="113"/>
      <c r="BH967" s="113"/>
      <c r="BI967" s="113"/>
      <c r="BJ967" s="113"/>
      <c r="BK967" s="113"/>
      <c r="BL967" s="113"/>
      <c r="BM967" s="113"/>
      <c r="BN967" s="113"/>
      <c r="BO967" s="113"/>
      <c r="BP967" s="113"/>
      <c r="BQ967" s="113"/>
      <c r="BR967" s="113"/>
      <c r="BS967" s="113"/>
      <c r="BT967" s="113"/>
      <c r="BU967" s="113"/>
      <c r="BV967" s="113"/>
      <c r="BW967" s="113"/>
      <c r="BX967" s="113"/>
      <c r="BY967" s="113"/>
      <c r="BZ967" s="113"/>
      <c r="CA967" s="113"/>
      <c r="CB967" s="113"/>
      <c r="CC967" s="113"/>
      <c r="CD967" s="113"/>
      <c r="CE967" s="113"/>
      <c r="CF967" s="113"/>
      <c r="CG967" s="113"/>
      <c r="CH967" s="113"/>
    </row>
    <row r="968" spans="1:86" ht="13.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  <c r="AC968" s="113"/>
      <c r="AD968" s="113"/>
      <c r="AE968" s="113"/>
      <c r="AF968" s="113"/>
      <c r="AG968" s="113"/>
      <c r="AH968" s="113"/>
      <c r="AI968" s="113"/>
      <c r="AJ968" s="113"/>
      <c r="AK968" s="113"/>
      <c r="AL968" s="113"/>
      <c r="AM968" s="113"/>
      <c r="AN968" s="113"/>
      <c r="AO968" s="113"/>
      <c r="AP968" s="113"/>
      <c r="AQ968" s="113"/>
      <c r="AR968" s="113"/>
      <c r="AS968" s="113"/>
      <c r="AT968" s="113"/>
      <c r="AU968" s="113"/>
      <c r="AV968" s="113"/>
      <c r="AW968" s="113"/>
      <c r="AX968" s="113"/>
      <c r="AY968" s="113"/>
      <c r="AZ968" s="113"/>
      <c r="BA968" s="113"/>
      <c r="BB968" s="113"/>
      <c r="BC968" s="113"/>
      <c r="BD968" s="113"/>
      <c r="BE968" s="113"/>
      <c r="BF968" s="113"/>
      <c r="BG968" s="113"/>
      <c r="BH968" s="113"/>
      <c r="BI968" s="113"/>
      <c r="BJ968" s="113"/>
      <c r="BK968" s="113"/>
      <c r="BL968" s="113"/>
      <c r="BM968" s="113"/>
      <c r="BN968" s="113"/>
      <c r="BO968" s="113"/>
      <c r="BP968" s="113"/>
      <c r="BQ968" s="113"/>
      <c r="BR968" s="113"/>
      <c r="BS968" s="113"/>
      <c r="BT968" s="113"/>
      <c r="BU968" s="113"/>
      <c r="BV968" s="113"/>
      <c r="BW968" s="113"/>
      <c r="BX968" s="113"/>
      <c r="BY968" s="113"/>
      <c r="BZ968" s="113"/>
      <c r="CA968" s="113"/>
      <c r="CB968" s="113"/>
      <c r="CC968" s="113"/>
      <c r="CD968" s="113"/>
      <c r="CE968" s="113"/>
      <c r="CF968" s="113"/>
      <c r="CG968" s="113"/>
      <c r="CH968" s="113"/>
    </row>
    <row r="969" spans="1:86" ht="13.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  <c r="AC969" s="113"/>
      <c r="AD969" s="113"/>
      <c r="AE969" s="113"/>
      <c r="AF969" s="113"/>
      <c r="AG969" s="113"/>
      <c r="AH969" s="113"/>
      <c r="AI969" s="113"/>
      <c r="AJ969" s="113"/>
      <c r="AK969" s="113"/>
      <c r="AL969" s="113"/>
      <c r="AM969" s="113"/>
      <c r="AN969" s="113"/>
      <c r="AO969" s="113"/>
      <c r="AP969" s="113"/>
      <c r="AQ969" s="113"/>
      <c r="AR969" s="113"/>
      <c r="AS969" s="113"/>
      <c r="AT969" s="113"/>
      <c r="AU969" s="113"/>
      <c r="AV969" s="113"/>
      <c r="AW969" s="113"/>
      <c r="AX969" s="113"/>
      <c r="AY969" s="113"/>
      <c r="AZ969" s="113"/>
      <c r="BA969" s="113"/>
      <c r="BB969" s="113"/>
      <c r="BC969" s="113"/>
      <c r="BD969" s="113"/>
      <c r="BE969" s="113"/>
      <c r="BF969" s="113"/>
      <c r="BG969" s="113"/>
      <c r="BH969" s="113"/>
      <c r="BI969" s="113"/>
      <c r="BJ969" s="113"/>
      <c r="BK969" s="113"/>
      <c r="BL969" s="113"/>
      <c r="BM969" s="113"/>
      <c r="BN969" s="113"/>
      <c r="BO969" s="113"/>
      <c r="BP969" s="113"/>
      <c r="BQ969" s="113"/>
      <c r="BR969" s="113"/>
      <c r="BS969" s="113"/>
      <c r="BT969" s="113"/>
      <c r="BU969" s="113"/>
      <c r="BV969" s="113"/>
      <c r="BW969" s="113"/>
      <c r="BX969" s="113"/>
      <c r="BY969" s="113"/>
      <c r="BZ969" s="113"/>
      <c r="CA969" s="113"/>
      <c r="CB969" s="113"/>
      <c r="CC969" s="113"/>
      <c r="CD969" s="113"/>
      <c r="CE969" s="113"/>
      <c r="CF969" s="113"/>
      <c r="CG969" s="113"/>
      <c r="CH969" s="113"/>
    </row>
    <row r="970" spans="1:86" ht="13.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  <c r="AC970" s="113"/>
      <c r="AD970" s="113"/>
      <c r="AE970" s="113"/>
      <c r="AF970" s="113"/>
      <c r="AG970" s="113"/>
      <c r="AH970" s="113"/>
      <c r="AI970" s="113"/>
      <c r="AJ970" s="113"/>
      <c r="AK970" s="113"/>
      <c r="AL970" s="113"/>
      <c r="AM970" s="113"/>
      <c r="AN970" s="113"/>
      <c r="AO970" s="113"/>
      <c r="AP970" s="113"/>
      <c r="AQ970" s="113"/>
      <c r="AR970" s="113"/>
      <c r="AS970" s="113"/>
      <c r="AT970" s="113"/>
      <c r="AU970" s="113"/>
      <c r="AV970" s="113"/>
      <c r="AW970" s="113"/>
      <c r="AX970" s="113"/>
      <c r="AY970" s="113"/>
      <c r="AZ970" s="113"/>
      <c r="BA970" s="113"/>
      <c r="BB970" s="113"/>
      <c r="BC970" s="113"/>
      <c r="BD970" s="113"/>
      <c r="BE970" s="113"/>
      <c r="BF970" s="113"/>
      <c r="BG970" s="113"/>
      <c r="BH970" s="113"/>
      <c r="BI970" s="113"/>
      <c r="BJ970" s="113"/>
      <c r="BK970" s="113"/>
      <c r="BL970" s="113"/>
      <c r="BM970" s="113"/>
      <c r="BN970" s="113"/>
      <c r="BO970" s="113"/>
      <c r="BP970" s="113"/>
      <c r="BQ970" s="113"/>
      <c r="BR970" s="113"/>
      <c r="BS970" s="113"/>
      <c r="BT970" s="113"/>
      <c r="BU970" s="113"/>
      <c r="BV970" s="113"/>
      <c r="BW970" s="113"/>
      <c r="BX970" s="113"/>
      <c r="BY970" s="113"/>
      <c r="BZ970" s="113"/>
      <c r="CA970" s="113"/>
      <c r="CB970" s="113"/>
      <c r="CC970" s="113"/>
      <c r="CD970" s="113"/>
      <c r="CE970" s="113"/>
      <c r="CF970" s="113"/>
      <c r="CG970" s="113"/>
      <c r="CH970" s="113"/>
    </row>
    <row r="971" spans="1:86" ht="13.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  <c r="AC971" s="113"/>
      <c r="AD971" s="113"/>
      <c r="AE971" s="113"/>
      <c r="AF971" s="113"/>
      <c r="AG971" s="113"/>
      <c r="AH971" s="113"/>
      <c r="AI971" s="113"/>
      <c r="AJ971" s="113"/>
      <c r="AK971" s="113"/>
      <c r="AL971" s="113"/>
      <c r="AM971" s="113"/>
      <c r="AN971" s="113"/>
      <c r="AO971" s="113"/>
      <c r="AP971" s="113"/>
      <c r="AQ971" s="113"/>
      <c r="AR971" s="113"/>
      <c r="AS971" s="113"/>
      <c r="AT971" s="113"/>
      <c r="AU971" s="113"/>
      <c r="AV971" s="113"/>
      <c r="AW971" s="113"/>
      <c r="AX971" s="113"/>
      <c r="AY971" s="113"/>
      <c r="AZ971" s="113"/>
      <c r="BA971" s="113"/>
      <c r="BB971" s="113"/>
      <c r="BC971" s="113"/>
      <c r="BD971" s="113"/>
      <c r="BE971" s="113"/>
      <c r="BF971" s="113"/>
      <c r="BG971" s="113"/>
      <c r="BH971" s="113"/>
      <c r="BI971" s="113"/>
      <c r="BJ971" s="113"/>
      <c r="BK971" s="113"/>
      <c r="BL971" s="113"/>
      <c r="BM971" s="113"/>
      <c r="BN971" s="113"/>
      <c r="BO971" s="113"/>
      <c r="BP971" s="113"/>
      <c r="BQ971" s="113"/>
      <c r="BR971" s="113"/>
      <c r="BS971" s="113"/>
      <c r="BT971" s="113"/>
      <c r="BU971" s="113"/>
      <c r="BV971" s="113"/>
      <c r="BW971" s="113"/>
      <c r="BX971" s="113"/>
      <c r="BY971" s="113"/>
      <c r="BZ971" s="113"/>
      <c r="CA971" s="113"/>
      <c r="CB971" s="113"/>
      <c r="CC971" s="113"/>
      <c r="CD971" s="113"/>
      <c r="CE971" s="113"/>
      <c r="CF971" s="113"/>
      <c r="CG971" s="113"/>
      <c r="CH971" s="113"/>
    </row>
    <row r="972" spans="1:86" ht="13.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  <c r="AC972" s="113"/>
      <c r="AD972" s="113"/>
      <c r="AE972" s="113"/>
      <c r="AF972" s="113"/>
      <c r="AG972" s="113"/>
      <c r="AH972" s="113"/>
      <c r="AI972" s="113"/>
      <c r="AJ972" s="113"/>
      <c r="AK972" s="113"/>
      <c r="AL972" s="113"/>
      <c r="AM972" s="113"/>
      <c r="AN972" s="113"/>
      <c r="AO972" s="113"/>
      <c r="AP972" s="113"/>
      <c r="AQ972" s="113"/>
      <c r="AR972" s="113"/>
      <c r="AS972" s="113"/>
      <c r="AT972" s="113"/>
      <c r="AU972" s="113"/>
      <c r="AV972" s="113"/>
      <c r="AW972" s="113"/>
      <c r="AX972" s="113"/>
      <c r="AY972" s="113"/>
      <c r="AZ972" s="113"/>
      <c r="BA972" s="113"/>
      <c r="BB972" s="113"/>
      <c r="BC972" s="113"/>
      <c r="BD972" s="113"/>
      <c r="BE972" s="113"/>
      <c r="BF972" s="113"/>
      <c r="BG972" s="113"/>
      <c r="BH972" s="113"/>
      <c r="BI972" s="113"/>
      <c r="BJ972" s="113"/>
      <c r="BK972" s="113"/>
      <c r="BL972" s="113"/>
      <c r="BM972" s="113"/>
      <c r="BN972" s="113"/>
      <c r="BO972" s="113"/>
      <c r="BP972" s="113"/>
      <c r="BQ972" s="113"/>
      <c r="BR972" s="113"/>
      <c r="BS972" s="113"/>
      <c r="BT972" s="113"/>
      <c r="BU972" s="113"/>
      <c r="BV972" s="113"/>
      <c r="BW972" s="113"/>
      <c r="BX972" s="113"/>
      <c r="BY972" s="113"/>
      <c r="BZ972" s="113"/>
      <c r="CA972" s="113"/>
      <c r="CB972" s="113"/>
      <c r="CC972" s="113"/>
      <c r="CD972" s="113"/>
      <c r="CE972" s="113"/>
      <c r="CF972" s="113"/>
      <c r="CG972" s="113"/>
      <c r="CH972" s="113"/>
    </row>
    <row r="973" spans="1:86" ht="13.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  <c r="AC973" s="113"/>
      <c r="AD973" s="113"/>
      <c r="AE973" s="113"/>
      <c r="AF973" s="113"/>
      <c r="AG973" s="113"/>
      <c r="AH973" s="113"/>
      <c r="AI973" s="113"/>
      <c r="AJ973" s="113"/>
      <c r="AK973" s="113"/>
      <c r="AL973" s="113"/>
      <c r="AM973" s="113"/>
      <c r="AN973" s="113"/>
      <c r="AO973" s="113"/>
      <c r="AP973" s="113"/>
      <c r="AQ973" s="113"/>
      <c r="AR973" s="113"/>
      <c r="AS973" s="113"/>
      <c r="AT973" s="113"/>
      <c r="AU973" s="113"/>
      <c r="AV973" s="113"/>
      <c r="AW973" s="113"/>
      <c r="AX973" s="113"/>
      <c r="AY973" s="113"/>
      <c r="AZ973" s="113"/>
      <c r="BA973" s="113"/>
      <c r="BB973" s="113"/>
      <c r="BC973" s="113"/>
      <c r="BD973" s="113"/>
      <c r="BE973" s="113"/>
      <c r="BF973" s="113"/>
      <c r="BG973" s="113"/>
      <c r="BH973" s="113"/>
      <c r="BI973" s="113"/>
      <c r="BJ973" s="113"/>
      <c r="BK973" s="113"/>
      <c r="BL973" s="113"/>
      <c r="BM973" s="113"/>
      <c r="BN973" s="113"/>
      <c r="BO973" s="113"/>
      <c r="BP973" s="113"/>
      <c r="BQ973" s="113"/>
      <c r="BR973" s="113"/>
      <c r="BS973" s="113"/>
      <c r="BT973" s="113"/>
      <c r="BU973" s="113"/>
      <c r="BV973" s="113"/>
      <c r="BW973" s="113"/>
      <c r="BX973" s="113"/>
      <c r="BY973" s="113"/>
      <c r="BZ973" s="113"/>
      <c r="CA973" s="113"/>
      <c r="CB973" s="113"/>
      <c r="CC973" s="113"/>
      <c r="CD973" s="113"/>
      <c r="CE973" s="113"/>
      <c r="CF973" s="113"/>
      <c r="CG973" s="113"/>
      <c r="CH973" s="113"/>
    </row>
    <row r="974" spans="1:86" ht="13.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  <c r="AC974" s="113"/>
      <c r="AD974" s="113"/>
      <c r="AE974" s="113"/>
      <c r="AF974" s="113"/>
      <c r="AG974" s="113"/>
      <c r="AH974" s="113"/>
      <c r="AI974" s="113"/>
      <c r="AJ974" s="113"/>
      <c r="AK974" s="113"/>
      <c r="AL974" s="113"/>
      <c r="AM974" s="113"/>
      <c r="AN974" s="113"/>
      <c r="AO974" s="113"/>
      <c r="AP974" s="113"/>
      <c r="AQ974" s="113"/>
      <c r="AR974" s="113"/>
      <c r="AS974" s="113"/>
      <c r="AT974" s="113"/>
      <c r="AU974" s="113"/>
      <c r="AV974" s="113"/>
      <c r="AW974" s="113"/>
      <c r="AX974" s="113"/>
      <c r="AY974" s="113"/>
      <c r="AZ974" s="113"/>
      <c r="BA974" s="113"/>
      <c r="BB974" s="113"/>
      <c r="BC974" s="113"/>
      <c r="BD974" s="113"/>
      <c r="BE974" s="113"/>
      <c r="BF974" s="113"/>
      <c r="BG974" s="113"/>
      <c r="BH974" s="113"/>
      <c r="BI974" s="113"/>
      <c r="BJ974" s="113"/>
      <c r="BK974" s="113"/>
      <c r="BL974" s="113"/>
      <c r="BM974" s="113"/>
      <c r="BN974" s="113"/>
      <c r="BO974" s="113"/>
      <c r="BP974" s="113"/>
      <c r="BQ974" s="113"/>
      <c r="BR974" s="113"/>
      <c r="BS974" s="113"/>
      <c r="BT974" s="113"/>
      <c r="BU974" s="113"/>
      <c r="BV974" s="113"/>
      <c r="BW974" s="113"/>
      <c r="BX974" s="113"/>
      <c r="BY974" s="113"/>
      <c r="BZ974" s="113"/>
      <c r="CA974" s="113"/>
      <c r="CB974" s="113"/>
      <c r="CC974" s="113"/>
      <c r="CD974" s="113"/>
      <c r="CE974" s="113"/>
      <c r="CF974" s="113"/>
      <c r="CG974" s="113"/>
      <c r="CH974" s="113"/>
    </row>
    <row r="975" spans="1:86" ht="13.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  <c r="AC975" s="113"/>
      <c r="AD975" s="113"/>
      <c r="AE975" s="113"/>
      <c r="AF975" s="113"/>
      <c r="AG975" s="113"/>
      <c r="AH975" s="113"/>
      <c r="AI975" s="113"/>
      <c r="AJ975" s="113"/>
      <c r="AK975" s="113"/>
      <c r="AL975" s="113"/>
      <c r="AM975" s="113"/>
      <c r="AN975" s="113"/>
      <c r="AO975" s="113"/>
      <c r="AP975" s="113"/>
      <c r="AQ975" s="113"/>
      <c r="AR975" s="113"/>
      <c r="AS975" s="113"/>
      <c r="AT975" s="113"/>
      <c r="AU975" s="113"/>
      <c r="AV975" s="113"/>
      <c r="AW975" s="113"/>
      <c r="AX975" s="113"/>
      <c r="AY975" s="113"/>
      <c r="AZ975" s="113"/>
      <c r="BA975" s="113"/>
      <c r="BB975" s="113"/>
      <c r="BC975" s="113"/>
      <c r="BD975" s="113"/>
      <c r="BE975" s="113"/>
      <c r="BF975" s="113"/>
      <c r="BG975" s="113"/>
      <c r="BH975" s="113"/>
      <c r="BI975" s="113"/>
      <c r="BJ975" s="113"/>
      <c r="BK975" s="113"/>
      <c r="BL975" s="113"/>
      <c r="BM975" s="113"/>
      <c r="BN975" s="113"/>
      <c r="BO975" s="113"/>
      <c r="BP975" s="113"/>
      <c r="BQ975" s="113"/>
      <c r="BR975" s="113"/>
      <c r="BS975" s="113"/>
      <c r="BT975" s="113"/>
      <c r="BU975" s="113"/>
      <c r="BV975" s="113"/>
      <c r="BW975" s="113"/>
      <c r="BX975" s="113"/>
      <c r="BY975" s="113"/>
      <c r="BZ975" s="113"/>
      <c r="CA975" s="113"/>
      <c r="CB975" s="113"/>
      <c r="CC975" s="113"/>
      <c r="CD975" s="113"/>
      <c r="CE975" s="113"/>
      <c r="CF975" s="113"/>
      <c r="CG975" s="113"/>
      <c r="CH975" s="113"/>
    </row>
    <row r="976" spans="1:86" ht="13.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  <c r="AC976" s="113"/>
      <c r="AD976" s="113"/>
      <c r="AE976" s="113"/>
      <c r="AF976" s="113"/>
      <c r="AG976" s="113"/>
      <c r="AH976" s="113"/>
      <c r="AI976" s="113"/>
      <c r="AJ976" s="113"/>
      <c r="AK976" s="113"/>
      <c r="AL976" s="113"/>
      <c r="AM976" s="113"/>
      <c r="AN976" s="113"/>
      <c r="AO976" s="113"/>
      <c r="AP976" s="113"/>
      <c r="AQ976" s="113"/>
      <c r="AR976" s="113"/>
      <c r="AS976" s="113"/>
      <c r="AT976" s="113"/>
      <c r="AU976" s="113"/>
      <c r="AV976" s="113"/>
      <c r="AW976" s="113"/>
      <c r="AX976" s="113"/>
      <c r="AY976" s="113"/>
      <c r="AZ976" s="113"/>
      <c r="BA976" s="113"/>
      <c r="BB976" s="113"/>
      <c r="BC976" s="113"/>
      <c r="BD976" s="113"/>
      <c r="BE976" s="113"/>
      <c r="BF976" s="113"/>
      <c r="BG976" s="113"/>
      <c r="BH976" s="113"/>
      <c r="BI976" s="113"/>
      <c r="BJ976" s="113"/>
      <c r="BK976" s="113"/>
      <c r="BL976" s="113"/>
      <c r="BM976" s="113"/>
      <c r="BN976" s="113"/>
      <c r="BO976" s="113"/>
      <c r="BP976" s="113"/>
      <c r="BQ976" s="113"/>
      <c r="BR976" s="113"/>
      <c r="BS976" s="113"/>
      <c r="BT976" s="113"/>
      <c r="BU976" s="113"/>
      <c r="BV976" s="113"/>
      <c r="BW976" s="113"/>
      <c r="BX976" s="113"/>
      <c r="BY976" s="113"/>
      <c r="BZ976" s="113"/>
      <c r="CA976" s="113"/>
      <c r="CB976" s="113"/>
      <c r="CC976" s="113"/>
      <c r="CD976" s="113"/>
      <c r="CE976" s="113"/>
      <c r="CF976" s="113"/>
      <c r="CG976" s="113"/>
      <c r="CH976" s="113"/>
    </row>
    <row r="977" spans="1:86" ht="13.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  <c r="AC977" s="113"/>
      <c r="AD977" s="113"/>
      <c r="AE977" s="113"/>
      <c r="AF977" s="113"/>
      <c r="AG977" s="113"/>
      <c r="AH977" s="113"/>
      <c r="AI977" s="113"/>
      <c r="AJ977" s="113"/>
      <c r="AK977" s="113"/>
      <c r="AL977" s="113"/>
      <c r="AM977" s="113"/>
      <c r="AN977" s="113"/>
      <c r="AO977" s="113"/>
      <c r="AP977" s="113"/>
      <c r="AQ977" s="113"/>
      <c r="AR977" s="113"/>
      <c r="AS977" s="113"/>
      <c r="AT977" s="113"/>
      <c r="AU977" s="113"/>
      <c r="AV977" s="113"/>
      <c r="AW977" s="113"/>
      <c r="AX977" s="113"/>
      <c r="AY977" s="113"/>
      <c r="AZ977" s="113"/>
      <c r="BA977" s="113"/>
      <c r="BB977" s="113"/>
      <c r="BC977" s="113"/>
      <c r="BD977" s="113"/>
      <c r="BE977" s="113"/>
      <c r="BF977" s="113"/>
      <c r="BG977" s="113"/>
      <c r="BH977" s="113"/>
      <c r="BI977" s="113"/>
      <c r="BJ977" s="113"/>
      <c r="BK977" s="113"/>
      <c r="BL977" s="113"/>
      <c r="BM977" s="113"/>
      <c r="BN977" s="113"/>
      <c r="BO977" s="113"/>
      <c r="BP977" s="113"/>
      <c r="BQ977" s="113"/>
      <c r="BR977" s="113"/>
      <c r="BS977" s="113"/>
      <c r="BT977" s="113"/>
      <c r="BU977" s="113"/>
      <c r="BV977" s="113"/>
      <c r="BW977" s="113"/>
      <c r="BX977" s="113"/>
      <c r="BY977" s="113"/>
      <c r="BZ977" s="113"/>
      <c r="CA977" s="113"/>
      <c r="CB977" s="113"/>
      <c r="CC977" s="113"/>
      <c r="CD977" s="113"/>
      <c r="CE977" s="113"/>
      <c r="CF977" s="113"/>
      <c r="CG977" s="113"/>
      <c r="CH977" s="113"/>
    </row>
    <row r="978" spans="1:86" ht="13.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  <c r="AC978" s="113"/>
      <c r="AD978" s="113"/>
      <c r="AE978" s="113"/>
      <c r="AF978" s="113"/>
      <c r="AG978" s="113"/>
      <c r="AH978" s="113"/>
      <c r="AI978" s="113"/>
      <c r="AJ978" s="113"/>
      <c r="AK978" s="113"/>
      <c r="AL978" s="113"/>
      <c r="AM978" s="113"/>
      <c r="AN978" s="113"/>
      <c r="AO978" s="113"/>
      <c r="AP978" s="113"/>
      <c r="AQ978" s="113"/>
      <c r="AR978" s="113"/>
      <c r="AS978" s="113"/>
      <c r="AT978" s="113"/>
      <c r="AU978" s="113"/>
      <c r="AV978" s="113"/>
      <c r="AW978" s="113"/>
      <c r="AX978" s="113"/>
      <c r="AY978" s="113"/>
      <c r="AZ978" s="113"/>
      <c r="BA978" s="113"/>
      <c r="BB978" s="113"/>
      <c r="BC978" s="113"/>
      <c r="BD978" s="113"/>
      <c r="BE978" s="113"/>
      <c r="BF978" s="113"/>
      <c r="BG978" s="113"/>
      <c r="BH978" s="113"/>
      <c r="BI978" s="113"/>
      <c r="BJ978" s="113"/>
      <c r="BK978" s="113"/>
      <c r="BL978" s="113"/>
      <c r="BM978" s="113"/>
      <c r="BN978" s="113"/>
      <c r="BO978" s="113"/>
      <c r="BP978" s="113"/>
      <c r="BQ978" s="113"/>
      <c r="BR978" s="113"/>
      <c r="BS978" s="113"/>
      <c r="BT978" s="113"/>
      <c r="BU978" s="113"/>
      <c r="BV978" s="113"/>
      <c r="BW978" s="113"/>
      <c r="BX978" s="113"/>
      <c r="BY978" s="113"/>
      <c r="BZ978" s="113"/>
      <c r="CA978" s="113"/>
      <c r="CB978" s="113"/>
      <c r="CC978" s="113"/>
      <c r="CD978" s="113"/>
      <c r="CE978" s="113"/>
      <c r="CF978" s="113"/>
      <c r="CG978" s="113"/>
      <c r="CH978" s="113"/>
    </row>
    <row r="979" spans="1:86" ht="13.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  <c r="AC979" s="113"/>
      <c r="AD979" s="113"/>
      <c r="AE979" s="113"/>
      <c r="AF979" s="113"/>
      <c r="AG979" s="113"/>
      <c r="AH979" s="113"/>
      <c r="AI979" s="113"/>
      <c r="AJ979" s="113"/>
      <c r="AK979" s="113"/>
      <c r="AL979" s="113"/>
      <c r="AM979" s="113"/>
      <c r="AN979" s="113"/>
      <c r="AO979" s="113"/>
      <c r="AP979" s="113"/>
      <c r="AQ979" s="113"/>
      <c r="AR979" s="113"/>
      <c r="AS979" s="113"/>
      <c r="AT979" s="113"/>
      <c r="AU979" s="113"/>
      <c r="AV979" s="113"/>
      <c r="AW979" s="113"/>
      <c r="AX979" s="113"/>
      <c r="AY979" s="113"/>
      <c r="AZ979" s="113"/>
      <c r="BA979" s="113"/>
      <c r="BB979" s="113"/>
      <c r="BC979" s="113"/>
      <c r="BD979" s="113"/>
      <c r="BE979" s="113"/>
      <c r="BF979" s="113"/>
      <c r="BG979" s="113"/>
      <c r="BH979" s="113"/>
      <c r="BI979" s="113"/>
      <c r="BJ979" s="113"/>
      <c r="BK979" s="113"/>
      <c r="BL979" s="113"/>
      <c r="BM979" s="113"/>
      <c r="BN979" s="113"/>
      <c r="BO979" s="113"/>
      <c r="BP979" s="113"/>
      <c r="BQ979" s="113"/>
      <c r="BR979" s="113"/>
      <c r="BS979" s="113"/>
      <c r="BT979" s="113"/>
      <c r="BU979" s="113"/>
      <c r="BV979" s="113"/>
      <c r="BW979" s="113"/>
      <c r="BX979" s="113"/>
      <c r="BY979" s="113"/>
      <c r="BZ979" s="113"/>
      <c r="CA979" s="113"/>
      <c r="CB979" s="113"/>
      <c r="CC979" s="113"/>
      <c r="CD979" s="113"/>
      <c r="CE979" s="113"/>
      <c r="CF979" s="113"/>
      <c r="CG979" s="113"/>
      <c r="CH979" s="113"/>
    </row>
    <row r="980" spans="1:86" ht="13.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  <c r="AC980" s="113"/>
      <c r="AD980" s="113"/>
      <c r="AE980" s="113"/>
      <c r="AF980" s="113"/>
      <c r="AG980" s="113"/>
      <c r="AH980" s="113"/>
      <c r="AI980" s="113"/>
      <c r="AJ980" s="113"/>
      <c r="AK980" s="113"/>
      <c r="AL980" s="113"/>
      <c r="AM980" s="113"/>
      <c r="AN980" s="113"/>
      <c r="AO980" s="113"/>
      <c r="AP980" s="113"/>
      <c r="AQ980" s="113"/>
      <c r="AR980" s="113"/>
      <c r="AS980" s="113"/>
      <c r="AT980" s="113"/>
      <c r="AU980" s="113"/>
      <c r="AV980" s="113"/>
      <c r="AW980" s="113"/>
      <c r="AX980" s="113"/>
      <c r="AY980" s="113"/>
      <c r="AZ980" s="113"/>
      <c r="BA980" s="113"/>
      <c r="BB980" s="113"/>
      <c r="BC980" s="113"/>
      <c r="BD980" s="113"/>
      <c r="BE980" s="113"/>
      <c r="BF980" s="113"/>
      <c r="BG980" s="113"/>
      <c r="BH980" s="113"/>
      <c r="BI980" s="113"/>
      <c r="BJ980" s="113"/>
      <c r="BK980" s="113"/>
      <c r="BL980" s="113"/>
      <c r="BM980" s="113"/>
      <c r="BN980" s="113"/>
      <c r="BO980" s="113"/>
      <c r="BP980" s="113"/>
      <c r="BQ980" s="113"/>
      <c r="BR980" s="113"/>
      <c r="BS980" s="113"/>
      <c r="BT980" s="113"/>
      <c r="BU980" s="113"/>
      <c r="BV980" s="113"/>
      <c r="BW980" s="113"/>
      <c r="BX980" s="113"/>
      <c r="BY980" s="113"/>
      <c r="BZ980" s="113"/>
      <c r="CA980" s="113"/>
      <c r="CB980" s="113"/>
      <c r="CC980" s="113"/>
      <c r="CD980" s="113"/>
      <c r="CE980" s="113"/>
      <c r="CF980" s="113"/>
      <c r="CG980" s="113"/>
      <c r="CH980" s="113"/>
    </row>
    <row r="981" spans="1:86" ht="13.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  <c r="AC981" s="113"/>
      <c r="AD981" s="113"/>
      <c r="AE981" s="113"/>
      <c r="AF981" s="113"/>
      <c r="AG981" s="113"/>
      <c r="AH981" s="113"/>
      <c r="AI981" s="113"/>
      <c r="AJ981" s="113"/>
      <c r="AK981" s="113"/>
      <c r="AL981" s="113"/>
      <c r="AM981" s="113"/>
      <c r="AN981" s="113"/>
      <c r="AO981" s="113"/>
      <c r="AP981" s="113"/>
      <c r="AQ981" s="113"/>
      <c r="AR981" s="113"/>
      <c r="AS981" s="113"/>
      <c r="AT981" s="113"/>
      <c r="AU981" s="113"/>
      <c r="AV981" s="113"/>
      <c r="AW981" s="113"/>
      <c r="AX981" s="113"/>
      <c r="AY981" s="113"/>
      <c r="AZ981" s="113"/>
      <c r="BA981" s="113"/>
      <c r="BB981" s="113"/>
      <c r="BC981" s="113"/>
      <c r="BD981" s="113"/>
      <c r="BE981" s="113"/>
      <c r="BF981" s="113"/>
      <c r="BG981" s="113"/>
      <c r="BH981" s="113"/>
      <c r="BI981" s="113"/>
      <c r="BJ981" s="113"/>
      <c r="BK981" s="113"/>
      <c r="BL981" s="113"/>
      <c r="BM981" s="113"/>
      <c r="BN981" s="113"/>
      <c r="BO981" s="113"/>
      <c r="BP981" s="113"/>
      <c r="BQ981" s="113"/>
      <c r="BR981" s="113"/>
      <c r="BS981" s="113"/>
      <c r="BT981" s="113"/>
      <c r="BU981" s="113"/>
      <c r="BV981" s="113"/>
      <c r="BW981" s="113"/>
      <c r="BX981" s="113"/>
      <c r="BY981" s="113"/>
      <c r="BZ981" s="113"/>
      <c r="CA981" s="113"/>
      <c r="CB981" s="113"/>
      <c r="CC981" s="113"/>
      <c r="CD981" s="113"/>
      <c r="CE981" s="113"/>
      <c r="CF981" s="113"/>
      <c r="CG981" s="113"/>
      <c r="CH981" s="113"/>
    </row>
    <row r="982" spans="1:86" ht="13.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  <c r="AC982" s="113"/>
      <c r="AD982" s="113"/>
      <c r="AE982" s="113"/>
      <c r="AF982" s="113"/>
      <c r="AG982" s="113"/>
      <c r="AH982" s="113"/>
      <c r="AI982" s="113"/>
      <c r="AJ982" s="113"/>
      <c r="AK982" s="113"/>
      <c r="AL982" s="113"/>
      <c r="AM982" s="113"/>
      <c r="AN982" s="113"/>
      <c r="AO982" s="113"/>
      <c r="AP982" s="113"/>
      <c r="AQ982" s="113"/>
      <c r="AR982" s="113"/>
      <c r="AS982" s="113"/>
      <c r="AT982" s="113"/>
      <c r="AU982" s="113"/>
      <c r="AV982" s="113"/>
      <c r="AW982" s="113"/>
      <c r="AX982" s="113"/>
      <c r="AY982" s="113"/>
      <c r="AZ982" s="113"/>
      <c r="BA982" s="113"/>
      <c r="BB982" s="113"/>
      <c r="BC982" s="113"/>
      <c r="BD982" s="113"/>
      <c r="BE982" s="113"/>
      <c r="BF982" s="113"/>
      <c r="BG982" s="113"/>
      <c r="BH982" s="113"/>
      <c r="BI982" s="113"/>
      <c r="BJ982" s="113"/>
      <c r="BK982" s="113"/>
      <c r="BL982" s="113"/>
      <c r="BM982" s="113"/>
      <c r="BN982" s="113"/>
      <c r="BO982" s="113"/>
      <c r="BP982" s="113"/>
      <c r="BQ982" s="113"/>
      <c r="BR982" s="113"/>
      <c r="BS982" s="113"/>
      <c r="BT982" s="113"/>
      <c r="BU982" s="113"/>
      <c r="BV982" s="113"/>
      <c r="BW982" s="113"/>
      <c r="BX982" s="113"/>
      <c r="BY982" s="113"/>
      <c r="BZ982" s="113"/>
      <c r="CA982" s="113"/>
      <c r="CB982" s="113"/>
      <c r="CC982" s="113"/>
      <c r="CD982" s="113"/>
      <c r="CE982" s="113"/>
      <c r="CF982" s="113"/>
      <c r="CG982" s="113"/>
      <c r="CH982" s="113"/>
    </row>
    <row r="983" spans="1:86" ht="13.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  <c r="AC983" s="113"/>
      <c r="AD983" s="113"/>
      <c r="AE983" s="113"/>
      <c r="AF983" s="113"/>
      <c r="AG983" s="113"/>
      <c r="AH983" s="113"/>
      <c r="AI983" s="113"/>
      <c r="AJ983" s="113"/>
      <c r="AK983" s="113"/>
      <c r="AL983" s="113"/>
      <c r="AM983" s="113"/>
      <c r="AN983" s="113"/>
      <c r="AO983" s="113"/>
      <c r="AP983" s="113"/>
      <c r="AQ983" s="113"/>
      <c r="AR983" s="113"/>
      <c r="AS983" s="113"/>
      <c r="AT983" s="113"/>
      <c r="AU983" s="113"/>
      <c r="AV983" s="113"/>
      <c r="AW983" s="113"/>
      <c r="AX983" s="113"/>
      <c r="AY983" s="113"/>
      <c r="AZ983" s="113"/>
      <c r="BA983" s="113"/>
      <c r="BB983" s="113"/>
      <c r="BC983" s="113"/>
      <c r="BD983" s="113"/>
      <c r="BE983" s="113"/>
      <c r="BF983" s="113"/>
      <c r="BG983" s="113"/>
      <c r="BH983" s="113"/>
      <c r="BI983" s="113"/>
      <c r="BJ983" s="113"/>
      <c r="BK983" s="113"/>
      <c r="BL983" s="113"/>
      <c r="BM983" s="113"/>
      <c r="BN983" s="113"/>
      <c r="BO983" s="113"/>
      <c r="BP983" s="113"/>
      <c r="BQ983" s="113"/>
      <c r="BR983" s="113"/>
      <c r="BS983" s="113"/>
      <c r="BT983" s="113"/>
      <c r="BU983" s="113"/>
      <c r="BV983" s="113"/>
      <c r="BW983" s="113"/>
      <c r="BX983" s="113"/>
      <c r="BY983" s="113"/>
      <c r="BZ983" s="113"/>
      <c r="CA983" s="113"/>
      <c r="CB983" s="113"/>
      <c r="CC983" s="113"/>
      <c r="CD983" s="113"/>
      <c r="CE983" s="113"/>
      <c r="CF983" s="113"/>
      <c r="CG983" s="113"/>
      <c r="CH983" s="113"/>
    </row>
    <row r="984" spans="1:86" ht="13.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  <c r="AC984" s="113"/>
      <c r="AD984" s="113"/>
      <c r="AE984" s="113"/>
      <c r="AF984" s="113"/>
      <c r="AG984" s="113"/>
      <c r="AH984" s="113"/>
      <c r="AI984" s="113"/>
      <c r="AJ984" s="113"/>
      <c r="AK984" s="113"/>
      <c r="AL984" s="113"/>
      <c r="AM984" s="113"/>
      <c r="AN984" s="113"/>
      <c r="AO984" s="113"/>
      <c r="AP984" s="113"/>
      <c r="AQ984" s="113"/>
      <c r="AR984" s="113"/>
      <c r="AS984" s="113"/>
      <c r="AT984" s="113"/>
      <c r="AU984" s="113"/>
      <c r="AV984" s="113"/>
      <c r="AW984" s="113"/>
      <c r="AX984" s="113"/>
      <c r="AY984" s="113"/>
      <c r="AZ984" s="113"/>
      <c r="BA984" s="113"/>
      <c r="BB984" s="113"/>
      <c r="BC984" s="113"/>
      <c r="BD984" s="113"/>
      <c r="BE984" s="113"/>
      <c r="BF984" s="113"/>
      <c r="BG984" s="113"/>
      <c r="BH984" s="113"/>
      <c r="BI984" s="113"/>
      <c r="BJ984" s="113"/>
      <c r="BK984" s="113"/>
      <c r="BL984" s="113"/>
      <c r="BM984" s="113"/>
      <c r="BN984" s="113"/>
      <c r="BO984" s="113"/>
      <c r="BP984" s="113"/>
      <c r="BQ984" s="113"/>
      <c r="BR984" s="113"/>
      <c r="BS984" s="113"/>
      <c r="BT984" s="113"/>
      <c r="BU984" s="113"/>
      <c r="BV984" s="113"/>
      <c r="BW984" s="113"/>
      <c r="BX984" s="113"/>
      <c r="BY984" s="113"/>
      <c r="BZ984" s="113"/>
      <c r="CA984" s="113"/>
      <c r="CB984" s="113"/>
      <c r="CC984" s="113"/>
      <c r="CD984" s="113"/>
      <c r="CE984" s="113"/>
      <c r="CF984" s="113"/>
      <c r="CG984" s="113"/>
      <c r="CH984" s="113"/>
    </row>
    <row r="985" spans="1:86" ht="13.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  <c r="AC985" s="113"/>
      <c r="AD985" s="113"/>
      <c r="AE985" s="113"/>
      <c r="AF985" s="113"/>
      <c r="AG985" s="113"/>
      <c r="AH985" s="113"/>
      <c r="AI985" s="113"/>
      <c r="AJ985" s="113"/>
      <c r="AK985" s="113"/>
      <c r="AL985" s="113"/>
      <c r="AM985" s="113"/>
      <c r="AN985" s="113"/>
      <c r="AO985" s="113"/>
      <c r="AP985" s="113"/>
      <c r="AQ985" s="113"/>
      <c r="AR985" s="113"/>
      <c r="AS985" s="113"/>
      <c r="AT985" s="113"/>
      <c r="AU985" s="113"/>
      <c r="AV985" s="113"/>
      <c r="AW985" s="113"/>
      <c r="AX985" s="113"/>
      <c r="AY985" s="113"/>
      <c r="AZ985" s="113"/>
      <c r="BA985" s="113"/>
      <c r="BB985" s="113"/>
      <c r="BC985" s="113"/>
      <c r="BD985" s="113"/>
      <c r="BE985" s="113"/>
      <c r="BF985" s="113"/>
      <c r="BG985" s="113"/>
      <c r="BH985" s="113"/>
      <c r="BI985" s="113"/>
      <c r="BJ985" s="113"/>
      <c r="BK985" s="113"/>
      <c r="BL985" s="113"/>
      <c r="BM985" s="113"/>
      <c r="BN985" s="113"/>
      <c r="BO985" s="113"/>
      <c r="BP985" s="113"/>
      <c r="BQ985" s="113"/>
      <c r="BR985" s="113"/>
      <c r="BS985" s="113"/>
      <c r="BT985" s="113"/>
      <c r="BU985" s="113"/>
      <c r="BV985" s="113"/>
      <c r="BW985" s="113"/>
      <c r="BX985" s="113"/>
      <c r="BY985" s="113"/>
      <c r="BZ985" s="113"/>
      <c r="CA985" s="113"/>
      <c r="CB985" s="113"/>
      <c r="CC985" s="113"/>
      <c r="CD985" s="113"/>
      <c r="CE985" s="113"/>
      <c r="CF985" s="113"/>
      <c r="CG985" s="113"/>
      <c r="CH985" s="113"/>
    </row>
    <row r="986" spans="1:86" ht="13.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  <c r="AC986" s="113"/>
      <c r="AD986" s="113"/>
      <c r="AE986" s="113"/>
      <c r="AF986" s="113"/>
      <c r="AG986" s="113"/>
      <c r="AH986" s="113"/>
      <c r="AI986" s="113"/>
      <c r="AJ986" s="113"/>
      <c r="AK986" s="113"/>
      <c r="AL986" s="113"/>
      <c r="AM986" s="113"/>
      <c r="AN986" s="113"/>
      <c r="AO986" s="113"/>
      <c r="AP986" s="113"/>
      <c r="AQ986" s="113"/>
      <c r="AR986" s="113"/>
      <c r="AS986" s="113"/>
      <c r="AT986" s="113"/>
      <c r="AU986" s="113"/>
      <c r="AV986" s="113"/>
      <c r="AW986" s="113"/>
      <c r="AX986" s="113"/>
      <c r="AY986" s="113"/>
      <c r="AZ986" s="113"/>
      <c r="BA986" s="113"/>
      <c r="BB986" s="113"/>
      <c r="BC986" s="113"/>
      <c r="BD986" s="113"/>
      <c r="BE986" s="113"/>
      <c r="BF986" s="113"/>
      <c r="BG986" s="113"/>
      <c r="BH986" s="113"/>
      <c r="BI986" s="113"/>
      <c r="BJ986" s="113"/>
      <c r="BK986" s="113"/>
      <c r="BL986" s="113"/>
      <c r="BM986" s="113"/>
      <c r="BN986" s="113"/>
      <c r="BO986" s="113"/>
      <c r="BP986" s="113"/>
      <c r="BQ986" s="113"/>
      <c r="BR986" s="113"/>
      <c r="BS986" s="113"/>
      <c r="BT986" s="113"/>
      <c r="BU986" s="113"/>
      <c r="BV986" s="113"/>
      <c r="BW986" s="113"/>
      <c r="BX986" s="113"/>
      <c r="BY986" s="113"/>
      <c r="BZ986" s="113"/>
      <c r="CA986" s="113"/>
      <c r="CB986" s="113"/>
      <c r="CC986" s="113"/>
      <c r="CD986" s="113"/>
      <c r="CE986" s="113"/>
      <c r="CF986" s="113"/>
      <c r="CG986" s="113"/>
      <c r="CH986" s="113"/>
    </row>
    <row r="987" spans="1:86" ht="13.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  <c r="AB987" s="113"/>
      <c r="AC987" s="113"/>
      <c r="AD987" s="113"/>
      <c r="AE987" s="113"/>
      <c r="AF987" s="113"/>
      <c r="AG987" s="113"/>
      <c r="AH987" s="113"/>
      <c r="AI987" s="113"/>
      <c r="AJ987" s="113"/>
      <c r="AK987" s="113"/>
      <c r="AL987" s="113"/>
      <c r="AM987" s="113"/>
      <c r="AN987" s="113"/>
      <c r="AO987" s="113"/>
      <c r="AP987" s="113"/>
      <c r="AQ987" s="113"/>
      <c r="AR987" s="113"/>
      <c r="AS987" s="113"/>
      <c r="AT987" s="113"/>
      <c r="AU987" s="113"/>
      <c r="AV987" s="113"/>
      <c r="AW987" s="113"/>
      <c r="AX987" s="113"/>
      <c r="AY987" s="113"/>
      <c r="AZ987" s="113"/>
      <c r="BA987" s="113"/>
      <c r="BB987" s="113"/>
      <c r="BC987" s="113"/>
      <c r="BD987" s="113"/>
      <c r="BE987" s="113"/>
      <c r="BF987" s="113"/>
      <c r="BG987" s="113"/>
      <c r="BH987" s="113"/>
      <c r="BI987" s="113"/>
      <c r="BJ987" s="113"/>
      <c r="BK987" s="113"/>
      <c r="BL987" s="113"/>
      <c r="BM987" s="113"/>
      <c r="BN987" s="113"/>
      <c r="BO987" s="113"/>
      <c r="BP987" s="113"/>
      <c r="BQ987" s="113"/>
      <c r="BR987" s="113"/>
      <c r="BS987" s="113"/>
      <c r="BT987" s="113"/>
      <c r="BU987" s="113"/>
      <c r="BV987" s="113"/>
      <c r="BW987" s="113"/>
      <c r="BX987" s="113"/>
      <c r="BY987" s="113"/>
      <c r="BZ987" s="113"/>
      <c r="CA987" s="113"/>
      <c r="CB987" s="113"/>
      <c r="CC987" s="113"/>
      <c r="CD987" s="113"/>
      <c r="CE987" s="113"/>
      <c r="CF987" s="113"/>
      <c r="CG987" s="113"/>
      <c r="CH987" s="113"/>
    </row>
    <row r="988" spans="1:86" ht="13.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  <c r="AB988" s="113"/>
      <c r="AC988" s="113"/>
      <c r="AD988" s="113"/>
      <c r="AE988" s="113"/>
      <c r="AF988" s="113"/>
      <c r="AG988" s="113"/>
      <c r="AH988" s="113"/>
      <c r="AI988" s="113"/>
      <c r="AJ988" s="113"/>
      <c r="AK988" s="113"/>
      <c r="AL988" s="113"/>
      <c r="AM988" s="113"/>
      <c r="AN988" s="113"/>
      <c r="AO988" s="113"/>
      <c r="AP988" s="113"/>
      <c r="AQ988" s="113"/>
      <c r="AR988" s="113"/>
      <c r="AS988" s="113"/>
      <c r="AT988" s="113"/>
      <c r="AU988" s="113"/>
      <c r="AV988" s="113"/>
      <c r="AW988" s="113"/>
      <c r="AX988" s="113"/>
      <c r="AY988" s="113"/>
      <c r="AZ988" s="113"/>
      <c r="BA988" s="113"/>
      <c r="BB988" s="113"/>
      <c r="BC988" s="113"/>
      <c r="BD988" s="113"/>
      <c r="BE988" s="113"/>
      <c r="BF988" s="113"/>
      <c r="BG988" s="113"/>
      <c r="BH988" s="113"/>
      <c r="BI988" s="113"/>
      <c r="BJ988" s="113"/>
      <c r="BK988" s="113"/>
      <c r="BL988" s="113"/>
      <c r="BM988" s="113"/>
      <c r="BN988" s="113"/>
      <c r="BO988" s="113"/>
      <c r="BP988" s="113"/>
      <c r="BQ988" s="113"/>
      <c r="BR988" s="113"/>
      <c r="BS988" s="113"/>
      <c r="BT988" s="113"/>
      <c r="BU988" s="113"/>
      <c r="BV988" s="113"/>
      <c r="BW988" s="113"/>
      <c r="BX988" s="113"/>
      <c r="BY988" s="113"/>
      <c r="BZ988" s="113"/>
      <c r="CA988" s="113"/>
      <c r="CB988" s="113"/>
      <c r="CC988" s="113"/>
      <c r="CD988" s="113"/>
      <c r="CE988" s="113"/>
      <c r="CF988" s="113"/>
      <c r="CG988" s="113"/>
      <c r="CH988" s="113"/>
    </row>
    <row r="989" spans="1:86" ht="13.5" customHeight="1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  <c r="AA989" s="113"/>
      <c r="AB989" s="113"/>
      <c r="AC989" s="113"/>
      <c r="AD989" s="113"/>
      <c r="AE989" s="113"/>
      <c r="AF989" s="113"/>
      <c r="AG989" s="113"/>
      <c r="AH989" s="113"/>
      <c r="AI989" s="113"/>
      <c r="AJ989" s="113"/>
      <c r="AK989" s="113"/>
      <c r="AL989" s="113"/>
      <c r="AM989" s="113"/>
      <c r="AN989" s="113"/>
      <c r="AO989" s="113"/>
      <c r="AP989" s="113"/>
      <c r="AQ989" s="113"/>
      <c r="AR989" s="113"/>
      <c r="AS989" s="113"/>
      <c r="AT989" s="113"/>
      <c r="AU989" s="113"/>
      <c r="AV989" s="113"/>
      <c r="AW989" s="113"/>
      <c r="AX989" s="113"/>
      <c r="AY989" s="113"/>
      <c r="AZ989" s="113"/>
      <c r="BA989" s="113"/>
      <c r="BB989" s="113"/>
      <c r="BC989" s="113"/>
      <c r="BD989" s="113"/>
      <c r="BE989" s="113"/>
      <c r="BF989" s="113"/>
      <c r="BG989" s="113"/>
      <c r="BH989" s="113"/>
      <c r="BI989" s="113"/>
      <c r="BJ989" s="113"/>
      <c r="BK989" s="113"/>
      <c r="BL989" s="113"/>
      <c r="BM989" s="113"/>
      <c r="BN989" s="113"/>
      <c r="BO989" s="113"/>
      <c r="BP989" s="113"/>
      <c r="BQ989" s="113"/>
      <c r="BR989" s="113"/>
      <c r="BS989" s="113"/>
      <c r="BT989" s="113"/>
      <c r="BU989" s="113"/>
      <c r="BV989" s="113"/>
      <c r="BW989" s="113"/>
      <c r="BX989" s="113"/>
      <c r="BY989" s="113"/>
      <c r="BZ989" s="113"/>
      <c r="CA989" s="113"/>
      <c r="CB989" s="113"/>
      <c r="CC989" s="113"/>
      <c r="CD989" s="113"/>
      <c r="CE989" s="113"/>
      <c r="CF989" s="113"/>
      <c r="CG989" s="113"/>
      <c r="CH989" s="113"/>
    </row>
    <row r="990" spans="1:86" ht="13.5" customHeight="1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  <c r="AA990" s="113"/>
      <c r="AB990" s="113"/>
      <c r="AC990" s="113"/>
      <c r="AD990" s="113"/>
      <c r="AE990" s="113"/>
      <c r="AF990" s="113"/>
      <c r="AG990" s="113"/>
      <c r="AH990" s="113"/>
      <c r="AI990" s="113"/>
      <c r="AJ990" s="113"/>
      <c r="AK990" s="113"/>
      <c r="AL990" s="113"/>
      <c r="AM990" s="113"/>
      <c r="AN990" s="113"/>
      <c r="AO990" s="113"/>
      <c r="AP990" s="113"/>
      <c r="AQ990" s="113"/>
      <c r="AR990" s="113"/>
      <c r="AS990" s="113"/>
      <c r="AT990" s="113"/>
      <c r="AU990" s="113"/>
      <c r="AV990" s="113"/>
      <c r="AW990" s="113"/>
      <c r="AX990" s="113"/>
      <c r="AY990" s="113"/>
      <c r="AZ990" s="113"/>
      <c r="BA990" s="113"/>
      <c r="BB990" s="113"/>
      <c r="BC990" s="113"/>
      <c r="BD990" s="113"/>
      <c r="BE990" s="113"/>
      <c r="BF990" s="113"/>
      <c r="BG990" s="113"/>
      <c r="BH990" s="113"/>
      <c r="BI990" s="113"/>
      <c r="BJ990" s="113"/>
      <c r="BK990" s="113"/>
      <c r="BL990" s="113"/>
      <c r="BM990" s="113"/>
      <c r="BN990" s="113"/>
      <c r="BO990" s="113"/>
      <c r="BP990" s="113"/>
      <c r="BQ990" s="113"/>
      <c r="BR990" s="113"/>
      <c r="BS990" s="113"/>
      <c r="BT990" s="113"/>
      <c r="BU990" s="113"/>
      <c r="BV990" s="113"/>
      <c r="BW990" s="113"/>
      <c r="BX990" s="113"/>
      <c r="BY990" s="113"/>
      <c r="BZ990" s="113"/>
      <c r="CA990" s="113"/>
      <c r="CB990" s="113"/>
      <c r="CC990" s="113"/>
      <c r="CD990" s="113"/>
      <c r="CE990" s="113"/>
      <c r="CF990" s="113"/>
      <c r="CG990" s="113"/>
      <c r="CH990" s="113"/>
    </row>
    <row r="991" spans="1:86" ht="13.5" customHeight="1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  <c r="AA991" s="113"/>
      <c r="AB991" s="113"/>
      <c r="AC991" s="113"/>
      <c r="AD991" s="113"/>
      <c r="AE991" s="113"/>
      <c r="AF991" s="113"/>
      <c r="AG991" s="113"/>
      <c r="AH991" s="113"/>
      <c r="AI991" s="113"/>
      <c r="AJ991" s="113"/>
      <c r="AK991" s="113"/>
      <c r="AL991" s="113"/>
      <c r="AM991" s="113"/>
      <c r="AN991" s="113"/>
      <c r="AO991" s="113"/>
      <c r="AP991" s="113"/>
      <c r="AQ991" s="113"/>
      <c r="AR991" s="113"/>
      <c r="AS991" s="113"/>
      <c r="AT991" s="113"/>
      <c r="AU991" s="113"/>
      <c r="AV991" s="113"/>
      <c r="AW991" s="113"/>
      <c r="AX991" s="113"/>
      <c r="AY991" s="113"/>
      <c r="AZ991" s="113"/>
      <c r="BA991" s="113"/>
      <c r="BB991" s="113"/>
      <c r="BC991" s="113"/>
      <c r="BD991" s="113"/>
      <c r="BE991" s="113"/>
      <c r="BF991" s="113"/>
      <c r="BG991" s="113"/>
      <c r="BH991" s="113"/>
      <c r="BI991" s="113"/>
      <c r="BJ991" s="113"/>
      <c r="BK991" s="113"/>
      <c r="BL991" s="113"/>
      <c r="BM991" s="113"/>
      <c r="BN991" s="113"/>
      <c r="BO991" s="113"/>
      <c r="BP991" s="113"/>
      <c r="BQ991" s="113"/>
      <c r="BR991" s="113"/>
      <c r="BS991" s="113"/>
      <c r="BT991" s="113"/>
      <c r="BU991" s="113"/>
      <c r="BV991" s="113"/>
      <c r="BW991" s="113"/>
      <c r="BX991" s="113"/>
      <c r="BY991" s="113"/>
      <c r="BZ991" s="113"/>
      <c r="CA991" s="113"/>
      <c r="CB991" s="113"/>
      <c r="CC991" s="113"/>
      <c r="CD991" s="113"/>
      <c r="CE991" s="113"/>
      <c r="CF991" s="113"/>
      <c r="CG991" s="113"/>
      <c r="CH991" s="113"/>
    </row>
    <row r="992" spans="1:86" ht="13.5" customHeight="1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  <c r="AA992" s="113"/>
      <c r="AB992" s="113"/>
      <c r="AC992" s="113"/>
      <c r="AD992" s="113"/>
      <c r="AE992" s="113"/>
      <c r="AF992" s="113"/>
      <c r="AG992" s="113"/>
      <c r="AH992" s="113"/>
      <c r="AI992" s="113"/>
      <c r="AJ992" s="113"/>
      <c r="AK992" s="113"/>
      <c r="AL992" s="113"/>
      <c r="AM992" s="113"/>
      <c r="AN992" s="113"/>
      <c r="AO992" s="113"/>
      <c r="AP992" s="113"/>
      <c r="AQ992" s="113"/>
      <c r="AR992" s="113"/>
      <c r="AS992" s="113"/>
      <c r="AT992" s="113"/>
      <c r="AU992" s="113"/>
      <c r="AV992" s="113"/>
      <c r="AW992" s="113"/>
      <c r="AX992" s="113"/>
      <c r="AY992" s="113"/>
      <c r="AZ992" s="113"/>
      <c r="BA992" s="113"/>
      <c r="BB992" s="113"/>
      <c r="BC992" s="113"/>
      <c r="BD992" s="113"/>
      <c r="BE992" s="113"/>
      <c r="BF992" s="113"/>
      <c r="BG992" s="113"/>
      <c r="BH992" s="113"/>
      <c r="BI992" s="113"/>
      <c r="BJ992" s="113"/>
      <c r="BK992" s="113"/>
      <c r="BL992" s="113"/>
      <c r="BM992" s="113"/>
      <c r="BN992" s="113"/>
      <c r="BO992" s="113"/>
      <c r="BP992" s="113"/>
      <c r="BQ992" s="113"/>
      <c r="BR992" s="113"/>
      <c r="BS992" s="113"/>
      <c r="BT992" s="113"/>
      <c r="BU992" s="113"/>
      <c r="BV992" s="113"/>
      <c r="BW992" s="113"/>
      <c r="BX992" s="113"/>
      <c r="BY992" s="113"/>
      <c r="BZ992" s="113"/>
      <c r="CA992" s="113"/>
      <c r="CB992" s="113"/>
      <c r="CC992" s="113"/>
      <c r="CD992" s="113"/>
      <c r="CE992" s="113"/>
      <c r="CF992" s="113"/>
      <c r="CG992" s="113"/>
      <c r="CH992" s="113"/>
    </row>
    <row r="993" spans="1:86" ht="13.5" customHeight="1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  <c r="AA993" s="113"/>
      <c r="AB993" s="113"/>
      <c r="AC993" s="113"/>
      <c r="AD993" s="113"/>
      <c r="AE993" s="113"/>
      <c r="AF993" s="113"/>
      <c r="AG993" s="113"/>
      <c r="AH993" s="113"/>
      <c r="AI993" s="113"/>
      <c r="AJ993" s="113"/>
      <c r="AK993" s="113"/>
      <c r="AL993" s="113"/>
      <c r="AM993" s="113"/>
      <c r="AN993" s="113"/>
      <c r="AO993" s="113"/>
      <c r="AP993" s="113"/>
      <c r="AQ993" s="113"/>
      <c r="AR993" s="113"/>
      <c r="AS993" s="113"/>
      <c r="AT993" s="113"/>
      <c r="AU993" s="113"/>
      <c r="AV993" s="113"/>
      <c r="AW993" s="113"/>
      <c r="AX993" s="113"/>
      <c r="AY993" s="113"/>
      <c r="AZ993" s="113"/>
      <c r="BA993" s="113"/>
      <c r="BB993" s="113"/>
      <c r="BC993" s="113"/>
      <c r="BD993" s="113"/>
      <c r="BE993" s="113"/>
      <c r="BF993" s="113"/>
      <c r="BG993" s="113"/>
      <c r="BH993" s="113"/>
      <c r="BI993" s="113"/>
      <c r="BJ993" s="113"/>
      <c r="BK993" s="113"/>
      <c r="BL993" s="113"/>
      <c r="BM993" s="113"/>
      <c r="BN993" s="113"/>
      <c r="BO993" s="113"/>
      <c r="BP993" s="113"/>
      <c r="BQ993" s="113"/>
      <c r="BR993" s="113"/>
      <c r="BS993" s="113"/>
      <c r="BT993" s="113"/>
      <c r="BU993" s="113"/>
      <c r="BV993" s="113"/>
      <c r="BW993" s="113"/>
      <c r="BX993" s="113"/>
      <c r="BY993" s="113"/>
      <c r="BZ993" s="113"/>
      <c r="CA993" s="113"/>
      <c r="CB993" s="113"/>
      <c r="CC993" s="113"/>
      <c r="CD993" s="113"/>
      <c r="CE993" s="113"/>
      <c r="CF993" s="113"/>
      <c r="CG993" s="113"/>
      <c r="CH993" s="113"/>
    </row>
    <row r="994" spans="1:86" ht="13.5" customHeight="1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  <c r="AA994" s="113"/>
      <c r="AB994" s="113"/>
      <c r="AC994" s="113"/>
      <c r="AD994" s="113"/>
      <c r="AE994" s="113"/>
      <c r="AF994" s="113"/>
      <c r="AG994" s="113"/>
      <c r="AH994" s="113"/>
      <c r="AI994" s="113"/>
      <c r="AJ994" s="113"/>
      <c r="AK994" s="113"/>
      <c r="AL994" s="113"/>
      <c r="AM994" s="113"/>
      <c r="AN994" s="113"/>
      <c r="AO994" s="113"/>
      <c r="AP994" s="113"/>
      <c r="AQ994" s="113"/>
      <c r="AR994" s="113"/>
      <c r="AS994" s="113"/>
      <c r="AT994" s="113"/>
      <c r="AU994" s="113"/>
      <c r="AV994" s="113"/>
      <c r="AW994" s="113"/>
      <c r="AX994" s="113"/>
      <c r="AY994" s="113"/>
      <c r="AZ994" s="113"/>
      <c r="BA994" s="113"/>
      <c r="BB994" s="113"/>
      <c r="BC994" s="113"/>
      <c r="BD994" s="113"/>
      <c r="BE994" s="113"/>
      <c r="BF994" s="113"/>
      <c r="BG994" s="113"/>
      <c r="BH994" s="113"/>
      <c r="BI994" s="113"/>
      <c r="BJ994" s="113"/>
      <c r="BK994" s="113"/>
      <c r="BL994" s="113"/>
      <c r="BM994" s="113"/>
      <c r="BN994" s="113"/>
      <c r="BO994" s="113"/>
      <c r="BP994" s="113"/>
      <c r="BQ994" s="113"/>
      <c r="BR994" s="113"/>
      <c r="BS994" s="113"/>
      <c r="BT994" s="113"/>
      <c r="BU994" s="113"/>
      <c r="BV994" s="113"/>
      <c r="BW994" s="113"/>
      <c r="BX994" s="113"/>
      <c r="BY994" s="113"/>
      <c r="BZ994" s="113"/>
      <c r="CA994" s="113"/>
      <c r="CB994" s="113"/>
      <c r="CC994" s="113"/>
      <c r="CD994" s="113"/>
      <c r="CE994" s="113"/>
      <c r="CF994" s="113"/>
      <c r="CG994" s="113"/>
      <c r="CH994" s="113"/>
    </row>
    <row r="995" spans="1:86" ht="13.5" customHeight="1">
      <c r="A995" s="113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  <c r="AA995" s="113"/>
      <c r="AB995" s="113"/>
      <c r="AC995" s="113"/>
      <c r="AD995" s="113"/>
      <c r="AE995" s="113"/>
      <c r="AF995" s="113"/>
      <c r="AG995" s="113"/>
      <c r="AH995" s="113"/>
      <c r="AI995" s="113"/>
      <c r="AJ995" s="113"/>
      <c r="AK995" s="113"/>
      <c r="AL995" s="113"/>
      <c r="AM995" s="113"/>
      <c r="AN995" s="113"/>
      <c r="AO995" s="113"/>
      <c r="AP995" s="113"/>
      <c r="AQ995" s="113"/>
      <c r="AR995" s="113"/>
      <c r="AS995" s="113"/>
      <c r="AT995" s="113"/>
      <c r="AU995" s="113"/>
      <c r="AV995" s="113"/>
      <c r="AW995" s="113"/>
      <c r="AX995" s="113"/>
      <c r="AY995" s="113"/>
      <c r="AZ995" s="113"/>
      <c r="BA995" s="113"/>
      <c r="BB995" s="113"/>
      <c r="BC995" s="113"/>
      <c r="BD995" s="113"/>
      <c r="BE995" s="113"/>
      <c r="BF995" s="113"/>
      <c r="BG995" s="113"/>
      <c r="BH995" s="113"/>
      <c r="BI995" s="113"/>
      <c r="BJ995" s="113"/>
      <c r="BK995" s="113"/>
      <c r="BL995" s="113"/>
      <c r="BM995" s="113"/>
      <c r="BN995" s="113"/>
      <c r="BO995" s="113"/>
      <c r="BP995" s="113"/>
      <c r="BQ995" s="113"/>
      <c r="BR995" s="113"/>
      <c r="BS995" s="113"/>
      <c r="BT995" s="113"/>
      <c r="BU995" s="113"/>
      <c r="BV995" s="113"/>
      <c r="BW995" s="113"/>
      <c r="BX995" s="113"/>
      <c r="BY995" s="113"/>
      <c r="BZ995" s="113"/>
      <c r="CA995" s="113"/>
      <c r="CB995" s="113"/>
      <c r="CC995" s="113"/>
      <c r="CD995" s="113"/>
      <c r="CE995" s="113"/>
      <c r="CF995" s="113"/>
      <c r="CG995" s="113"/>
      <c r="CH995" s="113"/>
    </row>
    <row r="996" spans="1:86" ht="13.5" customHeight="1">
      <c r="A996" s="113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  <c r="AA996" s="113"/>
      <c r="AB996" s="113"/>
      <c r="AC996" s="113"/>
      <c r="AD996" s="113"/>
      <c r="AE996" s="113"/>
      <c r="AF996" s="113"/>
      <c r="AG996" s="113"/>
      <c r="AH996" s="113"/>
      <c r="AI996" s="113"/>
      <c r="AJ996" s="113"/>
      <c r="AK996" s="113"/>
      <c r="AL996" s="113"/>
      <c r="AM996" s="113"/>
      <c r="AN996" s="113"/>
      <c r="AO996" s="113"/>
      <c r="AP996" s="113"/>
      <c r="AQ996" s="113"/>
      <c r="AR996" s="113"/>
      <c r="AS996" s="113"/>
      <c r="AT996" s="113"/>
      <c r="AU996" s="113"/>
      <c r="AV996" s="113"/>
      <c r="AW996" s="113"/>
      <c r="AX996" s="113"/>
      <c r="AY996" s="113"/>
      <c r="AZ996" s="113"/>
      <c r="BA996" s="113"/>
      <c r="BB996" s="113"/>
      <c r="BC996" s="113"/>
      <c r="BD996" s="113"/>
      <c r="BE996" s="113"/>
      <c r="BF996" s="113"/>
      <c r="BG996" s="113"/>
      <c r="BH996" s="113"/>
      <c r="BI996" s="113"/>
      <c r="BJ996" s="113"/>
      <c r="BK996" s="113"/>
      <c r="BL996" s="113"/>
      <c r="BM996" s="113"/>
      <c r="BN996" s="113"/>
      <c r="BO996" s="113"/>
      <c r="BP996" s="113"/>
      <c r="BQ996" s="113"/>
      <c r="BR996" s="113"/>
      <c r="BS996" s="113"/>
      <c r="BT996" s="113"/>
      <c r="BU996" s="113"/>
      <c r="BV996" s="113"/>
      <c r="BW996" s="113"/>
      <c r="BX996" s="113"/>
      <c r="BY996" s="113"/>
      <c r="BZ996" s="113"/>
      <c r="CA996" s="113"/>
      <c r="CB996" s="113"/>
      <c r="CC996" s="113"/>
      <c r="CD996" s="113"/>
      <c r="CE996" s="113"/>
      <c r="CF996" s="113"/>
      <c r="CG996" s="113"/>
      <c r="CH996" s="113"/>
    </row>
  </sheetData>
  <mergeCells count="280"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  <mergeCell ref="BF45:BQ48"/>
    <mergeCell ref="BR45:CH48"/>
    <mergeCell ref="AJ46:AL48"/>
    <mergeCell ref="AM46:AN48"/>
    <mergeCell ref="AO46:BE46"/>
    <mergeCell ref="AO47:AP48"/>
    <mergeCell ref="AQ47:AU48"/>
    <mergeCell ref="A5:F7"/>
    <mergeCell ref="G5:CH7"/>
    <mergeCell ref="A8:F8"/>
    <mergeCell ref="A44:F44"/>
    <mergeCell ref="A45:B48"/>
    <mergeCell ref="C45:L48"/>
    <mergeCell ref="M45:Q48"/>
    <mergeCell ref="R45:S48"/>
    <mergeCell ref="T45:V48"/>
    <mergeCell ref="W45:Y48"/>
    <mergeCell ref="AV47:AZ48"/>
    <mergeCell ref="BA47:BE48"/>
    <mergeCell ref="A49:B49"/>
    <mergeCell ref="C49:L49"/>
    <mergeCell ref="M49:Q49"/>
    <mergeCell ref="R49:S49"/>
    <mergeCell ref="T49:V49"/>
    <mergeCell ref="W49:Y49"/>
    <mergeCell ref="Z49:AE49"/>
    <mergeCell ref="AF49:AI49"/>
    <mergeCell ref="Z45:AE48"/>
    <mergeCell ref="AF45:AI48"/>
    <mergeCell ref="AJ45:BE45"/>
    <mergeCell ref="BF49:BQ49"/>
    <mergeCell ref="BR49:CH49"/>
    <mergeCell ref="A50:B50"/>
    <mergeCell ref="C50:L50"/>
    <mergeCell ref="M50:Q50"/>
    <mergeCell ref="R50:S50"/>
    <mergeCell ref="T50:V50"/>
    <mergeCell ref="W50:Y50"/>
    <mergeCell ref="Z50:AE50"/>
    <mergeCell ref="AF50:AI50"/>
    <mergeCell ref="AJ49:AL49"/>
    <mergeCell ref="AM49:AN49"/>
    <mergeCell ref="AO49:AP49"/>
    <mergeCell ref="AQ49:AU49"/>
    <mergeCell ref="AV49:AZ49"/>
    <mergeCell ref="BA49:BE49"/>
    <mergeCell ref="BF50:BQ50"/>
    <mergeCell ref="BR50:CH50"/>
    <mergeCell ref="A51:B51"/>
    <mergeCell ref="C51:L51"/>
    <mergeCell ref="M51:Q51"/>
    <mergeCell ref="R51:S51"/>
    <mergeCell ref="T51:V51"/>
    <mergeCell ref="W51:Y51"/>
    <mergeCell ref="Z51:AE51"/>
    <mergeCell ref="AF51:AI51"/>
    <mergeCell ref="AJ50:AL50"/>
    <mergeCell ref="AM50:AN50"/>
    <mergeCell ref="AO50:AP50"/>
    <mergeCell ref="AQ50:AU50"/>
    <mergeCell ref="AV50:AZ50"/>
    <mergeCell ref="BA50:BE50"/>
    <mergeCell ref="BF51:BQ51"/>
    <mergeCell ref="BR51:CH51"/>
    <mergeCell ref="A52:B52"/>
    <mergeCell ref="C52:L52"/>
    <mergeCell ref="M52:Q52"/>
    <mergeCell ref="R52:S52"/>
    <mergeCell ref="T52:V52"/>
    <mergeCell ref="W52:Y52"/>
    <mergeCell ref="Z52:AE52"/>
    <mergeCell ref="AF52:AI52"/>
    <mergeCell ref="AJ51:AL51"/>
    <mergeCell ref="AM51:AN51"/>
    <mergeCell ref="AO51:AP51"/>
    <mergeCell ref="AQ51:AU51"/>
    <mergeCell ref="AV51:AZ51"/>
    <mergeCell ref="BA51:BE51"/>
    <mergeCell ref="BF52:BQ52"/>
    <mergeCell ref="BR52:CH52"/>
    <mergeCell ref="A53:B53"/>
    <mergeCell ref="C53:L53"/>
    <mergeCell ref="M53:Q53"/>
    <mergeCell ref="R53:S53"/>
    <mergeCell ref="T53:V53"/>
    <mergeCell ref="W53:Y53"/>
    <mergeCell ref="Z53:AE53"/>
    <mergeCell ref="AF53:AI53"/>
    <mergeCell ref="AJ52:AL52"/>
    <mergeCell ref="AM52:AN52"/>
    <mergeCell ref="AO52:AP52"/>
    <mergeCell ref="AQ52:AU52"/>
    <mergeCell ref="AV52:AZ52"/>
    <mergeCell ref="BA52:BE52"/>
    <mergeCell ref="BF53:BQ53"/>
    <mergeCell ref="BR53:CH53"/>
    <mergeCell ref="A54:B54"/>
    <mergeCell ref="C54:L54"/>
    <mergeCell ref="M54:Q54"/>
    <mergeCell ref="R54:S54"/>
    <mergeCell ref="T54:V54"/>
    <mergeCell ref="W54:Y54"/>
    <mergeCell ref="Z54:AE54"/>
    <mergeCell ref="AF54:AI54"/>
    <mergeCell ref="AJ53:AL53"/>
    <mergeCell ref="AM53:AN53"/>
    <mergeCell ref="AO53:AP53"/>
    <mergeCell ref="AQ53:AU53"/>
    <mergeCell ref="AV53:AZ53"/>
    <mergeCell ref="BA53:BE53"/>
    <mergeCell ref="BF54:BQ54"/>
    <mergeCell ref="BR54:CH54"/>
    <mergeCell ref="A55:B55"/>
    <mergeCell ref="C55:L55"/>
    <mergeCell ref="M55:Q55"/>
    <mergeCell ref="R55:S55"/>
    <mergeCell ref="T55:V55"/>
    <mergeCell ref="W55:Y55"/>
    <mergeCell ref="Z55:AE55"/>
    <mergeCell ref="AF55:AI55"/>
    <mergeCell ref="AJ54:AL54"/>
    <mergeCell ref="AM54:AN54"/>
    <mergeCell ref="AO54:AP54"/>
    <mergeCell ref="AQ54:AU54"/>
    <mergeCell ref="AV54:AZ54"/>
    <mergeCell ref="BA54:BE54"/>
    <mergeCell ref="BF55:BQ55"/>
    <mergeCell ref="BR55:CH55"/>
    <mergeCell ref="A56:B56"/>
    <mergeCell ref="C56:L56"/>
    <mergeCell ref="M56:Q56"/>
    <mergeCell ref="R56:S56"/>
    <mergeCell ref="T56:V56"/>
    <mergeCell ref="W56:Y56"/>
    <mergeCell ref="Z56:AE56"/>
    <mergeCell ref="AF56:AI56"/>
    <mergeCell ref="AJ55:AL55"/>
    <mergeCell ref="AM55:AN55"/>
    <mergeCell ref="AO55:AP55"/>
    <mergeCell ref="AQ55:AU55"/>
    <mergeCell ref="AV55:AZ55"/>
    <mergeCell ref="BA55:BE55"/>
    <mergeCell ref="BF56:BQ56"/>
    <mergeCell ref="BR56:CH56"/>
    <mergeCell ref="A60:B60"/>
    <mergeCell ref="C60:L60"/>
    <mergeCell ref="M60:Q60"/>
    <mergeCell ref="R60:S60"/>
    <mergeCell ref="T60:V60"/>
    <mergeCell ref="W60:Y60"/>
    <mergeCell ref="Z60:AE60"/>
    <mergeCell ref="AF60:AI60"/>
    <mergeCell ref="AJ56:AL56"/>
    <mergeCell ref="AM56:AN56"/>
    <mergeCell ref="AO56:AP56"/>
    <mergeCell ref="AQ56:AU56"/>
    <mergeCell ref="AV56:AZ56"/>
    <mergeCell ref="BA56:BE56"/>
    <mergeCell ref="AB66:BE66"/>
    <mergeCell ref="BF66:CH66"/>
    <mergeCell ref="BF60:BQ60"/>
    <mergeCell ref="BR60:CH60"/>
    <mergeCell ref="A62:F62"/>
    <mergeCell ref="A63:B65"/>
    <mergeCell ref="C63:D65"/>
    <mergeCell ref="E63:N65"/>
    <mergeCell ref="O63:AA65"/>
    <mergeCell ref="AB63:BE65"/>
    <mergeCell ref="BF63:CH65"/>
    <mergeCell ref="AJ60:AL60"/>
    <mergeCell ref="AM60:AN60"/>
    <mergeCell ref="AO60:AP60"/>
    <mergeCell ref="AQ60:AU60"/>
    <mergeCell ref="AV60:AZ60"/>
    <mergeCell ref="BA60:BE60"/>
    <mergeCell ref="AB69:BE69"/>
    <mergeCell ref="BF69:CH69"/>
    <mergeCell ref="A68:B68"/>
    <mergeCell ref="C68:D68"/>
    <mergeCell ref="E68:N68"/>
    <mergeCell ref="O68:AA68"/>
    <mergeCell ref="AB68:BE68"/>
    <mergeCell ref="BF68:CH68"/>
    <mergeCell ref="A67:B67"/>
    <mergeCell ref="C67:D67"/>
    <mergeCell ref="E67:N67"/>
    <mergeCell ref="O67:AA67"/>
    <mergeCell ref="AB67:BE67"/>
    <mergeCell ref="BF67:CH67"/>
    <mergeCell ref="AB72:BE72"/>
    <mergeCell ref="BF72:CH72"/>
    <mergeCell ref="A71:B71"/>
    <mergeCell ref="C71:D71"/>
    <mergeCell ref="E71:N71"/>
    <mergeCell ref="O71:AA71"/>
    <mergeCell ref="AB71:BE71"/>
    <mergeCell ref="BF71:CH71"/>
    <mergeCell ref="A70:B70"/>
    <mergeCell ref="C70:D70"/>
    <mergeCell ref="E70:N70"/>
    <mergeCell ref="O70:AA70"/>
    <mergeCell ref="AB70:BE70"/>
    <mergeCell ref="BF70:CH70"/>
    <mergeCell ref="A74:F74"/>
    <mergeCell ref="A59:B59"/>
    <mergeCell ref="C59:L59"/>
    <mergeCell ref="M59:Q59"/>
    <mergeCell ref="R59:S59"/>
    <mergeCell ref="T59:V59"/>
    <mergeCell ref="A72:B72"/>
    <mergeCell ref="C72:D72"/>
    <mergeCell ref="E72:N72"/>
    <mergeCell ref="O72:AA72"/>
    <mergeCell ref="A69:B69"/>
    <mergeCell ref="C69:D69"/>
    <mergeCell ref="E69:N69"/>
    <mergeCell ref="O69:AA69"/>
    <mergeCell ref="A66:B66"/>
    <mergeCell ref="C66:D66"/>
    <mergeCell ref="E66:N66"/>
    <mergeCell ref="O66:AA66"/>
    <mergeCell ref="AQ59:AU59"/>
    <mergeCell ref="AV59:AZ59"/>
    <mergeCell ref="BA59:BE59"/>
    <mergeCell ref="BF59:BQ59"/>
    <mergeCell ref="BR59:CH59"/>
    <mergeCell ref="A58:B58"/>
    <mergeCell ref="C58:L58"/>
    <mergeCell ref="M58:Q58"/>
    <mergeCell ref="R58:S58"/>
    <mergeCell ref="T58:V58"/>
    <mergeCell ref="W59:Y59"/>
    <mergeCell ref="Z59:AE59"/>
    <mergeCell ref="AF59:AI59"/>
    <mergeCell ref="AJ59:AL59"/>
    <mergeCell ref="AM59:AN59"/>
    <mergeCell ref="AO59:AP59"/>
    <mergeCell ref="AQ58:AU58"/>
    <mergeCell ref="AV58:AZ58"/>
    <mergeCell ref="BA58:BE58"/>
    <mergeCell ref="BF58:BQ58"/>
    <mergeCell ref="BR58:CH58"/>
    <mergeCell ref="A57:B57"/>
    <mergeCell ref="C57:L57"/>
    <mergeCell ref="M57:Q57"/>
    <mergeCell ref="R57:S57"/>
    <mergeCell ref="T57:V57"/>
    <mergeCell ref="W58:Y58"/>
    <mergeCell ref="Z58:AE58"/>
    <mergeCell ref="AF58:AI58"/>
    <mergeCell ref="AJ58:AL58"/>
    <mergeCell ref="AM58:AN58"/>
    <mergeCell ref="AO58:AP58"/>
    <mergeCell ref="AQ57:AU57"/>
    <mergeCell ref="AV57:AZ57"/>
    <mergeCell ref="BA57:BE57"/>
    <mergeCell ref="BF57:BQ57"/>
    <mergeCell ref="BR57:CH57"/>
    <mergeCell ref="W57:Y57"/>
    <mergeCell ref="Z57:AE57"/>
    <mergeCell ref="AF57:AI57"/>
    <mergeCell ref="AJ57:AL57"/>
    <mergeCell ref="AM57:AN57"/>
    <mergeCell ref="AO57:AP57"/>
  </mergeCells>
  <phoneticPr fontId="15"/>
  <printOptions horizontalCentered="1"/>
  <pageMargins left="0.23622047244094491" right="0.23622047244094491" top="0.15748031496062992" bottom="0.15748031496062992" header="0" footer="0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4" tint="0.79998168889431442"/>
  </sheetPr>
  <dimension ref="A1:Z1001"/>
  <sheetViews>
    <sheetView zoomScale="70" zoomScaleNormal="70" workbookViewId="0">
      <pane ySplit="3" topLeftCell="A10" activePane="bottomLeft" state="frozen"/>
      <selection activeCell="M49" sqref="M49:Q49"/>
      <selection pane="bottomLeft" activeCell="G21" sqref="G21:H21"/>
    </sheetView>
  </sheetViews>
  <sheetFormatPr defaultColWidth="12.59765625" defaultRowHeight="15" customHeight="1"/>
  <cols>
    <col min="1" max="1" width="16" style="1" customWidth="1"/>
    <col min="2" max="2" width="10.59765625" style="1" customWidth="1"/>
    <col min="3" max="3" width="7.59765625" style="1" customWidth="1"/>
    <col min="4" max="4" width="9.09765625" style="1" customWidth="1"/>
    <col min="5" max="5" width="39.09765625" style="1" customWidth="1"/>
    <col min="6" max="6" width="17.3984375" style="1" customWidth="1"/>
    <col min="7" max="7" width="12.8984375" style="1" customWidth="1"/>
    <col min="8" max="8" width="12" style="1" customWidth="1"/>
    <col min="9" max="9" width="15.59765625" style="1" customWidth="1"/>
    <col min="10" max="26" width="7.59765625" style="1" customWidth="1"/>
    <col min="27" max="16384" width="12.59765625" style="1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>
        <v>43542</v>
      </c>
      <c r="H1" s="6" t="s">
        <v>2</v>
      </c>
      <c r="I1" s="8" t="s">
        <v>47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画面詳細設計(構成要素例)</v>
      </c>
      <c r="C2" s="11"/>
      <c r="D2" s="12"/>
      <c r="E2" s="12"/>
      <c r="F2" s="13" t="s">
        <v>6</v>
      </c>
      <c r="G2" s="14">
        <v>43886</v>
      </c>
      <c r="H2" s="13" t="s">
        <v>9</v>
      </c>
      <c r="I2" s="15" t="s">
        <v>46</v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27" t="s">
        <v>68</v>
      </c>
      <c r="B3" s="9"/>
      <c r="C3" s="9"/>
      <c r="D3" s="17"/>
      <c r="E3" s="17"/>
      <c r="F3" s="18"/>
      <c r="G3" s="19"/>
      <c r="H3" s="18"/>
      <c r="I3" s="20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27" customHeight="1">
      <c r="A4" s="21"/>
      <c r="B4" s="22"/>
      <c r="C4" s="23"/>
      <c r="D4" s="23"/>
      <c r="E4" s="24"/>
      <c r="F4" s="181"/>
      <c r="G4" s="182"/>
      <c r="H4" s="181"/>
      <c r="I4" s="182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18" customHeight="1">
      <c r="A5" s="1" t="s">
        <v>69</v>
      </c>
    </row>
    <row r="6" spans="1:26" ht="18" customHeight="1">
      <c r="A6" s="28" t="s">
        <v>70</v>
      </c>
      <c r="B6" s="28" t="s">
        <v>71</v>
      </c>
      <c r="C6" s="28" t="s">
        <v>72</v>
      </c>
      <c r="D6" s="28" t="s">
        <v>73</v>
      </c>
      <c r="E6" s="256" t="s">
        <v>74</v>
      </c>
      <c r="F6" s="172"/>
      <c r="G6" s="261" t="s">
        <v>75</v>
      </c>
      <c r="H6" s="172"/>
      <c r="I6" s="28" t="s">
        <v>34</v>
      </c>
    </row>
    <row r="7" spans="1:26" ht="41.25" customHeight="1">
      <c r="A7" s="29" t="s">
        <v>11</v>
      </c>
      <c r="B7" s="30" t="s">
        <v>10</v>
      </c>
      <c r="C7" s="30" t="s">
        <v>10</v>
      </c>
      <c r="D7" s="31" t="s">
        <v>26</v>
      </c>
      <c r="E7" s="257" t="s">
        <v>76</v>
      </c>
      <c r="F7" s="172"/>
      <c r="G7" s="259" t="s">
        <v>35</v>
      </c>
      <c r="H7" s="172"/>
      <c r="I7" s="32"/>
      <c r="K7" s="33"/>
    </row>
    <row r="8" spans="1:26" ht="42" customHeight="1">
      <c r="A8" s="29" t="s">
        <v>12</v>
      </c>
      <c r="B8" s="30" t="s">
        <v>10</v>
      </c>
      <c r="C8" s="30" t="s">
        <v>10</v>
      </c>
      <c r="D8" s="31" t="s">
        <v>26</v>
      </c>
      <c r="E8" s="257" t="s">
        <v>77</v>
      </c>
      <c r="F8" s="172"/>
      <c r="G8" s="259" t="s">
        <v>36</v>
      </c>
      <c r="H8" s="172"/>
      <c r="I8" s="32"/>
    </row>
    <row r="9" spans="1:26" ht="42" customHeight="1">
      <c r="A9" s="29" t="s">
        <v>114</v>
      </c>
      <c r="B9" s="30" t="s">
        <v>10</v>
      </c>
      <c r="C9" s="30" t="s">
        <v>10</v>
      </c>
      <c r="D9" s="31" t="s">
        <v>115</v>
      </c>
      <c r="E9" s="257" t="s">
        <v>117</v>
      </c>
      <c r="F9" s="172"/>
      <c r="G9" s="259" t="s">
        <v>116</v>
      </c>
      <c r="H9" s="172"/>
      <c r="I9" s="32"/>
    </row>
    <row r="10" spans="1:26" ht="60" customHeight="1">
      <c r="A10" s="29" t="s">
        <v>13</v>
      </c>
      <c r="B10" s="30" t="s">
        <v>10</v>
      </c>
      <c r="C10" s="30" t="s">
        <v>10</v>
      </c>
      <c r="D10" s="31" t="s">
        <v>26</v>
      </c>
      <c r="E10" s="257" t="s">
        <v>78</v>
      </c>
      <c r="F10" s="172"/>
      <c r="G10" s="179" t="s">
        <v>37</v>
      </c>
      <c r="H10" s="172"/>
      <c r="I10" s="32"/>
    </row>
    <row r="11" spans="1:26" ht="87.6" customHeight="1">
      <c r="A11" s="29" t="s">
        <v>14</v>
      </c>
      <c r="B11" s="30" t="s">
        <v>10</v>
      </c>
      <c r="C11" s="30" t="s">
        <v>10</v>
      </c>
      <c r="D11" s="31" t="s">
        <v>26</v>
      </c>
      <c r="E11" s="257" t="s">
        <v>118</v>
      </c>
      <c r="F11" s="172"/>
      <c r="G11" s="179" t="s">
        <v>149</v>
      </c>
      <c r="H11" s="172"/>
      <c r="I11" s="81" t="s">
        <v>150</v>
      </c>
    </row>
    <row r="12" spans="1:26" ht="18" customHeight="1"/>
    <row r="13" spans="1:26" ht="18" customHeight="1">
      <c r="A13" s="1" t="s">
        <v>79</v>
      </c>
    </row>
    <row r="14" spans="1:26" ht="18" customHeight="1">
      <c r="A14" s="28" t="s">
        <v>70</v>
      </c>
      <c r="B14" s="28" t="s">
        <v>71</v>
      </c>
      <c r="C14" s="28" t="s">
        <v>72</v>
      </c>
      <c r="D14" s="28" t="s">
        <v>73</v>
      </c>
      <c r="E14" s="256" t="s">
        <v>74</v>
      </c>
      <c r="F14" s="172"/>
      <c r="G14" s="261" t="s">
        <v>75</v>
      </c>
      <c r="H14" s="172"/>
      <c r="I14" s="28" t="s">
        <v>34</v>
      </c>
    </row>
    <row r="15" spans="1:26" ht="18" customHeight="1">
      <c r="A15" s="60" t="s">
        <v>15</v>
      </c>
      <c r="B15" s="60" t="s">
        <v>10</v>
      </c>
      <c r="C15" s="60" t="s">
        <v>10</v>
      </c>
      <c r="D15" s="31" t="s">
        <v>26</v>
      </c>
      <c r="E15" s="258" t="s">
        <v>80</v>
      </c>
      <c r="F15" s="172"/>
      <c r="G15" s="258">
        <v>1</v>
      </c>
      <c r="H15" s="172"/>
      <c r="I15" s="34"/>
    </row>
    <row r="16" spans="1:26" ht="18" customHeight="1">
      <c r="A16" s="60" t="s">
        <v>16</v>
      </c>
      <c r="B16" s="60" t="s">
        <v>10</v>
      </c>
      <c r="C16" s="60" t="s">
        <v>10</v>
      </c>
      <c r="D16" s="31" t="s">
        <v>26</v>
      </c>
      <c r="E16" s="258" t="s">
        <v>81</v>
      </c>
      <c r="F16" s="172"/>
      <c r="G16" s="258" t="s">
        <v>82</v>
      </c>
      <c r="H16" s="172"/>
      <c r="I16" s="34"/>
    </row>
    <row r="17" spans="1:9" ht="42" customHeight="1">
      <c r="A17" s="60" t="s">
        <v>17</v>
      </c>
      <c r="B17" s="60" t="s">
        <v>10</v>
      </c>
      <c r="C17" s="60" t="s">
        <v>10</v>
      </c>
      <c r="D17" s="31" t="s">
        <v>26</v>
      </c>
      <c r="E17" s="257" t="s">
        <v>83</v>
      </c>
      <c r="F17" s="172"/>
      <c r="G17" s="258" t="s">
        <v>39</v>
      </c>
      <c r="H17" s="172"/>
      <c r="I17" s="34"/>
    </row>
    <row r="18" spans="1:9" ht="40.5" customHeight="1">
      <c r="A18" s="60" t="s">
        <v>18</v>
      </c>
      <c r="B18" s="60" t="s">
        <v>10</v>
      </c>
      <c r="C18" s="60" t="s">
        <v>10</v>
      </c>
      <c r="D18" s="31" t="s">
        <v>26</v>
      </c>
      <c r="E18" s="257" t="s">
        <v>84</v>
      </c>
      <c r="F18" s="172"/>
      <c r="G18" s="258" t="s">
        <v>41</v>
      </c>
      <c r="H18" s="172"/>
      <c r="I18" s="34"/>
    </row>
    <row r="19" spans="1:9" ht="18" customHeight="1">
      <c r="A19" s="60" t="s">
        <v>85</v>
      </c>
      <c r="B19" s="60" t="s">
        <v>10</v>
      </c>
      <c r="C19" s="60" t="s">
        <v>10</v>
      </c>
      <c r="D19" s="31" t="s">
        <v>86</v>
      </c>
      <c r="E19" s="258" t="s">
        <v>87</v>
      </c>
      <c r="F19" s="172"/>
      <c r="G19" s="258">
        <v>2</v>
      </c>
      <c r="H19" s="172"/>
      <c r="I19" s="34"/>
    </row>
    <row r="20" spans="1:9" ht="18" customHeight="1">
      <c r="A20" s="60" t="s">
        <v>19</v>
      </c>
      <c r="B20" s="60" t="s">
        <v>10</v>
      </c>
      <c r="C20" s="60" t="s">
        <v>10</v>
      </c>
      <c r="D20" s="31" t="s">
        <v>86</v>
      </c>
      <c r="E20" s="258" t="s">
        <v>88</v>
      </c>
      <c r="F20" s="172"/>
      <c r="G20" s="258" t="s">
        <v>43</v>
      </c>
      <c r="H20" s="172"/>
      <c r="I20" s="34"/>
    </row>
    <row r="21" spans="1:9" ht="18" customHeight="1">
      <c r="A21" s="60" t="s">
        <v>20</v>
      </c>
      <c r="B21" s="60" t="s">
        <v>10</v>
      </c>
      <c r="C21" s="60" t="s">
        <v>10</v>
      </c>
      <c r="D21" s="31" t="s">
        <v>86</v>
      </c>
      <c r="E21" s="258" t="s">
        <v>89</v>
      </c>
      <c r="F21" s="172"/>
      <c r="G21" s="258" t="s">
        <v>90</v>
      </c>
      <c r="H21" s="172"/>
      <c r="I21" s="34"/>
    </row>
    <row r="22" spans="1:9" ht="38.25" customHeight="1">
      <c r="A22" s="60" t="s">
        <v>21</v>
      </c>
      <c r="B22" s="60" t="s">
        <v>10</v>
      </c>
      <c r="C22" s="60" t="s">
        <v>10</v>
      </c>
      <c r="D22" s="31" t="s">
        <v>86</v>
      </c>
      <c r="E22" s="257" t="s">
        <v>148</v>
      </c>
      <c r="F22" s="172"/>
      <c r="G22" s="257" t="s">
        <v>146</v>
      </c>
      <c r="H22" s="260"/>
      <c r="I22" s="34"/>
    </row>
    <row r="23" spans="1:9" ht="42" customHeight="1">
      <c r="A23" s="60" t="s">
        <v>22</v>
      </c>
      <c r="B23" s="60" t="s">
        <v>38</v>
      </c>
      <c r="C23" s="60" t="s">
        <v>10</v>
      </c>
      <c r="D23" s="31" t="s">
        <v>86</v>
      </c>
      <c r="E23" s="257" t="s">
        <v>91</v>
      </c>
      <c r="F23" s="254"/>
      <c r="G23" s="258" t="s">
        <v>36</v>
      </c>
      <c r="H23" s="172"/>
      <c r="I23" s="34"/>
    </row>
    <row r="24" spans="1:9" ht="18" customHeight="1">
      <c r="A24" s="60"/>
      <c r="B24" s="60" t="s">
        <v>92</v>
      </c>
      <c r="C24" s="60" t="s">
        <v>10</v>
      </c>
      <c r="D24" s="31" t="s">
        <v>86</v>
      </c>
      <c r="E24" s="258" t="s">
        <v>93</v>
      </c>
      <c r="F24" s="172"/>
      <c r="G24" s="258">
        <v>128</v>
      </c>
      <c r="H24" s="172"/>
      <c r="I24" s="34"/>
    </row>
    <row r="25" spans="1:9" ht="111.6" customHeight="1">
      <c r="A25" s="60"/>
      <c r="B25" s="60" t="s">
        <v>25</v>
      </c>
      <c r="C25" s="60" t="s">
        <v>26</v>
      </c>
      <c r="D25" s="31" t="s">
        <v>86</v>
      </c>
      <c r="E25" s="257" t="s">
        <v>153</v>
      </c>
      <c r="F25" s="172"/>
      <c r="G25" s="258" t="s">
        <v>152</v>
      </c>
      <c r="H25" s="172"/>
      <c r="I25" s="34"/>
    </row>
    <row r="26" spans="1:9" ht="18" customHeight="1">
      <c r="A26" s="60"/>
      <c r="B26" s="60"/>
      <c r="C26" s="60" t="s">
        <v>27</v>
      </c>
      <c r="D26" s="31" t="s">
        <v>86</v>
      </c>
      <c r="E26" s="258" t="s">
        <v>94</v>
      </c>
      <c r="F26" s="172"/>
      <c r="G26" s="258" t="s">
        <v>95</v>
      </c>
      <c r="H26" s="172"/>
      <c r="I26" s="34"/>
    </row>
    <row r="27" spans="1:9" ht="40.5" customHeight="1">
      <c r="A27" s="60"/>
      <c r="B27" s="60"/>
      <c r="C27" s="60" t="s">
        <v>28</v>
      </c>
      <c r="D27" s="31" t="s">
        <v>86</v>
      </c>
      <c r="E27" s="258" t="s">
        <v>96</v>
      </c>
      <c r="F27" s="172"/>
      <c r="G27" s="257" t="s">
        <v>97</v>
      </c>
      <c r="H27" s="172"/>
      <c r="I27" s="34"/>
    </row>
    <row r="28" spans="1:9" ht="42" customHeight="1">
      <c r="A28" s="60"/>
      <c r="B28" s="60"/>
      <c r="C28" s="60" t="s">
        <v>29</v>
      </c>
      <c r="D28" s="31" t="s">
        <v>86</v>
      </c>
      <c r="E28" s="258" t="s">
        <v>98</v>
      </c>
      <c r="F28" s="172"/>
      <c r="G28" s="257" t="s">
        <v>99</v>
      </c>
      <c r="H28" s="172"/>
      <c r="I28" s="34"/>
    </row>
    <row r="29" spans="1:9" ht="41.25" customHeight="1">
      <c r="A29" s="60" t="s">
        <v>23</v>
      </c>
      <c r="B29" s="60" t="s">
        <v>10</v>
      </c>
      <c r="C29" s="60" t="s">
        <v>10</v>
      </c>
      <c r="D29" s="31" t="s">
        <v>86</v>
      </c>
      <c r="E29" s="257" t="s">
        <v>100</v>
      </c>
      <c r="F29" s="172"/>
      <c r="G29" s="258" t="s">
        <v>101</v>
      </c>
      <c r="H29" s="172"/>
      <c r="I29" s="34"/>
    </row>
    <row r="30" spans="1:9" ht="18" customHeight="1">
      <c r="A30" s="60" t="s">
        <v>24</v>
      </c>
      <c r="B30" s="60" t="s">
        <v>10</v>
      </c>
      <c r="C30" s="60" t="s">
        <v>10</v>
      </c>
      <c r="D30" s="31" t="s">
        <v>26</v>
      </c>
      <c r="E30" s="258" t="s">
        <v>102</v>
      </c>
      <c r="F30" s="172"/>
      <c r="G30" s="258" t="s">
        <v>103</v>
      </c>
      <c r="H30" s="172"/>
      <c r="I30" s="34"/>
    </row>
    <row r="31" spans="1:9" ht="18" customHeight="1"/>
    <row r="32" spans="1:9" ht="18" customHeight="1">
      <c r="A32" s="1" t="s">
        <v>104</v>
      </c>
    </row>
    <row r="33" spans="1:9" ht="18" customHeight="1">
      <c r="A33" s="35" t="s">
        <v>70</v>
      </c>
      <c r="B33" s="35" t="s">
        <v>71</v>
      </c>
      <c r="C33" s="35" t="s">
        <v>72</v>
      </c>
      <c r="D33" s="35" t="s">
        <v>73</v>
      </c>
      <c r="E33" s="256" t="s">
        <v>74</v>
      </c>
      <c r="F33" s="172"/>
      <c r="G33" s="256" t="s">
        <v>75</v>
      </c>
      <c r="H33" s="172"/>
      <c r="I33" s="35" t="s">
        <v>34</v>
      </c>
    </row>
    <row r="34" spans="1:9" ht="49.5" customHeight="1">
      <c r="A34" s="29" t="s">
        <v>30</v>
      </c>
      <c r="B34" s="29" t="s">
        <v>10</v>
      </c>
      <c r="C34" s="29" t="s">
        <v>10</v>
      </c>
      <c r="D34" s="31" t="s">
        <v>26</v>
      </c>
      <c r="E34" s="257" t="s">
        <v>105</v>
      </c>
      <c r="F34" s="172"/>
      <c r="G34" s="257">
        <v>1</v>
      </c>
      <c r="H34" s="172"/>
      <c r="I34" s="34"/>
    </row>
    <row r="35" spans="1:9" ht="18" customHeight="1">
      <c r="A35" s="29" t="s">
        <v>15</v>
      </c>
      <c r="B35" s="29" t="s">
        <v>10</v>
      </c>
      <c r="C35" s="29" t="s">
        <v>10</v>
      </c>
      <c r="D35" s="31" t="s">
        <v>86</v>
      </c>
      <c r="E35" s="257" t="s">
        <v>106</v>
      </c>
      <c r="F35" s="172"/>
      <c r="G35" s="257">
        <v>1</v>
      </c>
      <c r="H35" s="172"/>
      <c r="I35" s="34"/>
    </row>
    <row r="36" spans="1:9" ht="18" customHeight="1">
      <c r="A36" s="29" t="s">
        <v>31</v>
      </c>
      <c r="B36" s="29" t="s">
        <v>10</v>
      </c>
      <c r="C36" s="29" t="s">
        <v>10</v>
      </c>
      <c r="D36" s="31" t="s">
        <v>26</v>
      </c>
      <c r="E36" s="257" t="s">
        <v>107</v>
      </c>
      <c r="F36" s="172"/>
      <c r="G36" s="258"/>
      <c r="H36" s="172"/>
      <c r="I36" s="34"/>
    </row>
    <row r="37" spans="1:9" ht="27" customHeight="1">
      <c r="A37" s="29" t="s">
        <v>32</v>
      </c>
      <c r="B37" s="29" t="s">
        <v>10</v>
      </c>
      <c r="C37" s="29" t="s">
        <v>10</v>
      </c>
      <c r="D37" s="31" t="s">
        <v>26</v>
      </c>
      <c r="E37" s="257" t="s">
        <v>108</v>
      </c>
      <c r="F37" s="172"/>
      <c r="G37" s="257" t="s">
        <v>44</v>
      </c>
      <c r="H37" s="172"/>
      <c r="I37" s="34"/>
    </row>
    <row r="38" spans="1:9" ht="153.75" customHeight="1">
      <c r="A38" s="29" t="s">
        <v>33</v>
      </c>
      <c r="B38" s="29" t="s">
        <v>10</v>
      </c>
      <c r="C38" s="29" t="s">
        <v>10</v>
      </c>
      <c r="D38" s="31" t="s">
        <v>26</v>
      </c>
      <c r="E38" s="257" t="s">
        <v>147</v>
      </c>
      <c r="F38" s="172"/>
      <c r="G38" s="257" t="s">
        <v>109</v>
      </c>
      <c r="H38" s="172"/>
      <c r="I38" s="34"/>
    </row>
    <row r="39" spans="1:9" ht="42" customHeight="1">
      <c r="A39" s="29" t="s">
        <v>34</v>
      </c>
      <c r="B39" s="29" t="s">
        <v>10</v>
      </c>
      <c r="C39" s="29" t="s">
        <v>10</v>
      </c>
      <c r="D39" s="31" t="s">
        <v>86</v>
      </c>
      <c r="E39" s="257" t="s">
        <v>110</v>
      </c>
      <c r="F39" s="172"/>
      <c r="G39" s="258"/>
      <c r="H39" s="172"/>
      <c r="I39" s="34"/>
    </row>
    <row r="40" spans="1:9" ht="18" customHeight="1">
      <c r="D40" s="24"/>
    </row>
    <row r="41" spans="1:9" ht="18" customHeight="1">
      <c r="A41" s="25" t="s">
        <v>111</v>
      </c>
      <c r="D41" s="24"/>
    </row>
    <row r="42" spans="1:9" ht="18" customHeight="1">
      <c r="A42" s="35" t="s">
        <v>70</v>
      </c>
      <c r="B42" s="35" t="s">
        <v>71</v>
      </c>
      <c r="C42" s="35" t="s">
        <v>72</v>
      </c>
      <c r="D42" s="36" t="s">
        <v>73</v>
      </c>
      <c r="E42" s="256" t="s">
        <v>74</v>
      </c>
      <c r="F42" s="172"/>
      <c r="G42" s="256" t="s">
        <v>75</v>
      </c>
      <c r="H42" s="172"/>
      <c r="I42" s="35" t="s">
        <v>34</v>
      </c>
    </row>
    <row r="43" spans="1:9" ht="39.75" customHeight="1">
      <c r="A43" s="29" t="s">
        <v>45</v>
      </c>
      <c r="B43" s="29" t="s">
        <v>10</v>
      </c>
      <c r="C43" s="29" t="s">
        <v>10</v>
      </c>
      <c r="D43" s="31" t="s">
        <v>86</v>
      </c>
      <c r="E43" s="257" t="s">
        <v>112</v>
      </c>
      <c r="F43" s="172"/>
      <c r="G43" s="258"/>
      <c r="H43" s="172"/>
      <c r="I43" s="34"/>
    </row>
    <row r="44" spans="1:9" ht="18" customHeight="1"/>
    <row r="45" spans="1:9" ht="18" customHeight="1"/>
    <row r="46" spans="1:9" ht="18" customHeight="1"/>
    <row r="47" spans="1:9" ht="18" customHeight="1"/>
    <row r="48" spans="1:9" ht="18" customHeight="1"/>
    <row r="49" ht="18" customHeight="1"/>
    <row r="50" ht="18" customHeight="1"/>
    <row r="51" ht="18" customHeight="1"/>
    <row r="52" ht="18" customHeight="1"/>
    <row r="53" ht="18" customHeight="1"/>
    <row r="54" ht="18" customHeight="1"/>
    <row r="55" ht="18" customHeight="1"/>
    <row r="56" ht="18" customHeight="1"/>
    <row r="57" ht="18" customHeight="1"/>
    <row r="58" ht="18" customHeight="1"/>
    <row r="59" ht="18" customHeight="1"/>
    <row r="60" ht="18" customHeight="1"/>
    <row r="61" ht="18" customHeight="1"/>
    <row r="62" ht="18" customHeight="1"/>
    <row r="63" ht="18" customHeight="1"/>
    <row r="64" ht="18" customHeight="1"/>
    <row r="65" ht="18" customHeight="1"/>
    <row r="66" ht="18" customHeight="1"/>
    <row r="67" ht="18" customHeight="1"/>
    <row r="68" ht="18" customHeight="1"/>
    <row r="69" ht="18" customHeight="1"/>
    <row r="70" ht="18" customHeight="1"/>
    <row r="71" ht="18" customHeight="1"/>
    <row r="72" ht="18" customHeight="1"/>
    <row r="73" ht="18" customHeight="1"/>
    <row r="74" ht="18" customHeight="1"/>
    <row r="75" ht="18" customHeight="1"/>
    <row r="76" ht="18" customHeight="1"/>
    <row r="77" ht="18" customHeight="1"/>
    <row r="78" ht="18" customHeight="1"/>
    <row r="79" ht="18" customHeight="1"/>
    <row r="80" ht="18" customHeight="1"/>
    <row r="81" ht="18" customHeight="1"/>
    <row r="82" ht="18" customHeight="1"/>
    <row r="83" ht="18" customHeight="1"/>
    <row r="84" ht="18" customHeight="1"/>
    <row r="85" ht="18" customHeight="1"/>
    <row r="86" ht="18" customHeight="1"/>
    <row r="87" ht="18" customHeight="1"/>
    <row r="88" ht="18" customHeight="1"/>
    <row r="89" ht="18" customHeight="1"/>
    <row r="90" ht="18" customHeight="1"/>
    <row r="91" ht="18" customHeight="1"/>
    <row r="92" ht="18" customHeight="1"/>
    <row r="93" ht="18" customHeight="1"/>
    <row r="94" ht="18" customHeight="1"/>
    <row r="95" ht="18" customHeight="1"/>
    <row r="96" ht="18" customHeight="1"/>
    <row r="97" ht="18" customHeight="1"/>
    <row r="98" ht="18" customHeight="1"/>
    <row r="99" ht="18" customHeight="1"/>
    <row r="100" ht="18" customHeight="1"/>
    <row r="101" ht="18" customHeight="1"/>
    <row r="102" ht="18" customHeight="1"/>
    <row r="103" ht="18" customHeight="1"/>
    <row r="104" ht="18" customHeight="1"/>
    <row r="105" ht="18" customHeight="1"/>
    <row r="106" ht="18" customHeight="1"/>
    <row r="107" ht="18" customHeight="1"/>
    <row r="108" ht="18" customHeight="1"/>
    <row r="109" ht="18" customHeight="1"/>
    <row r="110" ht="18" customHeight="1"/>
    <row r="111" ht="18" customHeight="1"/>
    <row r="112" ht="18" customHeight="1"/>
    <row r="113" ht="18" customHeight="1"/>
    <row r="114" ht="18" customHeight="1"/>
    <row r="115" ht="18" customHeight="1"/>
    <row r="116" ht="18" customHeight="1"/>
    <row r="117" ht="18" customHeight="1"/>
    <row r="118" ht="18" customHeight="1"/>
    <row r="119" ht="18" customHeight="1"/>
    <row r="120" ht="18" customHeight="1"/>
    <row r="121" ht="18" customHeight="1"/>
    <row r="122" ht="18" customHeight="1"/>
    <row r="123" ht="18" customHeight="1"/>
    <row r="124" ht="18" customHeight="1"/>
    <row r="125" ht="18" customHeight="1"/>
    <row r="126" ht="18" customHeight="1"/>
    <row r="127" ht="18" customHeight="1"/>
    <row r="128" ht="18" customHeight="1"/>
    <row r="129" ht="18" customHeight="1"/>
    <row r="130" ht="18" customHeight="1"/>
    <row r="131" ht="18" customHeight="1"/>
    <row r="132" ht="18" customHeight="1"/>
    <row r="133" ht="18" customHeight="1"/>
    <row r="134" ht="18" customHeight="1"/>
    <row r="135" ht="18" customHeight="1"/>
    <row r="136" ht="18" customHeight="1"/>
    <row r="137" ht="18" customHeight="1"/>
    <row r="138" ht="18" customHeight="1"/>
    <row r="139" ht="18" customHeight="1"/>
    <row r="140" ht="18" customHeight="1"/>
    <row r="141" ht="18" customHeight="1"/>
    <row r="142" ht="18" customHeight="1"/>
    <row r="143" ht="18" customHeight="1"/>
    <row r="144" ht="18" customHeight="1"/>
    <row r="145" ht="18" customHeight="1"/>
    <row r="146" ht="18" customHeight="1"/>
    <row r="147" ht="18" customHeight="1"/>
    <row r="148" ht="18" customHeight="1"/>
    <row r="149" ht="18" customHeight="1"/>
    <row r="150" ht="18" customHeight="1"/>
    <row r="151" ht="18" customHeight="1"/>
    <row r="152" ht="18" customHeight="1"/>
    <row r="153" ht="18" customHeight="1"/>
    <row r="154" ht="18" customHeight="1"/>
    <row r="155" ht="18" customHeight="1"/>
    <row r="156" ht="18" customHeight="1"/>
    <row r="157" ht="18" customHeight="1"/>
    <row r="158" ht="18" customHeight="1"/>
    <row r="159" ht="18" customHeight="1"/>
    <row r="160" ht="18" customHeight="1"/>
    <row r="161" ht="18" customHeight="1"/>
    <row r="162" ht="18" customHeight="1"/>
    <row r="163" ht="18" customHeight="1"/>
    <row r="164" ht="18" customHeight="1"/>
    <row r="165" ht="18" customHeight="1"/>
    <row r="166" ht="18" customHeight="1"/>
    <row r="167" ht="18" customHeight="1"/>
    <row r="168" ht="18" customHeight="1"/>
    <row r="169" ht="18" customHeight="1"/>
    <row r="170" ht="18" customHeight="1"/>
    <row r="171" ht="18" customHeight="1"/>
    <row r="172" ht="18" customHeight="1"/>
    <row r="173" ht="18" customHeight="1"/>
    <row r="174" ht="18" customHeight="1"/>
    <row r="175" ht="18" customHeight="1"/>
    <row r="176" ht="18" customHeight="1"/>
    <row r="177" ht="18" customHeight="1"/>
    <row r="178" ht="18" customHeight="1"/>
    <row r="179" ht="18" customHeight="1"/>
    <row r="180" ht="18" customHeight="1"/>
    <row r="181" ht="18" customHeight="1"/>
    <row r="182" ht="18" customHeight="1"/>
    <row r="183" ht="18" customHeight="1"/>
    <row r="184" ht="18" customHeight="1"/>
    <row r="185" ht="18" customHeight="1"/>
    <row r="186" ht="18" customHeight="1"/>
    <row r="187" ht="18" customHeight="1"/>
    <row r="188" ht="18" customHeight="1"/>
    <row r="189" ht="18" customHeight="1"/>
    <row r="190" ht="18" customHeight="1"/>
    <row r="191" ht="18" customHeight="1"/>
    <row r="192" ht="18" customHeight="1"/>
    <row r="193" ht="18" customHeight="1"/>
    <row r="194" ht="18" customHeight="1"/>
    <row r="195" ht="18" customHeight="1"/>
    <row r="196" ht="18" customHeight="1"/>
    <row r="197" ht="18" customHeight="1"/>
    <row r="198" ht="18" customHeight="1"/>
    <row r="199" ht="18" customHeight="1"/>
    <row r="200" ht="18" customHeight="1"/>
    <row r="201" ht="18" customHeight="1"/>
    <row r="202" ht="18" customHeight="1"/>
    <row r="203" ht="18" customHeight="1"/>
    <row r="204" ht="18" customHeight="1"/>
    <row r="205" ht="18" customHeight="1"/>
    <row r="206" ht="18" customHeight="1"/>
    <row r="207" ht="18" customHeight="1"/>
    <row r="208" ht="18" customHeight="1"/>
    <row r="209" ht="18" customHeight="1"/>
    <row r="210" ht="18" customHeight="1"/>
    <row r="211" ht="18" customHeight="1"/>
    <row r="212" ht="18" customHeight="1"/>
    <row r="213" ht="18" customHeight="1"/>
    <row r="214" ht="18" customHeight="1"/>
    <row r="215" ht="18" customHeight="1"/>
    <row r="216" ht="18" customHeight="1"/>
    <row r="217" ht="18" customHeight="1"/>
    <row r="218" ht="18" customHeight="1"/>
    <row r="219" ht="18" customHeight="1"/>
    <row r="220" ht="18" customHeight="1"/>
    <row r="221" ht="18" customHeight="1"/>
    <row r="222" ht="18" customHeight="1"/>
    <row r="223" ht="18" customHeight="1"/>
    <row r="224" ht="18" customHeight="1"/>
    <row r="225" ht="18" customHeight="1"/>
    <row r="226" ht="18" customHeight="1"/>
    <row r="227" ht="18" customHeight="1"/>
    <row r="228" ht="18" customHeight="1"/>
    <row r="229" ht="18" customHeight="1"/>
    <row r="230" ht="18" customHeight="1"/>
    <row r="231" ht="18" customHeight="1"/>
    <row r="232" ht="18" customHeight="1"/>
    <row r="233" ht="18" customHeight="1"/>
    <row r="234" ht="18" customHeight="1"/>
    <row r="235" ht="18" customHeight="1"/>
    <row r="236" ht="18" customHeight="1"/>
    <row r="237" ht="18" customHeight="1"/>
    <row r="238" ht="18" customHeight="1"/>
    <row r="239" ht="18" customHeight="1"/>
    <row r="240" ht="18" customHeight="1"/>
    <row r="241" ht="18" customHeight="1"/>
    <row r="242" ht="18" customHeight="1"/>
    <row r="243" ht="18" customHeight="1"/>
    <row r="244" ht="18" customHeight="1"/>
    <row r="245" ht="18" customHeight="1"/>
    <row r="246" ht="18" customHeight="1"/>
    <row r="247" ht="18" customHeight="1"/>
    <row r="248" ht="18" customHeight="1"/>
    <row r="249" ht="18" customHeight="1"/>
    <row r="250" ht="18" customHeight="1"/>
    <row r="251" ht="18" customHeight="1"/>
    <row r="252" ht="18" customHeight="1"/>
    <row r="253" ht="18" customHeight="1"/>
    <row r="254" ht="18" customHeight="1"/>
    <row r="255" ht="18" customHeight="1"/>
    <row r="256" ht="18" customHeight="1"/>
    <row r="257" ht="18" customHeight="1"/>
    <row r="258" ht="18" customHeight="1"/>
    <row r="259" ht="18" customHeight="1"/>
    <row r="260" ht="18" customHeight="1"/>
    <row r="261" ht="18" customHeight="1"/>
    <row r="262" ht="18" customHeight="1"/>
    <row r="263" ht="18" customHeight="1"/>
    <row r="264" ht="18" customHeight="1"/>
    <row r="265" ht="18" customHeight="1"/>
    <row r="266" ht="18" customHeight="1"/>
    <row r="267" ht="18" customHeight="1"/>
    <row r="268" ht="18" customHeight="1"/>
    <row r="269" ht="18" customHeight="1"/>
    <row r="270" ht="18" customHeight="1"/>
    <row r="271" ht="18" customHeight="1"/>
    <row r="272" ht="18" customHeight="1"/>
    <row r="273" ht="18" customHeight="1"/>
    <row r="274" ht="18" customHeight="1"/>
    <row r="275" ht="18" customHeight="1"/>
    <row r="276" ht="18" customHeight="1"/>
    <row r="277" ht="18" customHeight="1"/>
    <row r="278" ht="18" customHeight="1"/>
    <row r="279" ht="18" customHeight="1"/>
    <row r="280" ht="18" customHeight="1"/>
    <row r="281" ht="18" customHeight="1"/>
    <row r="282" ht="18" customHeight="1"/>
    <row r="283" ht="18" customHeight="1"/>
    <row r="284" ht="18" customHeight="1"/>
    <row r="285" ht="18" customHeight="1"/>
    <row r="286" ht="18" customHeight="1"/>
    <row r="287" ht="18" customHeight="1"/>
    <row r="288" ht="18" customHeight="1"/>
    <row r="289" ht="18" customHeight="1"/>
    <row r="290" ht="18" customHeight="1"/>
    <row r="291" ht="18" customHeight="1"/>
    <row r="292" ht="18" customHeight="1"/>
    <row r="293" ht="18" customHeight="1"/>
    <row r="294" ht="18" customHeight="1"/>
    <row r="295" ht="18" customHeight="1"/>
    <row r="296" ht="18" customHeight="1"/>
    <row r="297" ht="18" customHeight="1"/>
    <row r="298" ht="18" customHeight="1"/>
    <row r="299" ht="18" customHeight="1"/>
    <row r="300" ht="18" customHeight="1"/>
    <row r="301" ht="18" customHeight="1"/>
    <row r="302" ht="18" customHeight="1"/>
    <row r="303" ht="18" customHeight="1"/>
    <row r="304" ht="18" customHeight="1"/>
    <row r="305" ht="18" customHeight="1"/>
    <row r="306" ht="18" customHeight="1"/>
    <row r="307" ht="18" customHeight="1"/>
    <row r="308" ht="18" customHeight="1"/>
    <row r="309" ht="18" customHeight="1"/>
    <row r="310" ht="18" customHeight="1"/>
    <row r="311" ht="18" customHeight="1"/>
    <row r="312" ht="18" customHeight="1"/>
    <row r="313" ht="18" customHeight="1"/>
    <row r="314" ht="18" customHeight="1"/>
    <row r="315" ht="18" customHeight="1"/>
    <row r="316" ht="18" customHeight="1"/>
    <row r="317" ht="18" customHeight="1"/>
    <row r="318" ht="18" customHeight="1"/>
    <row r="319" ht="18" customHeight="1"/>
    <row r="320" ht="18" customHeight="1"/>
    <row r="321" ht="18" customHeight="1"/>
    <row r="322" ht="18" customHeight="1"/>
    <row r="323" ht="18" customHeight="1"/>
    <row r="324" ht="18" customHeight="1"/>
    <row r="325" ht="18" customHeight="1"/>
    <row r="326" ht="18" customHeight="1"/>
    <row r="327" ht="18" customHeight="1"/>
    <row r="328" ht="18" customHeight="1"/>
    <row r="329" ht="18" customHeight="1"/>
    <row r="330" ht="18" customHeight="1"/>
    <row r="331" ht="18" customHeight="1"/>
    <row r="332" ht="18" customHeight="1"/>
    <row r="333" ht="18" customHeight="1"/>
    <row r="334" ht="18" customHeight="1"/>
    <row r="335" ht="18" customHeight="1"/>
    <row r="336" ht="18" customHeight="1"/>
    <row r="337" ht="18" customHeight="1"/>
    <row r="338" ht="18" customHeight="1"/>
    <row r="339" ht="18" customHeight="1"/>
    <row r="340" ht="18" customHeight="1"/>
    <row r="341" ht="18" customHeight="1"/>
    <row r="342" ht="18" customHeight="1"/>
    <row r="343" ht="18" customHeight="1"/>
    <row r="344" ht="18" customHeight="1"/>
    <row r="345" ht="18" customHeight="1"/>
    <row r="346" ht="18" customHeight="1"/>
    <row r="347" ht="18" customHeight="1"/>
    <row r="348" ht="18" customHeight="1"/>
    <row r="349" ht="18" customHeight="1"/>
    <row r="350" ht="18" customHeight="1"/>
    <row r="351" ht="18" customHeight="1"/>
    <row r="352" ht="18" customHeight="1"/>
    <row r="353" ht="18" customHeight="1"/>
    <row r="354" ht="18" customHeight="1"/>
    <row r="355" ht="18" customHeight="1"/>
    <row r="356" ht="18" customHeight="1"/>
    <row r="357" ht="18" customHeight="1"/>
    <row r="358" ht="18" customHeight="1"/>
    <row r="359" ht="18" customHeight="1"/>
    <row r="360" ht="18" customHeight="1"/>
    <row r="361" ht="18" customHeight="1"/>
    <row r="362" ht="18" customHeight="1"/>
    <row r="363" ht="18" customHeight="1"/>
    <row r="364" ht="18" customHeight="1"/>
    <row r="365" ht="18" customHeight="1"/>
    <row r="366" ht="18" customHeight="1"/>
    <row r="367" ht="18" customHeight="1"/>
    <row r="368" ht="18" customHeight="1"/>
    <row r="369" ht="18" customHeight="1"/>
    <row r="370" ht="18" customHeight="1"/>
    <row r="371" ht="18" customHeight="1"/>
    <row r="372" ht="18" customHeight="1"/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  <row r="413" ht="18" customHeight="1"/>
    <row r="414" ht="18" customHeight="1"/>
    <row r="415" ht="18" customHeight="1"/>
    <row r="416" ht="18" customHeight="1"/>
    <row r="417" ht="18" customHeight="1"/>
    <row r="418" ht="18" customHeight="1"/>
    <row r="419" ht="18" customHeight="1"/>
    <row r="420" ht="18" customHeight="1"/>
    <row r="421" ht="18" customHeight="1"/>
    <row r="422" ht="18" customHeight="1"/>
    <row r="423" ht="18" customHeight="1"/>
    <row r="424" ht="18" customHeight="1"/>
    <row r="425" ht="18" customHeight="1"/>
    <row r="426" ht="18" customHeight="1"/>
    <row r="427" ht="18" customHeight="1"/>
    <row r="428" ht="18" customHeight="1"/>
    <row r="429" ht="18" customHeight="1"/>
    <row r="430" ht="18" customHeight="1"/>
    <row r="431" ht="18" customHeight="1"/>
    <row r="432" ht="18" customHeight="1"/>
    <row r="433" ht="18" customHeight="1"/>
    <row r="434" ht="18" customHeight="1"/>
    <row r="435" ht="18" customHeight="1"/>
    <row r="436" ht="18" customHeight="1"/>
    <row r="437" ht="18" customHeight="1"/>
    <row r="438" ht="18" customHeight="1"/>
    <row r="439" ht="18" customHeight="1"/>
    <row r="440" ht="18" customHeight="1"/>
    <row r="441" ht="18" customHeight="1"/>
    <row r="442" ht="18" customHeight="1"/>
    <row r="443" ht="18" customHeight="1"/>
    <row r="444" ht="18" customHeight="1"/>
    <row r="445" ht="18" customHeight="1"/>
    <row r="446" ht="18" customHeight="1"/>
    <row r="447" ht="18" customHeight="1"/>
    <row r="448" ht="18" customHeight="1"/>
    <row r="449" ht="18" customHeight="1"/>
    <row r="450" ht="18" customHeight="1"/>
    <row r="451" ht="18" customHeight="1"/>
    <row r="452" ht="18" customHeight="1"/>
    <row r="453" ht="18" customHeight="1"/>
    <row r="454" ht="18" customHeight="1"/>
    <row r="455" ht="18" customHeight="1"/>
    <row r="456" ht="18" customHeight="1"/>
    <row r="457" ht="18" customHeight="1"/>
    <row r="458" ht="18" customHeight="1"/>
    <row r="459" ht="18" customHeight="1"/>
    <row r="460" ht="18" customHeight="1"/>
    <row r="461" ht="18" customHeight="1"/>
    <row r="462" ht="18" customHeight="1"/>
    <row r="463" ht="18" customHeight="1"/>
    <row r="464" ht="18" customHeight="1"/>
    <row r="465" ht="18" customHeight="1"/>
    <row r="466" ht="18" customHeight="1"/>
    <row r="467" ht="18" customHeight="1"/>
    <row r="468" ht="18" customHeight="1"/>
    <row r="469" ht="18" customHeight="1"/>
    <row r="470" ht="18" customHeight="1"/>
    <row r="471" ht="18" customHeight="1"/>
    <row r="472" ht="18" customHeight="1"/>
    <row r="473" ht="18" customHeight="1"/>
    <row r="474" ht="18" customHeight="1"/>
    <row r="475" ht="18" customHeight="1"/>
    <row r="476" ht="18" customHeight="1"/>
    <row r="477" ht="18" customHeight="1"/>
    <row r="478" ht="18" customHeight="1"/>
    <row r="479" ht="18" customHeight="1"/>
    <row r="480" ht="18" customHeight="1"/>
    <row r="481" ht="18" customHeight="1"/>
    <row r="482" ht="18" customHeight="1"/>
    <row r="483" ht="18" customHeight="1"/>
    <row r="484" ht="18" customHeight="1"/>
    <row r="485" ht="18" customHeight="1"/>
    <row r="486" ht="18" customHeight="1"/>
    <row r="487" ht="18" customHeight="1"/>
    <row r="488" ht="18" customHeight="1"/>
    <row r="489" ht="18" customHeight="1"/>
    <row r="490" ht="18" customHeight="1"/>
    <row r="491" ht="18" customHeight="1"/>
    <row r="492" ht="18" customHeight="1"/>
    <row r="493" ht="18" customHeight="1"/>
    <row r="494" ht="18" customHeight="1"/>
    <row r="495" ht="18" customHeight="1"/>
    <row r="496" ht="18" customHeight="1"/>
    <row r="497" ht="18" customHeight="1"/>
    <row r="498" ht="18" customHeight="1"/>
    <row r="499" ht="18" customHeight="1"/>
    <row r="500" ht="18" customHeight="1"/>
    <row r="501" ht="18" customHeight="1"/>
    <row r="502" ht="18" customHeight="1"/>
    <row r="503" ht="18" customHeight="1"/>
    <row r="504" ht="18" customHeight="1"/>
    <row r="505" ht="18" customHeight="1"/>
    <row r="506" ht="18" customHeight="1"/>
    <row r="507" ht="18" customHeight="1"/>
    <row r="508" ht="18" customHeight="1"/>
    <row r="509" ht="18" customHeight="1"/>
    <row r="510" ht="18" customHeight="1"/>
    <row r="511" ht="18" customHeight="1"/>
    <row r="512" ht="18" customHeight="1"/>
    <row r="513" ht="18" customHeight="1"/>
    <row r="514" ht="18" customHeight="1"/>
    <row r="515" ht="18" customHeight="1"/>
    <row r="516" ht="18" customHeight="1"/>
    <row r="517" ht="18" customHeight="1"/>
    <row r="518" ht="18" customHeight="1"/>
    <row r="519" ht="18" customHeight="1"/>
    <row r="520" ht="18" customHeight="1"/>
    <row r="521" ht="18" customHeight="1"/>
    <row r="522" ht="18" customHeight="1"/>
    <row r="523" ht="18" customHeight="1"/>
    <row r="524" ht="18" customHeight="1"/>
    <row r="525" ht="18" customHeight="1"/>
    <row r="526" ht="18" customHeight="1"/>
    <row r="527" ht="18" customHeight="1"/>
    <row r="528" ht="18" customHeight="1"/>
    <row r="529" ht="18" customHeight="1"/>
    <row r="530" ht="18" customHeight="1"/>
    <row r="531" ht="18" customHeight="1"/>
    <row r="532" ht="18" customHeight="1"/>
    <row r="533" ht="18" customHeight="1"/>
    <row r="534" ht="18" customHeight="1"/>
    <row r="535" ht="18" customHeight="1"/>
    <row r="536" ht="18" customHeight="1"/>
    <row r="537" ht="18" customHeight="1"/>
    <row r="538" ht="18" customHeight="1"/>
    <row r="539" ht="18" customHeight="1"/>
    <row r="540" ht="18" customHeight="1"/>
    <row r="541" ht="18" customHeight="1"/>
    <row r="542" ht="18" customHeight="1"/>
    <row r="543" ht="18" customHeight="1"/>
    <row r="544" ht="18" customHeight="1"/>
    <row r="545" ht="18" customHeight="1"/>
    <row r="546" ht="18" customHeight="1"/>
    <row r="547" ht="18" customHeight="1"/>
    <row r="548" ht="18" customHeight="1"/>
    <row r="549" ht="18" customHeight="1"/>
    <row r="550" ht="18" customHeight="1"/>
    <row r="551" ht="18" customHeight="1"/>
    <row r="552" ht="18" customHeight="1"/>
    <row r="553" ht="18" customHeight="1"/>
    <row r="554" ht="18" customHeight="1"/>
    <row r="555" ht="18" customHeight="1"/>
    <row r="556" ht="18" customHeight="1"/>
    <row r="557" ht="18" customHeight="1"/>
    <row r="558" ht="18" customHeight="1"/>
    <row r="559" ht="18" customHeight="1"/>
    <row r="560" ht="18" customHeight="1"/>
    <row r="561" ht="18" customHeight="1"/>
    <row r="562" ht="18" customHeight="1"/>
    <row r="563" ht="18" customHeight="1"/>
    <row r="564" ht="18" customHeight="1"/>
    <row r="565" ht="18" customHeight="1"/>
    <row r="566" ht="18" customHeight="1"/>
    <row r="567" ht="18" customHeight="1"/>
    <row r="568" ht="18" customHeight="1"/>
    <row r="569" ht="18" customHeight="1"/>
    <row r="570" ht="18" customHeight="1"/>
    <row r="571" ht="18" customHeight="1"/>
    <row r="572" ht="18" customHeight="1"/>
    <row r="573" ht="18" customHeight="1"/>
    <row r="574" ht="18" customHeight="1"/>
    <row r="575" ht="18" customHeight="1"/>
    <row r="576" ht="18" customHeight="1"/>
    <row r="577" ht="18" customHeight="1"/>
    <row r="578" ht="18" customHeight="1"/>
    <row r="579" ht="18" customHeight="1"/>
    <row r="580" ht="18" customHeight="1"/>
    <row r="581" ht="18" customHeight="1"/>
    <row r="582" ht="18" customHeight="1"/>
    <row r="583" ht="18" customHeight="1"/>
    <row r="584" ht="18" customHeight="1"/>
    <row r="585" ht="18" customHeight="1"/>
    <row r="586" ht="18" customHeight="1"/>
    <row r="587" ht="18" customHeight="1"/>
    <row r="588" ht="18" customHeight="1"/>
    <row r="589" ht="18" customHeight="1"/>
    <row r="590" ht="18" customHeight="1"/>
    <row r="591" ht="18" customHeight="1"/>
    <row r="592" ht="18" customHeight="1"/>
    <row r="593" ht="18" customHeight="1"/>
    <row r="594" ht="18" customHeight="1"/>
    <row r="595" ht="18" customHeight="1"/>
    <row r="596" ht="18" customHeight="1"/>
    <row r="597" ht="18" customHeight="1"/>
    <row r="598" ht="18" customHeight="1"/>
    <row r="599" ht="18" customHeight="1"/>
    <row r="600" ht="18" customHeight="1"/>
    <row r="601" ht="18" customHeight="1"/>
    <row r="602" ht="18" customHeight="1"/>
    <row r="603" ht="18" customHeight="1"/>
    <row r="604" ht="18" customHeight="1"/>
    <row r="605" ht="18" customHeight="1"/>
    <row r="606" ht="18" customHeight="1"/>
    <row r="607" ht="18" customHeight="1"/>
    <row r="608" ht="18" customHeight="1"/>
    <row r="609" ht="18" customHeight="1"/>
    <row r="610" ht="18" customHeight="1"/>
    <row r="611" ht="18" customHeight="1"/>
    <row r="612" ht="18" customHeight="1"/>
    <row r="613" ht="18" customHeight="1"/>
    <row r="614" ht="18" customHeight="1"/>
    <row r="615" ht="18" customHeight="1"/>
    <row r="616" ht="18" customHeight="1"/>
    <row r="617" ht="18" customHeight="1"/>
    <row r="618" ht="18" customHeight="1"/>
    <row r="619" ht="18" customHeight="1"/>
    <row r="620" ht="18" customHeight="1"/>
    <row r="621" ht="18" customHeight="1"/>
    <row r="622" ht="18" customHeight="1"/>
    <row r="623" ht="18" customHeight="1"/>
    <row r="624" ht="18" customHeight="1"/>
    <row r="625" ht="18" customHeight="1"/>
    <row r="626" ht="18" customHeight="1"/>
    <row r="627" ht="18" customHeight="1"/>
    <row r="628" ht="18" customHeight="1"/>
    <row r="629" ht="18" customHeight="1"/>
    <row r="630" ht="18" customHeight="1"/>
    <row r="631" ht="18" customHeight="1"/>
    <row r="632" ht="18" customHeight="1"/>
    <row r="633" ht="18" customHeight="1"/>
    <row r="634" ht="18" customHeight="1"/>
    <row r="635" ht="18" customHeight="1"/>
    <row r="636" ht="18" customHeight="1"/>
    <row r="637" ht="18" customHeight="1"/>
    <row r="638" ht="18" customHeight="1"/>
    <row r="639" ht="18" customHeight="1"/>
    <row r="640" ht="18" customHeight="1"/>
    <row r="641" ht="18" customHeight="1"/>
    <row r="642" ht="18" customHeight="1"/>
    <row r="643" ht="18" customHeight="1"/>
    <row r="644" ht="18" customHeight="1"/>
    <row r="645" ht="18" customHeight="1"/>
    <row r="646" ht="18" customHeight="1"/>
    <row r="647" ht="18" customHeight="1"/>
    <row r="648" ht="18" customHeight="1"/>
    <row r="649" ht="18" customHeight="1"/>
    <row r="650" ht="18" customHeight="1"/>
    <row r="651" ht="18" customHeight="1"/>
    <row r="652" ht="18" customHeight="1"/>
    <row r="653" ht="18" customHeight="1"/>
    <row r="654" ht="18" customHeight="1"/>
    <row r="655" ht="18" customHeight="1"/>
    <row r="656" ht="18" customHeight="1"/>
    <row r="657" ht="18" customHeight="1"/>
    <row r="658" ht="18" customHeight="1"/>
    <row r="659" ht="18" customHeight="1"/>
    <row r="660" ht="18" customHeight="1"/>
    <row r="661" ht="18" customHeight="1"/>
    <row r="662" ht="18" customHeight="1"/>
    <row r="663" ht="18" customHeight="1"/>
    <row r="664" ht="18" customHeight="1"/>
    <row r="665" ht="18" customHeight="1"/>
    <row r="666" ht="18" customHeight="1"/>
    <row r="667" ht="18" customHeight="1"/>
    <row r="668" ht="18" customHeight="1"/>
    <row r="669" ht="18" customHeight="1"/>
    <row r="670" ht="18" customHeight="1"/>
    <row r="671" ht="18" customHeight="1"/>
    <row r="672" ht="18" customHeight="1"/>
    <row r="673" ht="18" customHeight="1"/>
    <row r="674" ht="18" customHeight="1"/>
    <row r="675" ht="18" customHeight="1"/>
    <row r="676" ht="18" customHeight="1"/>
    <row r="677" ht="18" customHeight="1"/>
    <row r="678" ht="18" customHeight="1"/>
    <row r="679" ht="18" customHeight="1"/>
    <row r="680" ht="18" customHeight="1"/>
    <row r="681" ht="18" customHeight="1"/>
    <row r="682" ht="18" customHeight="1"/>
    <row r="683" ht="18" customHeight="1"/>
    <row r="684" ht="18" customHeight="1"/>
    <row r="685" ht="18" customHeight="1"/>
    <row r="686" ht="18" customHeight="1"/>
    <row r="687" ht="18" customHeight="1"/>
    <row r="688" ht="18" customHeight="1"/>
    <row r="689" ht="18" customHeight="1"/>
    <row r="690" ht="18" customHeight="1"/>
    <row r="691" ht="18" customHeight="1"/>
    <row r="692" ht="18" customHeight="1"/>
    <row r="693" ht="18" customHeight="1"/>
    <row r="694" ht="18" customHeight="1"/>
    <row r="695" ht="18" customHeight="1"/>
    <row r="696" ht="18" customHeight="1"/>
    <row r="697" ht="18" customHeight="1"/>
    <row r="698" ht="18" customHeight="1"/>
    <row r="699" ht="18" customHeight="1"/>
    <row r="700" ht="18" customHeight="1"/>
    <row r="701" ht="18" customHeight="1"/>
    <row r="702" ht="18" customHeight="1"/>
    <row r="703" ht="18" customHeight="1"/>
    <row r="704" ht="18" customHeight="1"/>
    <row r="705" ht="18" customHeight="1"/>
    <row r="706" ht="18" customHeight="1"/>
    <row r="707" ht="18" customHeight="1"/>
    <row r="708" ht="18" customHeight="1"/>
    <row r="709" ht="18" customHeight="1"/>
    <row r="710" ht="18" customHeight="1"/>
    <row r="711" ht="18" customHeight="1"/>
    <row r="712" ht="18" customHeight="1"/>
    <row r="713" ht="18" customHeight="1"/>
    <row r="714" ht="18" customHeight="1"/>
    <row r="715" ht="18" customHeight="1"/>
    <row r="716" ht="18" customHeight="1"/>
    <row r="717" ht="18" customHeight="1"/>
    <row r="718" ht="18" customHeight="1"/>
    <row r="719" ht="18" customHeight="1"/>
    <row r="720" ht="18" customHeight="1"/>
    <row r="721" ht="18" customHeight="1"/>
    <row r="722" ht="18" customHeight="1"/>
    <row r="723" ht="18" customHeight="1"/>
    <row r="724" ht="18" customHeight="1"/>
    <row r="725" ht="18" customHeight="1"/>
    <row r="726" ht="18" customHeight="1"/>
    <row r="727" ht="18" customHeight="1"/>
    <row r="728" ht="18" customHeight="1"/>
    <row r="729" ht="18" customHeight="1"/>
    <row r="730" ht="18" customHeight="1"/>
    <row r="731" ht="18" customHeight="1"/>
    <row r="732" ht="18" customHeight="1"/>
    <row r="733" ht="18" customHeight="1"/>
    <row r="734" ht="18" customHeight="1"/>
    <row r="735" ht="18" customHeight="1"/>
    <row r="736" ht="18" customHeight="1"/>
    <row r="737" ht="18" customHeight="1"/>
    <row r="738" ht="18" customHeight="1"/>
    <row r="739" ht="18" customHeight="1"/>
    <row r="740" ht="18" customHeight="1"/>
    <row r="741" ht="18" customHeight="1"/>
    <row r="742" ht="18" customHeight="1"/>
    <row r="743" ht="18" customHeight="1"/>
    <row r="744" ht="18" customHeight="1"/>
    <row r="745" ht="18" customHeight="1"/>
    <row r="746" ht="18" customHeight="1"/>
    <row r="747" ht="18" customHeight="1"/>
    <row r="748" ht="18" customHeight="1"/>
    <row r="749" ht="18" customHeight="1"/>
    <row r="750" ht="18" customHeight="1"/>
    <row r="751" ht="18" customHeight="1"/>
    <row r="752" ht="18" customHeight="1"/>
    <row r="753" ht="18" customHeight="1"/>
    <row r="754" ht="18" customHeight="1"/>
    <row r="755" ht="18" customHeight="1"/>
    <row r="756" ht="18" customHeight="1"/>
    <row r="757" ht="18" customHeight="1"/>
    <row r="758" ht="18" customHeight="1"/>
    <row r="759" ht="18" customHeight="1"/>
    <row r="760" ht="18" customHeight="1"/>
    <row r="761" ht="18" customHeight="1"/>
    <row r="762" ht="18" customHeight="1"/>
    <row r="763" ht="18" customHeight="1"/>
    <row r="764" ht="18" customHeight="1"/>
    <row r="765" ht="18" customHeight="1"/>
    <row r="766" ht="18" customHeight="1"/>
    <row r="767" ht="18" customHeight="1"/>
    <row r="768" ht="18" customHeight="1"/>
    <row r="769" ht="18" customHeight="1"/>
    <row r="770" ht="18" customHeight="1"/>
    <row r="771" ht="18" customHeight="1"/>
    <row r="772" ht="18" customHeight="1"/>
    <row r="773" ht="18" customHeight="1"/>
    <row r="774" ht="18" customHeight="1"/>
    <row r="775" ht="18" customHeight="1"/>
    <row r="776" ht="18" customHeight="1"/>
    <row r="777" ht="18" customHeight="1"/>
    <row r="778" ht="18" customHeight="1"/>
    <row r="779" ht="18" customHeight="1"/>
    <row r="780" ht="18" customHeight="1"/>
    <row r="781" ht="18" customHeight="1"/>
    <row r="782" ht="18" customHeight="1"/>
    <row r="783" ht="18" customHeight="1"/>
    <row r="784" ht="18" customHeight="1"/>
    <row r="785" ht="18" customHeight="1"/>
    <row r="786" ht="18" customHeight="1"/>
    <row r="787" ht="18" customHeight="1"/>
    <row r="788" ht="18" customHeight="1"/>
    <row r="789" ht="18" customHeight="1"/>
    <row r="790" ht="18" customHeight="1"/>
    <row r="791" ht="18" customHeight="1"/>
    <row r="792" ht="18" customHeight="1"/>
    <row r="793" ht="18" customHeight="1"/>
    <row r="794" ht="18" customHeight="1"/>
    <row r="795" ht="18" customHeight="1"/>
    <row r="796" ht="18" customHeight="1"/>
    <row r="797" ht="18" customHeight="1"/>
    <row r="798" ht="18" customHeight="1"/>
    <row r="799" ht="18" customHeight="1"/>
    <row r="800" ht="18" customHeight="1"/>
    <row r="801" ht="18" customHeight="1"/>
    <row r="802" ht="18" customHeight="1"/>
    <row r="803" ht="18" customHeight="1"/>
    <row r="804" ht="18" customHeight="1"/>
    <row r="805" ht="18" customHeight="1"/>
    <row r="806" ht="18" customHeight="1"/>
    <row r="807" ht="18" customHeight="1"/>
    <row r="808" ht="18" customHeight="1"/>
    <row r="809" ht="18" customHeight="1"/>
    <row r="810" ht="18" customHeight="1"/>
    <row r="811" ht="18" customHeight="1"/>
    <row r="812" ht="18" customHeight="1"/>
    <row r="813" ht="18" customHeight="1"/>
    <row r="814" ht="18" customHeight="1"/>
    <row r="815" ht="18" customHeight="1"/>
    <row r="816" ht="18" customHeight="1"/>
    <row r="817" ht="18" customHeight="1"/>
    <row r="818" ht="18" customHeight="1"/>
    <row r="819" ht="18" customHeight="1"/>
    <row r="820" ht="18" customHeight="1"/>
    <row r="821" ht="18" customHeight="1"/>
    <row r="822" ht="18" customHeight="1"/>
    <row r="823" ht="18" customHeight="1"/>
    <row r="824" ht="18" customHeight="1"/>
    <row r="825" ht="18" customHeight="1"/>
    <row r="826" ht="18" customHeight="1"/>
    <row r="827" ht="18" customHeight="1"/>
    <row r="828" ht="18" customHeight="1"/>
    <row r="829" ht="18" customHeight="1"/>
    <row r="830" ht="18" customHeight="1"/>
    <row r="831" ht="18" customHeight="1"/>
    <row r="832" ht="18" customHeight="1"/>
    <row r="833" ht="18" customHeight="1"/>
    <row r="834" ht="18" customHeight="1"/>
    <row r="835" ht="18" customHeight="1"/>
    <row r="836" ht="18" customHeight="1"/>
    <row r="837" ht="18" customHeight="1"/>
    <row r="838" ht="18" customHeight="1"/>
    <row r="839" ht="18" customHeight="1"/>
    <row r="840" ht="18" customHeight="1"/>
    <row r="841" ht="18" customHeight="1"/>
    <row r="842" ht="18" customHeight="1"/>
    <row r="843" ht="18" customHeight="1"/>
    <row r="844" ht="18" customHeight="1"/>
    <row r="845" ht="18" customHeight="1"/>
    <row r="846" ht="18" customHeight="1"/>
    <row r="847" ht="18" customHeight="1"/>
    <row r="848" ht="18" customHeight="1"/>
    <row r="849" ht="18" customHeight="1"/>
    <row r="850" ht="18" customHeight="1"/>
    <row r="851" ht="18" customHeight="1"/>
    <row r="852" ht="18" customHeight="1"/>
    <row r="853" ht="18" customHeight="1"/>
    <row r="854" ht="18" customHeight="1"/>
    <row r="855" ht="18" customHeight="1"/>
    <row r="856" ht="18" customHeight="1"/>
    <row r="857" ht="18" customHeight="1"/>
    <row r="858" ht="18" customHeight="1"/>
    <row r="859" ht="18" customHeight="1"/>
    <row r="860" ht="18" customHeight="1"/>
    <row r="861" ht="18" customHeight="1"/>
    <row r="862" ht="18" customHeight="1"/>
    <row r="863" ht="18" customHeight="1"/>
    <row r="864" ht="18" customHeight="1"/>
    <row r="865" ht="18" customHeight="1"/>
    <row r="866" ht="18" customHeight="1"/>
    <row r="867" ht="18" customHeight="1"/>
    <row r="868" ht="18" customHeight="1"/>
    <row r="869" ht="18" customHeight="1"/>
    <row r="870" ht="18" customHeight="1"/>
    <row r="871" ht="18" customHeight="1"/>
    <row r="872" ht="18" customHeight="1"/>
    <row r="873" ht="18" customHeight="1"/>
    <row r="874" ht="18" customHeight="1"/>
    <row r="875" ht="18" customHeight="1"/>
    <row r="876" ht="18" customHeight="1"/>
    <row r="877" ht="18" customHeight="1"/>
    <row r="878" ht="18" customHeight="1"/>
    <row r="879" ht="18" customHeight="1"/>
    <row r="880" ht="18" customHeight="1"/>
    <row r="881" ht="18" customHeight="1"/>
    <row r="882" ht="18" customHeight="1"/>
    <row r="883" ht="18" customHeight="1"/>
    <row r="884" ht="18" customHeight="1"/>
    <row r="885" ht="18" customHeight="1"/>
    <row r="886" ht="18" customHeight="1"/>
    <row r="887" ht="18" customHeight="1"/>
    <row r="888" ht="18" customHeight="1"/>
    <row r="889" ht="18" customHeight="1"/>
    <row r="890" ht="18" customHeight="1"/>
    <row r="891" ht="18" customHeight="1"/>
    <row r="892" ht="18" customHeight="1"/>
    <row r="893" ht="18" customHeight="1"/>
    <row r="894" ht="18" customHeight="1"/>
    <row r="895" ht="18" customHeight="1"/>
    <row r="896" ht="18" customHeight="1"/>
    <row r="897" ht="18" customHeight="1"/>
    <row r="898" ht="18" customHeight="1"/>
    <row r="899" ht="18" customHeight="1"/>
    <row r="900" ht="18" customHeight="1"/>
    <row r="901" ht="18" customHeight="1"/>
    <row r="902" ht="18" customHeight="1"/>
    <row r="903" ht="18" customHeight="1"/>
    <row r="904" ht="18" customHeight="1"/>
    <row r="905" ht="18" customHeight="1"/>
    <row r="906" ht="18" customHeight="1"/>
    <row r="907" ht="18" customHeight="1"/>
    <row r="908" ht="18" customHeight="1"/>
    <row r="909" ht="18" customHeight="1"/>
    <row r="910" ht="18" customHeight="1"/>
    <row r="911" ht="18" customHeight="1"/>
    <row r="912" ht="18" customHeight="1"/>
    <row r="913" ht="18" customHeight="1"/>
    <row r="914" ht="18" customHeight="1"/>
    <row r="915" ht="18" customHeight="1"/>
    <row r="916" ht="18" customHeight="1"/>
    <row r="917" ht="18" customHeight="1"/>
    <row r="918" ht="18" customHeight="1"/>
    <row r="919" ht="18" customHeight="1"/>
    <row r="920" ht="18" customHeight="1"/>
    <row r="921" ht="18" customHeight="1"/>
    <row r="922" ht="18" customHeight="1"/>
    <row r="923" ht="18" customHeight="1"/>
    <row r="924" ht="18" customHeight="1"/>
    <row r="925" ht="18" customHeight="1"/>
    <row r="926" ht="18" customHeight="1"/>
    <row r="927" ht="18" customHeight="1"/>
    <row r="928" ht="18" customHeight="1"/>
    <row r="929" ht="18" customHeight="1"/>
    <row r="930" ht="18" customHeight="1"/>
    <row r="931" ht="18" customHeight="1"/>
    <row r="932" ht="18" customHeight="1"/>
    <row r="933" ht="18" customHeight="1"/>
    <row r="934" ht="18" customHeight="1"/>
    <row r="935" ht="18" customHeight="1"/>
    <row r="936" ht="18" customHeight="1"/>
    <row r="937" ht="18" customHeight="1"/>
    <row r="938" ht="18" customHeight="1"/>
    <row r="939" ht="18" customHeight="1"/>
    <row r="940" ht="18" customHeight="1"/>
    <row r="941" ht="18" customHeight="1"/>
    <row r="942" ht="18" customHeight="1"/>
    <row r="943" ht="18" customHeight="1"/>
    <row r="944" ht="18" customHeight="1"/>
    <row r="945" ht="18" customHeight="1"/>
    <row r="946" ht="18" customHeight="1"/>
    <row r="947" ht="18" customHeight="1"/>
    <row r="948" ht="18" customHeight="1"/>
    <row r="949" ht="18" customHeight="1"/>
    <row r="950" ht="18" customHeight="1"/>
    <row r="951" ht="18" customHeight="1"/>
    <row r="952" ht="18" customHeight="1"/>
    <row r="953" ht="18" customHeight="1"/>
    <row r="954" ht="18" customHeight="1"/>
    <row r="955" ht="18" customHeight="1"/>
    <row r="956" ht="18" customHeight="1"/>
    <row r="957" ht="18" customHeight="1"/>
    <row r="958" ht="18" customHeight="1"/>
    <row r="959" ht="18" customHeight="1"/>
    <row r="960" ht="18" customHeight="1"/>
    <row r="961" ht="18" customHeight="1"/>
    <row r="962" ht="18" customHeight="1"/>
    <row r="963" ht="18" customHeight="1"/>
    <row r="964" ht="18" customHeight="1"/>
    <row r="965" ht="18" customHeight="1"/>
    <row r="966" ht="18" customHeight="1"/>
    <row r="967" ht="18" customHeight="1"/>
    <row r="968" ht="18" customHeight="1"/>
    <row r="969" ht="18" customHeight="1"/>
    <row r="970" ht="18" customHeight="1"/>
    <row r="971" ht="18" customHeight="1"/>
    <row r="972" ht="18" customHeight="1"/>
    <row r="973" ht="18" customHeight="1"/>
    <row r="974" ht="18" customHeight="1"/>
    <row r="975" ht="18" customHeight="1"/>
    <row r="976" ht="18" customHeight="1"/>
    <row r="977" ht="18" customHeight="1"/>
    <row r="978" ht="18" customHeight="1"/>
    <row r="979" ht="18" customHeight="1"/>
    <row r="980" ht="18" customHeight="1"/>
    <row r="981" ht="18" customHeight="1"/>
    <row r="982" ht="18" customHeight="1"/>
    <row r="983" ht="18" customHeight="1"/>
    <row r="984" ht="18" customHeight="1"/>
    <row r="985" ht="18" customHeight="1"/>
    <row r="986" ht="18" customHeight="1"/>
    <row r="987" ht="18" customHeight="1"/>
    <row r="988" ht="18" customHeight="1"/>
    <row r="989" ht="18" customHeight="1"/>
    <row r="990" ht="18" customHeight="1"/>
    <row r="991" ht="18" customHeight="1"/>
    <row r="992" ht="18" customHeight="1"/>
    <row r="993" ht="18" customHeight="1"/>
    <row r="994" ht="18" customHeight="1"/>
    <row r="995" ht="18" customHeight="1"/>
    <row r="996" ht="18" customHeight="1"/>
    <row r="997" ht="18" customHeight="1"/>
    <row r="998" ht="18" customHeight="1"/>
    <row r="999" ht="18" customHeight="1"/>
    <row r="1000" ht="18" customHeight="1"/>
    <row r="1001" ht="18" customHeight="1"/>
  </sheetData>
  <mergeCells count="66">
    <mergeCell ref="F4:G4"/>
    <mergeCell ref="H4:I4"/>
    <mergeCell ref="E6:F6"/>
    <mergeCell ref="G6:H6"/>
    <mergeCell ref="E7:F7"/>
    <mergeCell ref="G7:H7"/>
    <mergeCell ref="E9:F9"/>
    <mergeCell ref="G9:H9"/>
    <mergeCell ref="E10:F10"/>
    <mergeCell ref="G10:H10"/>
    <mergeCell ref="E11:F11"/>
    <mergeCell ref="G11:H11"/>
    <mergeCell ref="E14:F14"/>
    <mergeCell ref="G14:H14"/>
    <mergeCell ref="E15:F15"/>
    <mergeCell ref="G15:H15"/>
    <mergeCell ref="E16:F16"/>
    <mergeCell ref="G16:H16"/>
    <mergeCell ref="E17:F17"/>
    <mergeCell ref="G17:H17"/>
    <mergeCell ref="E18:F18"/>
    <mergeCell ref="G18:H18"/>
    <mergeCell ref="E19:F19"/>
    <mergeCell ref="G19:H19"/>
    <mergeCell ref="E20:F20"/>
    <mergeCell ref="G20:H20"/>
    <mergeCell ref="E21:F21"/>
    <mergeCell ref="G21:H21"/>
    <mergeCell ref="E22:F22"/>
    <mergeCell ref="G22:H22"/>
    <mergeCell ref="E23:F23"/>
    <mergeCell ref="G23:H23"/>
    <mergeCell ref="E24:F24"/>
    <mergeCell ref="G24:H24"/>
    <mergeCell ref="E25:F25"/>
    <mergeCell ref="G25:H25"/>
    <mergeCell ref="E26:F26"/>
    <mergeCell ref="G26:H26"/>
    <mergeCell ref="E27:F27"/>
    <mergeCell ref="G27:H27"/>
    <mergeCell ref="E28:F28"/>
    <mergeCell ref="G28:H28"/>
    <mergeCell ref="E36:F36"/>
    <mergeCell ref="G36:H36"/>
    <mergeCell ref="E29:F29"/>
    <mergeCell ref="G29:H29"/>
    <mergeCell ref="E30:F30"/>
    <mergeCell ref="G30:H30"/>
    <mergeCell ref="E33:F33"/>
    <mergeCell ref="G33:H33"/>
    <mergeCell ref="E42:F42"/>
    <mergeCell ref="G42:H42"/>
    <mergeCell ref="E43:F43"/>
    <mergeCell ref="G43:H43"/>
    <mergeCell ref="E8:F8"/>
    <mergeCell ref="G8:H8"/>
    <mergeCell ref="E37:F37"/>
    <mergeCell ref="G37:H37"/>
    <mergeCell ref="E38:F38"/>
    <mergeCell ref="G38:H38"/>
    <mergeCell ref="E39:F39"/>
    <mergeCell ref="G39:H39"/>
    <mergeCell ref="E34:F34"/>
    <mergeCell ref="G34:H34"/>
    <mergeCell ref="E35:F35"/>
    <mergeCell ref="G35:H35"/>
  </mergeCells>
  <phoneticPr fontId="15"/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4" tint="0.79998168889431442"/>
    <pageSetUpPr fitToPage="1"/>
  </sheetPr>
  <dimension ref="A1:Z1000"/>
  <sheetViews>
    <sheetView showGridLines="0" zoomScale="85" zoomScaleNormal="85" workbookViewId="0">
      <pane ySplit="3" topLeftCell="A4" activePane="bottomLeft" state="frozen"/>
      <selection activeCell="M49" sqref="M49:Q49"/>
      <selection pane="bottomLeft" activeCell="B7" sqref="B7:C7"/>
    </sheetView>
  </sheetViews>
  <sheetFormatPr defaultColWidth="12.59765625" defaultRowHeight="15" customHeight="1"/>
  <cols>
    <col min="1" max="1" width="11.8984375" style="1" customWidth="1"/>
    <col min="2" max="2" width="12.8984375" style="1" customWidth="1"/>
    <col min="3" max="4" width="12.3984375" style="1" customWidth="1"/>
    <col min="5" max="5" width="26.8984375" style="1" customWidth="1"/>
    <col min="6" max="9" width="13.59765625" style="1" customWidth="1"/>
    <col min="10" max="26" width="8" style="1" customWidth="1"/>
    <col min="27" max="16384" width="12.59765625" style="1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>
        <v>43542</v>
      </c>
      <c r="H1" s="6" t="s">
        <v>2</v>
      </c>
      <c r="I1" s="8" t="s">
        <v>47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画面詳細設計(部品種別例)</v>
      </c>
      <c r="C2" s="11"/>
      <c r="D2" s="12"/>
      <c r="E2" s="12"/>
      <c r="F2" s="13" t="s">
        <v>6</v>
      </c>
      <c r="G2" s="14"/>
      <c r="H2" s="13" t="s">
        <v>9</v>
      </c>
      <c r="I2" s="15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27" t="s">
        <v>127</v>
      </c>
      <c r="B3" s="9"/>
      <c r="C3" s="9"/>
      <c r="D3" s="17"/>
      <c r="E3" s="17"/>
      <c r="F3" s="18"/>
      <c r="G3" s="19"/>
      <c r="H3" s="18"/>
      <c r="I3" s="20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27" customHeight="1">
      <c r="A4" s="21"/>
      <c r="B4" s="22"/>
      <c r="C4" s="23"/>
      <c r="D4" s="23"/>
      <c r="E4" s="24"/>
      <c r="F4" s="181"/>
      <c r="G4" s="182"/>
      <c r="H4" s="181"/>
      <c r="I4" s="182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27" customHeight="1">
      <c r="A5" s="59" t="s">
        <v>128</v>
      </c>
      <c r="B5" s="183" t="s">
        <v>17</v>
      </c>
      <c r="C5" s="172"/>
      <c r="D5" s="184" t="s">
        <v>74</v>
      </c>
      <c r="E5" s="180"/>
      <c r="F5" s="180"/>
      <c r="G5" s="180"/>
      <c r="H5" s="180"/>
      <c r="I5" s="172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87.75" customHeight="1">
      <c r="A6" s="31">
        <v>1</v>
      </c>
      <c r="B6" s="177" t="s">
        <v>40</v>
      </c>
      <c r="C6" s="172"/>
      <c r="D6" s="179" t="s">
        <v>129</v>
      </c>
      <c r="E6" s="180"/>
      <c r="F6" s="180"/>
      <c r="G6" s="180"/>
      <c r="H6" s="180"/>
      <c r="I6" s="172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79.5" customHeight="1">
      <c r="A7" s="31">
        <v>2</v>
      </c>
      <c r="B7" s="177" t="s">
        <v>177</v>
      </c>
      <c r="C7" s="172"/>
      <c r="D7" s="179" t="s">
        <v>130</v>
      </c>
      <c r="E7" s="180"/>
      <c r="F7" s="180"/>
      <c r="G7" s="180"/>
      <c r="H7" s="180"/>
      <c r="I7" s="172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ht="45.75" customHeight="1">
      <c r="A8" s="31">
        <v>3</v>
      </c>
      <c r="B8" s="177" t="s">
        <v>180</v>
      </c>
      <c r="C8" s="172"/>
      <c r="D8" s="179" t="s">
        <v>131</v>
      </c>
      <c r="E8" s="180"/>
      <c r="F8" s="180"/>
      <c r="G8" s="180"/>
      <c r="H8" s="180"/>
      <c r="I8" s="172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53.25" customHeight="1">
      <c r="A9" s="31">
        <v>4</v>
      </c>
      <c r="B9" s="177" t="s">
        <v>132</v>
      </c>
      <c r="C9" s="172"/>
      <c r="D9" s="179" t="s">
        <v>133</v>
      </c>
      <c r="E9" s="180"/>
      <c r="F9" s="180"/>
      <c r="G9" s="180"/>
      <c r="H9" s="180"/>
      <c r="I9" s="172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47.25" customHeight="1">
      <c r="A10" s="31">
        <v>5</v>
      </c>
      <c r="B10" s="177" t="s">
        <v>134</v>
      </c>
      <c r="C10" s="172"/>
      <c r="D10" s="179" t="s">
        <v>135</v>
      </c>
      <c r="E10" s="180"/>
      <c r="F10" s="180"/>
      <c r="G10" s="180"/>
      <c r="H10" s="180"/>
      <c r="I10" s="172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44.25" customHeight="1">
      <c r="A11" s="31">
        <v>6</v>
      </c>
      <c r="B11" s="177" t="s">
        <v>42</v>
      </c>
      <c r="C11" s="172"/>
      <c r="D11" s="179" t="s">
        <v>136</v>
      </c>
      <c r="E11" s="180"/>
      <c r="F11" s="180"/>
      <c r="G11" s="180"/>
      <c r="H11" s="180"/>
      <c r="I11" s="172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44.25" customHeight="1">
      <c r="A12" s="31">
        <v>7</v>
      </c>
      <c r="B12" s="177" t="s">
        <v>39</v>
      </c>
      <c r="C12" s="172"/>
      <c r="D12" s="179" t="s">
        <v>137</v>
      </c>
      <c r="E12" s="180"/>
      <c r="F12" s="180"/>
      <c r="G12" s="180"/>
      <c r="H12" s="180"/>
      <c r="I12" s="172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44.25" customHeight="1">
      <c r="A13" s="31">
        <v>8</v>
      </c>
      <c r="B13" s="177" t="s">
        <v>138</v>
      </c>
      <c r="C13" s="172"/>
      <c r="D13" s="179" t="s">
        <v>139</v>
      </c>
      <c r="E13" s="180"/>
      <c r="F13" s="180"/>
      <c r="G13" s="180"/>
      <c r="H13" s="180"/>
      <c r="I13" s="172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44.25" customHeight="1">
      <c r="A14" s="31">
        <v>9</v>
      </c>
      <c r="B14" s="177" t="s">
        <v>178</v>
      </c>
      <c r="C14" s="172"/>
      <c r="D14" s="179" t="s">
        <v>140</v>
      </c>
      <c r="E14" s="180"/>
      <c r="F14" s="180"/>
      <c r="G14" s="180"/>
      <c r="H14" s="180"/>
      <c r="I14" s="172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44.25" customHeight="1">
      <c r="A15" s="31">
        <v>10</v>
      </c>
      <c r="B15" s="177" t="s">
        <v>141</v>
      </c>
      <c r="C15" s="172"/>
      <c r="D15" s="179" t="s">
        <v>142</v>
      </c>
      <c r="E15" s="180"/>
      <c r="F15" s="180"/>
      <c r="G15" s="180"/>
      <c r="H15" s="180"/>
      <c r="I15" s="172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44.25" customHeight="1">
      <c r="A16" s="31">
        <v>11</v>
      </c>
      <c r="B16" s="177" t="s">
        <v>143</v>
      </c>
      <c r="C16" s="172"/>
      <c r="D16" s="179" t="s">
        <v>144</v>
      </c>
      <c r="E16" s="180"/>
      <c r="F16" s="180"/>
      <c r="G16" s="180"/>
      <c r="H16" s="180"/>
      <c r="I16" s="172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57" customHeight="1">
      <c r="A17" s="31">
        <v>12</v>
      </c>
      <c r="B17" s="177" t="s">
        <v>145</v>
      </c>
      <c r="C17" s="172"/>
      <c r="D17" s="179" t="s">
        <v>179</v>
      </c>
      <c r="E17" s="180"/>
      <c r="F17" s="180"/>
      <c r="G17" s="180"/>
      <c r="H17" s="180"/>
      <c r="I17" s="172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27" customHeight="1">
      <c r="A18" s="24"/>
      <c r="B18" s="24"/>
      <c r="C18" s="16"/>
      <c r="D18" s="23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27" customHeight="1">
      <c r="A19" s="26"/>
      <c r="B19" s="24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27" customHeight="1">
      <c r="A20" s="26"/>
      <c r="B20" s="24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27" customHeight="1">
      <c r="A21" s="26"/>
      <c r="B21" s="24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27" customHeight="1">
      <c r="A22" s="26"/>
      <c r="B22" s="24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27" customHeight="1">
      <c r="A23" s="26"/>
      <c r="B23" s="24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27" customHeight="1">
      <c r="A24" s="26"/>
      <c r="B24" s="24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27" customHeight="1">
      <c r="A25" s="26"/>
      <c r="B25" s="24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27" customHeight="1">
      <c r="A26" s="26"/>
      <c r="B26" s="24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27" customHeight="1">
      <c r="A27" s="26"/>
      <c r="B27" s="24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27" customHeight="1">
      <c r="A28" s="26"/>
      <c r="B28" s="24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27" customHeight="1">
      <c r="A29" s="26"/>
      <c r="B29" s="24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27" customHeight="1">
      <c r="A30" s="26"/>
      <c r="B30" s="24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27" customHeight="1">
      <c r="A31" s="26"/>
      <c r="B31" s="24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27" customHeight="1">
      <c r="A32" s="26"/>
      <c r="B32" s="24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27" customHeight="1">
      <c r="A33" s="26"/>
      <c r="B33" s="24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27" customHeight="1">
      <c r="A34" s="26"/>
      <c r="B34" s="24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27" customHeight="1">
      <c r="A35" s="26"/>
      <c r="B35" s="24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27" customHeight="1">
      <c r="A36" s="26"/>
      <c r="B36" s="24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27" customHeight="1">
      <c r="A37" s="26"/>
      <c r="B37" s="24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27" customHeight="1">
      <c r="A38" s="26"/>
      <c r="B38" s="24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27" customHeight="1">
      <c r="A39" s="26"/>
      <c r="B39" s="24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27" customHeight="1">
      <c r="A40" s="26"/>
      <c r="B40" s="24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27" customHeight="1">
      <c r="A41" s="26"/>
      <c r="B41" s="24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27" customHeight="1">
      <c r="A42" s="26"/>
      <c r="B42" s="24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27" customHeight="1">
      <c r="A43" s="26"/>
      <c r="B43" s="24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27" customHeight="1">
      <c r="A44" s="26"/>
      <c r="B44" s="24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27" customHeight="1">
      <c r="A45" s="26"/>
      <c r="B45" s="24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27" customHeight="1">
      <c r="A46" s="26"/>
      <c r="B46" s="24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27" customHeight="1">
      <c r="A47" s="26"/>
      <c r="B47" s="24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27" customHeight="1">
      <c r="A48" s="26"/>
      <c r="B48" s="24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27" customHeight="1">
      <c r="A49" s="26"/>
      <c r="B49" s="24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27" customHeight="1">
      <c r="A50" s="26"/>
      <c r="B50" s="24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27" customHeight="1">
      <c r="A51" s="26"/>
      <c r="B51" s="24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27" customHeight="1">
      <c r="A52" s="26"/>
      <c r="B52" s="24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27" customHeight="1">
      <c r="A53" s="26"/>
      <c r="B53" s="24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27" customHeight="1">
      <c r="A54" s="26"/>
      <c r="B54" s="24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27" customHeight="1">
      <c r="A55" s="26"/>
      <c r="B55" s="24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27" customHeight="1">
      <c r="A56" s="26"/>
      <c r="B56" s="24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27" customHeight="1">
      <c r="A57" s="26"/>
      <c r="B57" s="24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27" customHeight="1">
      <c r="A58" s="26"/>
      <c r="B58" s="2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27" customHeight="1">
      <c r="A59" s="26"/>
      <c r="B59" s="24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27" customHeight="1">
      <c r="A60" s="26"/>
      <c r="B60" s="24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27" customHeight="1">
      <c r="A61" s="26"/>
      <c r="B61" s="24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27" customHeight="1">
      <c r="A62" s="26"/>
      <c r="B62" s="24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27" customHeight="1">
      <c r="A63" s="26"/>
      <c r="B63" s="24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27" customHeight="1">
      <c r="A64" s="26"/>
      <c r="B64" s="24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27" customHeight="1">
      <c r="A65" s="26"/>
      <c r="B65" s="24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27" customHeight="1">
      <c r="A66" s="26"/>
      <c r="B66" s="24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27" customHeight="1">
      <c r="A67" s="26"/>
      <c r="B67" s="24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27" customHeight="1">
      <c r="A68" s="26"/>
      <c r="B68" s="24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27" customHeight="1">
      <c r="A69" s="26"/>
      <c r="B69" s="24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27" customHeight="1">
      <c r="A70" s="26"/>
      <c r="B70" s="24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27" customHeight="1">
      <c r="A71" s="26"/>
      <c r="B71" s="24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27" customHeight="1">
      <c r="A72" s="26"/>
      <c r="B72" s="24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27" customHeight="1">
      <c r="A73" s="26"/>
      <c r="B73" s="24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27" customHeight="1">
      <c r="A74" s="26"/>
      <c r="B74" s="24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27" customHeight="1">
      <c r="A75" s="26"/>
      <c r="B75" s="24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27" customHeight="1">
      <c r="A76" s="26"/>
      <c r="B76" s="24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27" customHeight="1">
      <c r="A77" s="26"/>
      <c r="B77" s="24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27" customHeight="1">
      <c r="A78" s="26"/>
      <c r="B78" s="24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27" customHeight="1">
      <c r="A79" s="26"/>
      <c r="B79" s="24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27" customHeight="1">
      <c r="A80" s="26"/>
      <c r="B80" s="24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27" customHeight="1">
      <c r="A81" s="26"/>
      <c r="B81" s="2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27" customHeight="1">
      <c r="A82" s="26"/>
      <c r="B82" s="24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27" customHeight="1">
      <c r="A83" s="26"/>
      <c r="B83" s="2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27" customHeight="1">
      <c r="A84" s="26"/>
      <c r="B84" s="2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27" customHeight="1">
      <c r="A85" s="26"/>
      <c r="B85" s="24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27" customHeight="1">
      <c r="A86" s="26"/>
      <c r="B86" s="2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27" customHeight="1">
      <c r="A87" s="26"/>
      <c r="B87" s="2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27" customHeight="1">
      <c r="A88" s="26"/>
      <c r="B88" s="2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27" customHeight="1">
      <c r="A89" s="26"/>
      <c r="B89" s="2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27" customHeight="1">
      <c r="A90" s="26"/>
      <c r="B90" s="24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27" customHeight="1">
      <c r="A91" s="26"/>
      <c r="B91" s="24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27" customHeight="1">
      <c r="A92" s="26"/>
      <c r="B92" s="2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27" customHeight="1">
      <c r="A93" s="26"/>
      <c r="B93" s="24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27" customHeight="1">
      <c r="A94" s="26"/>
      <c r="B94" s="2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27" customHeight="1">
      <c r="A95" s="26"/>
      <c r="B95" s="24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27" customHeight="1">
      <c r="A96" s="26"/>
      <c r="B96" s="2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27" customHeight="1">
      <c r="A97" s="26"/>
      <c r="B97" s="2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27" customHeight="1">
      <c r="A98" s="26"/>
      <c r="B98" s="2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27" customHeight="1">
      <c r="A99" s="26"/>
      <c r="B99" s="2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27" customHeight="1">
      <c r="A100" s="26"/>
      <c r="B100" s="2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27" customHeight="1">
      <c r="A101" s="26"/>
      <c r="B101" s="2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27" customHeight="1">
      <c r="A102" s="26"/>
      <c r="B102" s="2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27" customHeight="1">
      <c r="A103" s="26"/>
      <c r="B103" s="2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27" customHeight="1">
      <c r="A104" s="26"/>
      <c r="B104" s="2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27" customHeight="1">
      <c r="A105" s="26"/>
      <c r="B105" s="2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27" customHeight="1">
      <c r="A106" s="26"/>
      <c r="B106" s="2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27" customHeight="1">
      <c r="A107" s="26"/>
      <c r="B107" s="2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27" customHeight="1">
      <c r="A108" s="26"/>
      <c r="B108" s="2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27" customHeight="1">
      <c r="A109" s="26"/>
      <c r="B109" s="2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27" customHeight="1">
      <c r="A110" s="26"/>
      <c r="B110" s="2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27" customHeight="1">
      <c r="A111" s="26"/>
      <c r="B111" s="2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27" customHeight="1">
      <c r="A112" s="26"/>
      <c r="B112" s="2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27" customHeight="1">
      <c r="A113" s="26"/>
      <c r="B113" s="2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27" customHeight="1">
      <c r="A114" s="26"/>
      <c r="B114" s="2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27" customHeight="1">
      <c r="A115" s="26"/>
      <c r="B115" s="24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27" customHeight="1">
      <c r="A116" s="26"/>
      <c r="B116" s="24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27" customHeight="1">
      <c r="A117" s="26"/>
      <c r="B117" s="24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27" customHeight="1">
      <c r="A118" s="26"/>
      <c r="B118" s="24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27" customHeight="1">
      <c r="A119" s="26"/>
      <c r="B119" s="24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27" customHeight="1">
      <c r="A120" s="26"/>
      <c r="B120" s="24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27" customHeight="1">
      <c r="A121" s="26"/>
      <c r="B121" s="24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27" customHeight="1">
      <c r="A122" s="26"/>
      <c r="B122" s="24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27" customHeight="1">
      <c r="A123" s="26"/>
      <c r="B123" s="24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27" customHeight="1">
      <c r="A124" s="26"/>
      <c r="B124" s="24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27" customHeight="1">
      <c r="A125" s="26"/>
      <c r="B125" s="24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27" customHeight="1">
      <c r="A126" s="26"/>
      <c r="B126" s="24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27" customHeight="1">
      <c r="A127" s="26"/>
      <c r="B127" s="24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27" customHeight="1">
      <c r="A128" s="26"/>
      <c r="B128" s="24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27" customHeight="1">
      <c r="A129" s="26"/>
      <c r="B129" s="24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27" customHeight="1">
      <c r="A130" s="26"/>
      <c r="B130" s="24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27" customHeight="1">
      <c r="A131" s="26"/>
      <c r="B131" s="24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27" customHeight="1">
      <c r="A132" s="26"/>
      <c r="B132" s="24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27" customHeight="1">
      <c r="A133" s="26"/>
      <c r="B133" s="24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27" customHeight="1">
      <c r="A134" s="26"/>
      <c r="B134" s="24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27" customHeight="1">
      <c r="A135" s="26"/>
      <c r="B135" s="24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27" customHeight="1">
      <c r="A136" s="26"/>
      <c r="B136" s="24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27" customHeight="1">
      <c r="A137" s="26"/>
      <c r="B137" s="24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27" customHeight="1">
      <c r="A138" s="26"/>
      <c r="B138" s="24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27" customHeight="1">
      <c r="A139" s="26"/>
      <c r="B139" s="24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27" customHeight="1">
      <c r="A140" s="26"/>
      <c r="B140" s="24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27" customHeight="1">
      <c r="A141" s="26"/>
      <c r="B141" s="24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27" customHeight="1">
      <c r="A142" s="26"/>
      <c r="B142" s="24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27" customHeight="1">
      <c r="A143" s="26"/>
      <c r="B143" s="24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27" customHeight="1">
      <c r="A144" s="26"/>
      <c r="B144" s="24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27" customHeight="1">
      <c r="A145" s="26"/>
      <c r="B145" s="24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27" customHeight="1">
      <c r="A146" s="26"/>
      <c r="B146" s="24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27" customHeight="1">
      <c r="A147" s="26"/>
      <c r="B147" s="24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27" customHeight="1">
      <c r="A148" s="26"/>
      <c r="B148" s="24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27" customHeight="1">
      <c r="A149" s="26"/>
      <c r="B149" s="24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27" customHeight="1">
      <c r="A150" s="26"/>
      <c r="B150" s="24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27" customHeight="1">
      <c r="A151" s="26"/>
      <c r="B151" s="24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27" customHeight="1">
      <c r="A152" s="26"/>
      <c r="B152" s="24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27" customHeight="1">
      <c r="A153" s="26"/>
      <c r="B153" s="24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27" customHeight="1">
      <c r="A154" s="26"/>
      <c r="B154" s="24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27" customHeight="1">
      <c r="A155" s="26"/>
      <c r="B155" s="24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27" customHeight="1">
      <c r="A156" s="26"/>
      <c r="B156" s="24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27" customHeight="1">
      <c r="A157" s="26"/>
      <c r="B157" s="24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27" customHeight="1">
      <c r="A158" s="26"/>
      <c r="B158" s="24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27" customHeight="1">
      <c r="A159" s="26"/>
      <c r="B159" s="24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27" customHeight="1">
      <c r="A160" s="26"/>
      <c r="B160" s="24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27" customHeight="1">
      <c r="A161" s="26"/>
      <c r="B161" s="24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27" customHeight="1">
      <c r="A162" s="26"/>
      <c r="B162" s="24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27" customHeight="1">
      <c r="A163" s="26"/>
      <c r="B163" s="24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27" customHeight="1">
      <c r="A164" s="26"/>
      <c r="B164" s="24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27" customHeight="1">
      <c r="A165" s="26"/>
      <c r="B165" s="24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27" customHeight="1">
      <c r="A166" s="26"/>
      <c r="B166" s="24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27" customHeight="1">
      <c r="A167" s="26"/>
      <c r="B167" s="24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27" customHeight="1">
      <c r="A168" s="26"/>
      <c r="B168" s="24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27" customHeight="1">
      <c r="A169" s="26"/>
      <c r="B169" s="24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27" customHeight="1">
      <c r="A170" s="26"/>
      <c r="B170" s="24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27" customHeight="1">
      <c r="A171" s="26"/>
      <c r="B171" s="24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27" customHeight="1">
      <c r="A172" s="26"/>
      <c r="B172" s="24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27" customHeight="1">
      <c r="A173" s="26"/>
      <c r="B173" s="24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27" customHeight="1">
      <c r="A174" s="26"/>
      <c r="B174" s="24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27" customHeight="1">
      <c r="A175" s="26"/>
      <c r="B175" s="24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27" customHeight="1">
      <c r="A176" s="26"/>
      <c r="B176" s="24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27" customHeight="1">
      <c r="A177" s="26"/>
      <c r="B177" s="24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27" customHeight="1">
      <c r="A178" s="26"/>
      <c r="B178" s="24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27" customHeight="1">
      <c r="A179" s="26"/>
      <c r="B179" s="24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27" customHeight="1">
      <c r="A180" s="26"/>
      <c r="B180" s="24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27" customHeight="1">
      <c r="A181" s="26"/>
      <c r="B181" s="24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27" customHeight="1">
      <c r="A182" s="26"/>
      <c r="B182" s="24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27" customHeight="1">
      <c r="A183" s="26"/>
      <c r="B183" s="24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27" customHeight="1">
      <c r="A184" s="26"/>
      <c r="B184" s="24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27" customHeight="1">
      <c r="A185" s="26"/>
      <c r="B185" s="2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27" customHeight="1">
      <c r="A186" s="26"/>
      <c r="B186" s="2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27" customHeight="1">
      <c r="A187" s="26"/>
      <c r="B187" s="2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27" customHeight="1">
      <c r="A188" s="26"/>
      <c r="B188" s="2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27" customHeight="1">
      <c r="A189" s="26"/>
      <c r="B189" s="2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27" customHeight="1">
      <c r="A190" s="26"/>
      <c r="B190" s="2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27" customHeight="1">
      <c r="A191" s="26"/>
      <c r="B191" s="2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27" customHeight="1">
      <c r="A192" s="26"/>
      <c r="B192" s="2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27" customHeight="1">
      <c r="A193" s="26"/>
      <c r="B193" s="2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27" customHeight="1">
      <c r="A194" s="26"/>
      <c r="B194" s="2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27" customHeight="1">
      <c r="A195" s="26"/>
      <c r="B195" s="24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27" customHeight="1">
      <c r="A196" s="26"/>
      <c r="B196" s="24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27" customHeight="1">
      <c r="A197" s="26"/>
      <c r="B197" s="24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27" customHeight="1">
      <c r="A198" s="26"/>
      <c r="B198" s="24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27" customHeight="1">
      <c r="A199" s="26"/>
      <c r="B199" s="24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27" customHeight="1">
      <c r="A200" s="26"/>
      <c r="B200" s="24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27" customHeight="1">
      <c r="A201" s="26"/>
      <c r="B201" s="24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27" customHeight="1">
      <c r="A202" s="26"/>
      <c r="B202" s="24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27" customHeight="1">
      <c r="A203" s="26"/>
      <c r="B203" s="24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27" customHeight="1">
      <c r="A204" s="26"/>
      <c r="B204" s="24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27" customHeight="1">
      <c r="A205" s="26"/>
      <c r="B205" s="24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27" customHeight="1">
      <c r="A206" s="26"/>
      <c r="B206" s="24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27" customHeight="1">
      <c r="A207" s="26"/>
      <c r="B207" s="24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27" customHeight="1">
      <c r="A208" s="26"/>
      <c r="B208" s="24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27" customHeight="1">
      <c r="A209" s="26"/>
      <c r="B209" s="24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27" customHeight="1">
      <c r="A210" s="26"/>
      <c r="B210" s="24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27" customHeight="1">
      <c r="A211" s="26"/>
      <c r="B211" s="24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27" customHeight="1">
      <c r="A212" s="26"/>
      <c r="B212" s="24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27" customHeight="1">
      <c r="A213" s="26"/>
      <c r="B213" s="24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27" customHeight="1">
      <c r="A214" s="26"/>
      <c r="B214" s="24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27" customHeight="1">
      <c r="A215" s="26"/>
      <c r="B215" s="24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27" customHeight="1">
      <c r="A216" s="26"/>
      <c r="B216" s="24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27" customHeight="1">
      <c r="A217" s="26"/>
      <c r="B217" s="24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27" customHeight="1">
      <c r="A218" s="26"/>
      <c r="B218" s="24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27" customHeight="1">
      <c r="A219" s="26"/>
      <c r="B219" s="24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27" customHeight="1">
      <c r="A220" s="26"/>
      <c r="B220" s="24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27" customHeight="1">
      <c r="A221" s="26"/>
      <c r="B221" s="24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27" customHeight="1">
      <c r="A222" s="26"/>
      <c r="B222" s="24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27" customHeight="1">
      <c r="A223" s="26"/>
      <c r="B223" s="24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27" customHeight="1">
      <c r="A224" s="26"/>
      <c r="B224" s="24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27" customHeight="1">
      <c r="A225" s="26"/>
      <c r="B225" s="24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27" customHeight="1">
      <c r="A226" s="26"/>
      <c r="B226" s="24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27" customHeight="1">
      <c r="A227" s="26"/>
      <c r="B227" s="24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27" customHeight="1">
      <c r="A228" s="26"/>
      <c r="B228" s="24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27" customHeight="1">
      <c r="A229" s="26"/>
      <c r="B229" s="24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27" customHeight="1">
      <c r="A230" s="26"/>
      <c r="B230" s="24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27" customHeight="1">
      <c r="A231" s="26"/>
      <c r="B231" s="24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27" customHeight="1">
      <c r="A232" s="26"/>
      <c r="B232" s="24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27" customHeight="1">
      <c r="A233" s="26"/>
      <c r="B233" s="24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27" customHeight="1">
      <c r="A234" s="26"/>
      <c r="B234" s="24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27" customHeight="1">
      <c r="A235" s="26"/>
      <c r="B235" s="24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27" customHeight="1">
      <c r="A236" s="26"/>
      <c r="B236" s="24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27" customHeight="1">
      <c r="A237" s="26"/>
      <c r="B237" s="24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27" customHeight="1">
      <c r="A238" s="26"/>
      <c r="B238" s="24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27" customHeight="1">
      <c r="A239" s="26"/>
      <c r="B239" s="24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27" customHeight="1">
      <c r="A240" s="26"/>
      <c r="B240" s="24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27" customHeight="1">
      <c r="A241" s="26"/>
      <c r="B241" s="24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27" customHeight="1">
      <c r="A242" s="26"/>
      <c r="B242" s="24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27" customHeight="1">
      <c r="A243" s="26"/>
      <c r="B243" s="24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27" customHeight="1">
      <c r="A244" s="26"/>
      <c r="B244" s="24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27" customHeight="1">
      <c r="A245" s="26"/>
      <c r="B245" s="24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27" customHeight="1">
      <c r="A246" s="26"/>
      <c r="B246" s="24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27" customHeight="1">
      <c r="A247" s="26"/>
      <c r="B247" s="24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27" customHeight="1">
      <c r="A248" s="26"/>
      <c r="B248" s="24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27" customHeight="1">
      <c r="A249" s="26"/>
      <c r="B249" s="24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27" customHeight="1">
      <c r="A250" s="26"/>
      <c r="B250" s="24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27" customHeight="1">
      <c r="A251" s="26"/>
      <c r="B251" s="24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27" customHeight="1">
      <c r="A252" s="26"/>
      <c r="B252" s="24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27" customHeight="1">
      <c r="A253" s="26"/>
      <c r="B253" s="24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27" customHeight="1">
      <c r="A254" s="26"/>
      <c r="B254" s="24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27" customHeight="1">
      <c r="A255" s="26"/>
      <c r="B255" s="24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27" customHeight="1">
      <c r="A256" s="26"/>
      <c r="B256" s="24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27" customHeight="1">
      <c r="A257" s="26"/>
      <c r="B257" s="24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27" customHeight="1">
      <c r="A258" s="26"/>
      <c r="B258" s="24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27" customHeight="1">
      <c r="A259" s="26"/>
      <c r="B259" s="24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27" customHeight="1">
      <c r="A260" s="26"/>
      <c r="B260" s="24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27" customHeight="1">
      <c r="A261" s="26"/>
      <c r="B261" s="24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27" customHeight="1">
      <c r="A262" s="26"/>
      <c r="B262" s="24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27" customHeight="1">
      <c r="A263" s="26"/>
      <c r="B263" s="24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27" customHeight="1">
      <c r="A264" s="26"/>
      <c r="B264" s="24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27" customHeight="1">
      <c r="A265" s="26"/>
      <c r="B265" s="24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27" customHeight="1">
      <c r="A266" s="26"/>
      <c r="B266" s="24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27" customHeight="1">
      <c r="A267" s="26"/>
      <c r="B267" s="24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27" customHeight="1">
      <c r="A268" s="26"/>
      <c r="B268" s="24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27" customHeight="1">
      <c r="A269" s="26"/>
      <c r="B269" s="24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27" customHeight="1">
      <c r="A270" s="26"/>
      <c r="B270" s="24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27" customHeight="1">
      <c r="A271" s="26"/>
      <c r="B271" s="24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27" customHeight="1">
      <c r="A272" s="26"/>
      <c r="B272" s="24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27" customHeight="1">
      <c r="A273" s="26"/>
      <c r="B273" s="24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27" customHeight="1">
      <c r="A274" s="26"/>
      <c r="B274" s="24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27" customHeight="1">
      <c r="A275" s="26"/>
      <c r="B275" s="24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27" customHeight="1">
      <c r="A276" s="26"/>
      <c r="B276" s="24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27" customHeight="1">
      <c r="A277" s="26"/>
      <c r="B277" s="24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27" customHeight="1">
      <c r="A278" s="26"/>
      <c r="B278" s="24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27" customHeight="1">
      <c r="A279" s="26"/>
      <c r="B279" s="24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27" customHeight="1">
      <c r="A280" s="26"/>
      <c r="B280" s="24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27" customHeight="1">
      <c r="A281" s="26"/>
      <c r="B281" s="24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27" customHeight="1">
      <c r="A282" s="26"/>
      <c r="B282" s="24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27" customHeight="1">
      <c r="A283" s="26"/>
      <c r="B283" s="24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27" customHeight="1">
      <c r="A284" s="26"/>
      <c r="B284" s="24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27" customHeight="1">
      <c r="A285" s="26"/>
      <c r="B285" s="24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27" customHeight="1">
      <c r="A286" s="26"/>
      <c r="B286" s="24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27" customHeight="1">
      <c r="A287" s="26"/>
      <c r="B287" s="24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27" customHeight="1">
      <c r="A288" s="26"/>
      <c r="B288" s="24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27" customHeight="1">
      <c r="A289" s="26"/>
      <c r="B289" s="24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27" customHeight="1">
      <c r="A290" s="26"/>
      <c r="B290" s="24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27" customHeight="1">
      <c r="A291" s="26"/>
      <c r="B291" s="24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27" customHeight="1">
      <c r="A292" s="26"/>
      <c r="B292" s="24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27" customHeight="1">
      <c r="A293" s="26"/>
      <c r="B293" s="24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27" customHeight="1">
      <c r="A294" s="26"/>
      <c r="B294" s="24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27" customHeight="1">
      <c r="A295" s="26"/>
      <c r="B295" s="24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27" customHeight="1">
      <c r="A296" s="26"/>
      <c r="B296" s="24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27" customHeight="1">
      <c r="A297" s="26"/>
      <c r="B297" s="24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27" customHeight="1">
      <c r="A298" s="26"/>
      <c r="B298" s="24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27" customHeight="1">
      <c r="A299" s="26"/>
      <c r="B299" s="24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27" customHeight="1">
      <c r="A300" s="26"/>
      <c r="B300" s="24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27" customHeight="1">
      <c r="A301" s="26"/>
      <c r="B301" s="24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27" customHeight="1">
      <c r="A302" s="26"/>
      <c r="B302" s="24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27" customHeight="1">
      <c r="A303" s="26"/>
      <c r="B303" s="24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27" customHeight="1">
      <c r="A304" s="26"/>
      <c r="B304" s="24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27" customHeight="1">
      <c r="A305" s="26"/>
      <c r="B305" s="24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27" customHeight="1">
      <c r="A306" s="26"/>
      <c r="B306" s="24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27" customHeight="1">
      <c r="A307" s="26"/>
      <c r="B307" s="24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27" customHeight="1">
      <c r="A308" s="26"/>
      <c r="B308" s="24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27" customHeight="1">
      <c r="A309" s="26"/>
      <c r="B309" s="24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27" customHeight="1">
      <c r="A310" s="26"/>
      <c r="B310" s="24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27" customHeight="1">
      <c r="A311" s="26"/>
      <c r="B311" s="24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27" customHeight="1">
      <c r="A312" s="26"/>
      <c r="B312" s="24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27" customHeight="1">
      <c r="A313" s="26"/>
      <c r="B313" s="24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27" customHeight="1">
      <c r="A314" s="26"/>
      <c r="B314" s="24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27" customHeight="1">
      <c r="A315" s="26"/>
      <c r="B315" s="24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27" customHeight="1">
      <c r="A316" s="26"/>
      <c r="B316" s="24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27" customHeight="1">
      <c r="A317" s="26"/>
      <c r="B317" s="24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27" customHeight="1">
      <c r="A318" s="26"/>
      <c r="B318" s="24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27" customHeight="1">
      <c r="A319" s="26"/>
      <c r="B319" s="24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27" customHeight="1">
      <c r="A320" s="26"/>
      <c r="B320" s="24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27" customHeight="1">
      <c r="A321" s="26"/>
      <c r="B321" s="24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27" customHeight="1">
      <c r="A322" s="26"/>
      <c r="B322" s="24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27" customHeight="1">
      <c r="A323" s="26"/>
      <c r="B323" s="24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27" customHeight="1">
      <c r="A324" s="26"/>
      <c r="B324" s="24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27" customHeight="1">
      <c r="A325" s="26"/>
      <c r="B325" s="24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27" customHeight="1">
      <c r="A326" s="26"/>
      <c r="B326" s="24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27" customHeight="1">
      <c r="A327" s="26"/>
      <c r="B327" s="24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27" customHeight="1">
      <c r="A328" s="26"/>
      <c r="B328" s="24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27" customHeight="1">
      <c r="A329" s="26"/>
      <c r="B329" s="24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27" customHeight="1">
      <c r="A330" s="26"/>
      <c r="B330" s="24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27" customHeight="1">
      <c r="A331" s="26"/>
      <c r="B331" s="24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27" customHeight="1">
      <c r="A332" s="26"/>
      <c r="B332" s="24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27" customHeight="1">
      <c r="A333" s="26"/>
      <c r="B333" s="24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27" customHeight="1">
      <c r="A334" s="26"/>
      <c r="B334" s="24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27" customHeight="1">
      <c r="A335" s="26"/>
      <c r="B335" s="24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27" customHeight="1">
      <c r="A336" s="26"/>
      <c r="B336" s="24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27" customHeight="1">
      <c r="A337" s="26"/>
      <c r="B337" s="24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27" customHeight="1">
      <c r="A338" s="26"/>
      <c r="B338" s="24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27" customHeight="1">
      <c r="A339" s="26"/>
      <c r="B339" s="24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27" customHeight="1">
      <c r="A340" s="26"/>
      <c r="B340" s="24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27" customHeight="1">
      <c r="A341" s="26"/>
      <c r="B341" s="24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27" customHeight="1">
      <c r="A342" s="26"/>
      <c r="B342" s="24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27" customHeight="1">
      <c r="A343" s="26"/>
      <c r="B343" s="24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27" customHeight="1">
      <c r="A344" s="26"/>
      <c r="B344" s="24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27" customHeight="1">
      <c r="A345" s="26"/>
      <c r="B345" s="24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27" customHeight="1">
      <c r="A346" s="26"/>
      <c r="B346" s="24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27" customHeight="1">
      <c r="A347" s="26"/>
      <c r="B347" s="24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27" customHeight="1">
      <c r="A348" s="26"/>
      <c r="B348" s="24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27" customHeight="1">
      <c r="A349" s="26"/>
      <c r="B349" s="24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27" customHeight="1">
      <c r="A350" s="26"/>
      <c r="B350" s="24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27" customHeight="1">
      <c r="A351" s="26"/>
      <c r="B351" s="24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27" customHeight="1">
      <c r="A352" s="26"/>
      <c r="B352" s="24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27" customHeight="1">
      <c r="A353" s="26"/>
      <c r="B353" s="24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27" customHeight="1">
      <c r="A354" s="26"/>
      <c r="B354" s="24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27" customHeight="1">
      <c r="A355" s="26"/>
      <c r="B355" s="24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27" customHeight="1">
      <c r="A356" s="26"/>
      <c r="B356" s="24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27" customHeight="1">
      <c r="A357" s="26"/>
      <c r="B357" s="24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27" customHeight="1">
      <c r="A358" s="26"/>
      <c r="B358" s="24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27" customHeight="1">
      <c r="A359" s="26"/>
      <c r="B359" s="24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27" customHeight="1">
      <c r="A360" s="26"/>
      <c r="B360" s="24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27" customHeight="1">
      <c r="A361" s="26"/>
      <c r="B361" s="24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27" customHeight="1">
      <c r="A362" s="26"/>
      <c r="B362" s="24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27" customHeight="1">
      <c r="A363" s="26"/>
      <c r="B363" s="24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27" customHeight="1">
      <c r="A364" s="26"/>
      <c r="B364" s="24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27" customHeight="1">
      <c r="A365" s="26"/>
      <c r="B365" s="24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27" customHeight="1">
      <c r="A366" s="26"/>
      <c r="B366" s="24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27" customHeight="1">
      <c r="A367" s="26"/>
      <c r="B367" s="24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27" customHeight="1">
      <c r="A368" s="26"/>
      <c r="B368" s="24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27" customHeight="1">
      <c r="A369" s="26"/>
      <c r="B369" s="24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27" customHeight="1">
      <c r="A370" s="26"/>
      <c r="B370" s="24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27" customHeight="1">
      <c r="A371" s="26"/>
      <c r="B371" s="24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27" customHeight="1">
      <c r="A372" s="26"/>
      <c r="B372" s="24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27" customHeight="1">
      <c r="A373" s="26"/>
      <c r="B373" s="24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27" customHeight="1">
      <c r="A374" s="26"/>
      <c r="B374" s="24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27" customHeight="1">
      <c r="A375" s="26"/>
      <c r="B375" s="24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27" customHeight="1">
      <c r="A376" s="26"/>
      <c r="B376" s="24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27" customHeight="1">
      <c r="A377" s="26"/>
      <c r="B377" s="24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27" customHeight="1">
      <c r="A378" s="26"/>
      <c r="B378" s="24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27" customHeight="1">
      <c r="A379" s="26"/>
      <c r="B379" s="24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27" customHeight="1">
      <c r="A380" s="26"/>
      <c r="B380" s="24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27" customHeight="1">
      <c r="A381" s="26"/>
      <c r="B381" s="24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27" customHeight="1">
      <c r="A382" s="26"/>
      <c r="B382" s="24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27" customHeight="1">
      <c r="A383" s="26"/>
      <c r="B383" s="24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27" customHeight="1">
      <c r="A384" s="26"/>
      <c r="B384" s="24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27" customHeight="1">
      <c r="A385" s="26"/>
      <c r="B385" s="24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27" customHeight="1">
      <c r="A386" s="26"/>
      <c r="B386" s="24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27" customHeight="1">
      <c r="A387" s="26"/>
      <c r="B387" s="24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27" customHeight="1">
      <c r="A388" s="26"/>
      <c r="B388" s="24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27" customHeight="1">
      <c r="A389" s="26"/>
      <c r="B389" s="24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27" customHeight="1">
      <c r="A390" s="26"/>
      <c r="B390" s="24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27" customHeight="1">
      <c r="A391" s="26"/>
      <c r="B391" s="24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27" customHeight="1">
      <c r="A392" s="26"/>
      <c r="B392" s="24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27" customHeight="1">
      <c r="A393" s="26"/>
      <c r="B393" s="24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27" customHeight="1">
      <c r="A394" s="26"/>
      <c r="B394" s="24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27" customHeight="1">
      <c r="A395" s="26"/>
      <c r="B395" s="24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27" customHeight="1">
      <c r="A396" s="26"/>
      <c r="B396" s="24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27" customHeight="1">
      <c r="A397" s="26"/>
      <c r="B397" s="24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27" customHeight="1">
      <c r="A398" s="26"/>
      <c r="B398" s="24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27" customHeight="1">
      <c r="A399" s="26"/>
      <c r="B399" s="24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27" customHeight="1">
      <c r="A400" s="26"/>
      <c r="B400" s="24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27" customHeight="1">
      <c r="A401" s="26"/>
      <c r="B401" s="24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27" customHeight="1">
      <c r="A402" s="26"/>
      <c r="B402" s="24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27" customHeight="1">
      <c r="A403" s="26"/>
      <c r="B403" s="24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27" customHeight="1">
      <c r="A404" s="26"/>
      <c r="B404" s="24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27" customHeight="1">
      <c r="A405" s="26"/>
      <c r="B405" s="24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27" customHeight="1">
      <c r="A406" s="26"/>
      <c r="B406" s="24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27" customHeight="1">
      <c r="A407" s="26"/>
      <c r="B407" s="24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27" customHeight="1">
      <c r="A408" s="26"/>
      <c r="B408" s="24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27" customHeight="1">
      <c r="A409" s="26"/>
      <c r="B409" s="24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27" customHeight="1">
      <c r="A410" s="26"/>
      <c r="B410" s="24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27" customHeight="1">
      <c r="A411" s="26"/>
      <c r="B411" s="24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27" customHeight="1">
      <c r="A412" s="26"/>
      <c r="B412" s="24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27" customHeight="1">
      <c r="A413" s="26"/>
      <c r="B413" s="24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27" customHeight="1">
      <c r="A414" s="26"/>
      <c r="B414" s="24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27" customHeight="1">
      <c r="A415" s="26"/>
      <c r="B415" s="24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27" customHeight="1">
      <c r="A416" s="26"/>
      <c r="B416" s="24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27" customHeight="1">
      <c r="A417" s="26"/>
      <c r="B417" s="24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27" customHeight="1">
      <c r="A418" s="26"/>
      <c r="B418" s="24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27" customHeight="1">
      <c r="A419" s="26"/>
      <c r="B419" s="24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27" customHeight="1">
      <c r="A420" s="26"/>
      <c r="B420" s="24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27" customHeight="1">
      <c r="A421" s="26"/>
      <c r="B421" s="24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27" customHeight="1">
      <c r="A422" s="26"/>
      <c r="B422" s="24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27" customHeight="1">
      <c r="A423" s="26"/>
      <c r="B423" s="24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27" customHeight="1">
      <c r="A424" s="26"/>
      <c r="B424" s="24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27" customHeight="1">
      <c r="A425" s="26"/>
      <c r="B425" s="24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27" customHeight="1">
      <c r="A426" s="26"/>
      <c r="B426" s="24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27" customHeight="1">
      <c r="A427" s="26"/>
      <c r="B427" s="24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27" customHeight="1">
      <c r="A428" s="26"/>
      <c r="B428" s="24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27" customHeight="1">
      <c r="A429" s="26"/>
      <c r="B429" s="24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27" customHeight="1">
      <c r="A430" s="26"/>
      <c r="B430" s="24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27" customHeight="1">
      <c r="A431" s="26"/>
      <c r="B431" s="24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27" customHeight="1">
      <c r="A432" s="26"/>
      <c r="B432" s="24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27" customHeight="1">
      <c r="A433" s="26"/>
      <c r="B433" s="24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27" customHeight="1">
      <c r="A434" s="26"/>
      <c r="B434" s="24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27" customHeight="1">
      <c r="A435" s="26"/>
      <c r="B435" s="24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27" customHeight="1">
      <c r="A436" s="26"/>
      <c r="B436" s="24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27" customHeight="1">
      <c r="A437" s="26"/>
      <c r="B437" s="24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27" customHeight="1">
      <c r="A438" s="26"/>
      <c r="B438" s="24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27" customHeight="1">
      <c r="A439" s="26"/>
      <c r="B439" s="24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27" customHeight="1">
      <c r="A440" s="26"/>
      <c r="B440" s="24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27" customHeight="1">
      <c r="A441" s="26"/>
      <c r="B441" s="24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27" customHeight="1">
      <c r="A442" s="26"/>
      <c r="B442" s="24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27" customHeight="1">
      <c r="A443" s="26"/>
      <c r="B443" s="24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27" customHeight="1">
      <c r="A444" s="26"/>
      <c r="B444" s="24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27" customHeight="1">
      <c r="A445" s="26"/>
      <c r="B445" s="24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27" customHeight="1">
      <c r="A446" s="26"/>
      <c r="B446" s="24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27" customHeight="1">
      <c r="A447" s="26"/>
      <c r="B447" s="24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27" customHeight="1">
      <c r="A448" s="26"/>
      <c r="B448" s="24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27" customHeight="1">
      <c r="A449" s="26"/>
      <c r="B449" s="24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27" customHeight="1">
      <c r="A450" s="26"/>
      <c r="B450" s="24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27" customHeight="1">
      <c r="A451" s="26"/>
      <c r="B451" s="24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27" customHeight="1">
      <c r="A452" s="26"/>
      <c r="B452" s="24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27" customHeight="1">
      <c r="A453" s="26"/>
      <c r="B453" s="24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27" customHeight="1">
      <c r="A454" s="26"/>
      <c r="B454" s="24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27" customHeight="1">
      <c r="A455" s="26"/>
      <c r="B455" s="24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27" customHeight="1">
      <c r="A456" s="26"/>
      <c r="B456" s="24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27" customHeight="1">
      <c r="A457" s="26"/>
      <c r="B457" s="24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27" customHeight="1">
      <c r="A458" s="26"/>
      <c r="B458" s="24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27" customHeight="1">
      <c r="A459" s="26"/>
      <c r="B459" s="24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27" customHeight="1">
      <c r="A460" s="26"/>
      <c r="B460" s="24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27" customHeight="1">
      <c r="A461" s="26"/>
      <c r="B461" s="24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27" customHeight="1">
      <c r="A462" s="26"/>
      <c r="B462" s="24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27" customHeight="1">
      <c r="A463" s="26"/>
      <c r="B463" s="24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27" customHeight="1">
      <c r="A464" s="26"/>
      <c r="B464" s="24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27" customHeight="1">
      <c r="A465" s="26"/>
      <c r="B465" s="24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27" customHeight="1">
      <c r="A466" s="26"/>
      <c r="B466" s="24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27" customHeight="1">
      <c r="A467" s="26"/>
      <c r="B467" s="24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27" customHeight="1">
      <c r="A468" s="26"/>
      <c r="B468" s="24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27" customHeight="1">
      <c r="A469" s="26"/>
      <c r="B469" s="24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27" customHeight="1">
      <c r="A470" s="26"/>
      <c r="B470" s="24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27" customHeight="1">
      <c r="A471" s="26"/>
      <c r="B471" s="24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27" customHeight="1">
      <c r="A472" s="26"/>
      <c r="B472" s="24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27" customHeight="1">
      <c r="A473" s="26"/>
      <c r="B473" s="24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27" customHeight="1">
      <c r="A474" s="26"/>
      <c r="B474" s="24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27" customHeight="1">
      <c r="A475" s="26"/>
      <c r="B475" s="24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27" customHeight="1">
      <c r="A476" s="26"/>
      <c r="B476" s="24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27" customHeight="1">
      <c r="A477" s="26"/>
      <c r="B477" s="24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27" customHeight="1">
      <c r="A478" s="26"/>
      <c r="B478" s="24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27" customHeight="1">
      <c r="A479" s="26"/>
      <c r="B479" s="24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27" customHeight="1">
      <c r="A480" s="26"/>
      <c r="B480" s="24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27" customHeight="1">
      <c r="A481" s="26"/>
      <c r="B481" s="24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27" customHeight="1">
      <c r="A482" s="26"/>
      <c r="B482" s="24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27" customHeight="1">
      <c r="A483" s="26"/>
      <c r="B483" s="24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27" customHeight="1">
      <c r="A484" s="26"/>
      <c r="B484" s="24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27" customHeight="1">
      <c r="A485" s="26"/>
      <c r="B485" s="24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27" customHeight="1">
      <c r="A486" s="26"/>
      <c r="B486" s="24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27" customHeight="1">
      <c r="A487" s="26"/>
      <c r="B487" s="24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27" customHeight="1">
      <c r="A488" s="26"/>
      <c r="B488" s="24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27" customHeight="1">
      <c r="A489" s="26"/>
      <c r="B489" s="24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27" customHeight="1">
      <c r="A490" s="26"/>
      <c r="B490" s="24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27" customHeight="1">
      <c r="A491" s="26"/>
      <c r="B491" s="24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27" customHeight="1">
      <c r="A492" s="26"/>
      <c r="B492" s="24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27" customHeight="1">
      <c r="A493" s="26"/>
      <c r="B493" s="24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27" customHeight="1">
      <c r="A494" s="26"/>
      <c r="B494" s="24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27" customHeight="1">
      <c r="A495" s="26"/>
      <c r="B495" s="24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27" customHeight="1">
      <c r="A496" s="26"/>
      <c r="B496" s="24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27" customHeight="1">
      <c r="A497" s="26"/>
      <c r="B497" s="24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27" customHeight="1">
      <c r="A498" s="26"/>
      <c r="B498" s="24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27" customHeight="1">
      <c r="A499" s="26"/>
      <c r="B499" s="24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27" customHeight="1">
      <c r="A500" s="26"/>
      <c r="B500" s="24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27" customHeight="1">
      <c r="A501" s="26"/>
      <c r="B501" s="24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27" customHeight="1">
      <c r="A502" s="26"/>
      <c r="B502" s="24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27" customHeight="1">
      <c r="A503" s="26"/>
      <c r="B503" s="24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27" customHeight="1">
      <c r="A504" s="26"/>
      <c r="B504" s="24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27" customHeight="1">
      <c r="A505" s="26"/>
      <c r="B505" s="24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27" customHeight="1">
      <c r="A506" s="26"/>
      <c r="B506" s="24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27" customHeight="1">
      <c r="A507" s="26"/>
      <c r="B507" s="24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27" customHeight="1">
      <c r="A508" s="26"/>
      <c r="B508" s="24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27" customHeight="1">
      <c r="A509" s="26"/>
      <c r="B509" s="24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27" customHeight="1">
      <c r="A510" s="26"/>
      <c r="B510" s="24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27" customHeight="1">
      <c r="A511" s="26"/>
      <c r="B511" s="24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27" customHeight="1">
      <c r="A512" s="26"/>
      <c r="B512" s="24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27" customHeight="1">
      <c r="A513" s="26"/>
      <c r="B513" s="24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27" customHeight="1">
      <c r="A514" s="26"/>
      <c r="B514" s="24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27" customHeight="1">
      <c r="A515" s="26"/>
      <c r="B515" s="24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27" customHeight="1">
      <c r="A516" s="26"/>
      <c r="B516" s="24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27" customHeight="1">
      <c r="A517" s="26"/>
      <c r="B517" s="24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27" customHeight="1">
      <c r="A518" s="26"/>
      <c r="B518" s="24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27" customHeight="1">
      <c r="A519" s="26"/>
      <c r="B519" s="24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27" customHeight="1">
      <c r="A520" s="26"/>
      <c r="B520" s="24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27" customHeight="1">
      <c r="A521" s="26"/>
      <c r="B521" s="24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27" customHeight="1">
      <c r="A522" s="26"/>
      <c r="B522" s="24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27" customHeight="1">
      <c r="A523" s="26"/>
      <c r="B523" s="24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27" customHeight="1">
      <c r="A524" s="26"/>
      <c r="B524" s="24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27" customHeight="1">
      <c r="A525" s="26"/>
      <c r="B525" s="24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27" customHeight="1">
      <c r="A526" s="26"/>
      <c r="B526" s="24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27" customHeight="1">
      <c r="A527" s="26"/>
      <c r="B527" s="24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27" customHeight="1">
      <c r="A528" s="26"/>
      <c r="B528" s="24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27" customHeight="1">
      <c r="A529" s="26"/>
      <c r="B529" s="24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27" customHeight="1">
      <c r="A530" s="26"/>
      <c r="B530" s="24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27" customHeight="1">
      <c r="A531" s="26"/>
      <c r="B531" s="24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27" customHeight="1">
      <c r="A532" s="26"/>
      <c r="B532" s="24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27" customHeight="1">
      <c r="A533" s="26"/>
      <c r="B533" s="24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27" customHeight="1">
      <c r="A534" s="26"/>
      <c r="B534" s="24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27" customHeight="1">
      <c r="A535" s="26"/>
      <c r="B535" s="24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27" customHeight="1">
      <c r="A536" s="26"/>
      <c r="B536" s="24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27" customHeight="1">
      <c r="A537" s="26"/>
      <c r="B537" s="24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27" customHeight="1">
      <c r="A538" s="26"/>
      <c r="B538" s="24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27" customHeight="1">
      <c r="A539" s="26"/>
      <c r="B539" s="24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27" customHeight="1">
      <c r="A540" s="26"/>
      <c r="B540" s="24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27" customHeight="1">
      <c r="A541" s="26"/>
      <c r="B541" s="24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27" customHeight="1">
      <c r="A542" s="26"/>
      <c r="B542" s="24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27" customHeight="1">
      <c r="A543" s="26"/>
      <c r="B543" s="24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27" customHeight="1">
      <c r="A544" s="26"/>
      <c r="B544" s="24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27" customHeight="1">
      <c r="A545" s="26"/>
      <c r="B545" s="24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27" customHeight="1">
      <c r="A546" s="26"/>
      <c r="B546" s="24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27" customHeight="1">
      <c r="A547" s="26"/>
      <c r="B547" s="24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27" customHeight="1">
      <c r="A548" s="26"/>
      <c r="B548" s="24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27" customHeight="1">
      <c r="A549" s="26"/>
      <c r="B549" s="24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27" customHeight="1">
      <c r="A550" s="26"/>
      <c r="B550" s="24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27" customHeight="1">
      <c r="A551" s="26"/>
      <c r="B551" s="24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27" customHeight="1">
      <c r="A552" s="26"/>
      <c r="B552" s="24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27" customHeight="1">
      <c r="A553" s="26"/>
      <c r="B553" s="24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27" customHeight="1">
      <c r="A554" s="26"/>
      <c r="B554" s="24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27" customHeight="1">
      <c r="A555" s="26"/>
      <c r="B555" s="24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27" customHeight="1">
      <c r="A556" s="26"/>
      <c r="B556" s="24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27" customHeight="1">
      <c r="A557" s="26"/>
      <c r="B557" s="24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27" customHeight="1">
      <c r="A558" s="26"/>
      <c r="B558" s="24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27" customHeight="1">
      <c r="A559" s="26"/>
      <c r="B559" s="24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27" customHeight="1">
      <c r="A560" s="26"/>
      <c r="B560" s="24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27" customHeight="1">
      <c r="A561" s="26"/>
      <c r="B561" s="24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27" customHeight="1">
      <c r="A562" s="26"/>
      <c r="B562" s="24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27" customHeight="1">
      <c r="A563" s="26"/>
      <c r="B563" s="24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27" customHeight="1">
      <c r="A564" s="26"/>
      <c r="B564" s="24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27" customHeight="1">
      <c r="A565" s="26"/>
      <c r="B565" s="24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27" customHeight="1">
      <c r="A566" s="26"/>
      <c r="B566" s="24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27" customHeight="1">
      <c r="A567" s="26"/>
      <c r="B567" s="24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27" customHeight="1">
      <c r="A568" s="26"/>
      <c r="B568" s="24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27" customHeight="1">
      <c r="A569" s="26"/>
      <c r="B569" s="24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27" customHeight="1">
      <c r="A570" s="26"/>
      <c r="B570" s="24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27" customHeight="1">
      <c r="A571" s="26"/>
      <c r="B571" s="24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27" customHeight="1">
      <c r="A572" s="26"/>
      <c r="B572" s="24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27" customHeight="1">
      <c r="A573" s="26"/>
      <c r="B573" s="24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27" customHeight="1">
      <c r="A574" s="26"/>
      <c r="B574" s="24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27" customHeight="1">
      <c r="A575" s="26"/>
      <c r="B575" s="24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27" customHeight="1">
      <c r="A576" s="26"/>
      <c r="B576" s="24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27" customHeight="1">
      <c r="A577" s="26"/>
      <c r="B577" s="24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27" customHeight="1">
      <c r="A578" s="26"/>
      <c r="B578" s="24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27" customHeight="1">
      <c r="A579" s="26"/>
      <c r="B579" s="24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27" customHeight="1">
      <c r="A580" s="26"/>
      <c r="B580" s="24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27" customHeight="1">
      <c r="A581" s="26"/>
      <c r="B581" s="24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27" customHeight="1">
      <c r="A582" s="26"/>
      <c r="B582" s="24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27" customHeight="1">
      <c r="A583" s="26"/>
      <c r="B583" s="24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27" customHeight="1">
      <c r="A584" s="26"/>
      <c r="B584" s="24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27" customHeight="1">
      <c r="A585" s="26"/>
      <c r="B585" s="24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27" customHeight="1">
      <c r="A586" s="26"/>
      <c r="B586" s="24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27" customHeight="1">
      <c r="A587" s="26"/>
      <c r="B587" s="24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27" customHeight="1">
      <c r="A588" s="26"/>
      <c r="B588" s="24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27" customHeight="1">
      <c r="A589" s="26"/>
      <c r="B589" s="24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27" customHeight="1">
      <c r="A590" s="26"/>
      <c r="B590" s="24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27" customHeight="1">
      <c r="A591" s="26"/>
      <c r="B591" s="24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27" customHeight="1">
      <c r="A592" s="26"/>
      <c r="B592" s="24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27" customHeight="1">
      <c r="A593" s="26"/>
      <c r="B593" s="24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27" customHeight="1">
      <c r="A594" s="26"/>
      <c r="B594" s="24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27" customHeight="1">
      <c r="A595" s="26"/>
      <c r="B595" s="24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27" customHeight="1">
      <c r="A596" s="26"/>
      <c r="B596" s="24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27" customHeight="1">
      <c r="A597" s="26"/>
      <c r="B597" s="24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27" customHeight="1">
      <c r="A598" s="26"/>
      <c r="B598" s="24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27" customHeight="1">
      <c r="A599" s="26"/>
      <c r="B599" s="24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27" customHeight="1">
      <c r="A600" s="26"/>
      <c r="B600" s="24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27" customHeight="1">
      <c r="A601" s="26"/>
      <c r="B601" s="24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27" customHeight="1">
      <c r="A602" s="26"/>
      <c r="B602" s="24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27" customHeight="1">
      <c r="A603" s="26"/>
      <c r="B603" s="24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27" customHeight="1">
      <c r="A604" s="26"/>
      <c r="B604" s="24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27" customHeight="1">
      <c r="A605" s="26"/>
      <c r="B605" s="24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27" customHeight="1">
      <c r="A606" s="26"/>
      <c r="B606" s="24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27" customHeight="1">
      <c r="A607" s="26"/>
      <c r="B607" s="24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27" customHeight="1">
      <c r="A608" s="26"/>
      <c r="B608" s="24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27" customHeight="1">
      <c r="A609" s="26"/>
      <c r="B609" s="24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27" customHeight="1">
      <c r="A610" s="26"/>
      <c r="B610" s="24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27" customHeight="1">
      <c r="A611" s="26"/>
      <c r="B611" s="24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27" customHeight="1">
      <c r="A612" s="26"/>
      <c r="B612" s="24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27" customHeight="1">
      <c r="A613" s="26"/>
      <c r="B613" s="24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27" customHeight="1">
      <c r="A614" s="26"/>
      <c r="B614" s="24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27" customHeight="1">
      <c r="A615" s="26"/>
      <c r="B615" s="24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27" customHeight="1">
      <c r="A616" s="26"/>
      <c r="B616" s="24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27" customHeight="1">
      <c r="A617" s="26"/>
      <c r="B617" s="24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27" customHeight="1">
      <c r="A618" s="26"/>
      <c r="B618" s="24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27" customHeight="1">
      <c r="A619" s="26"/>
      <c r="B619" s="24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27" customHeight="1">
      <c r="A620" s="26"/>
      <c r="B620" s="24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27" customHeight="1">
      <c r="A621" s="26"/>
      <c r="B621" s="24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27" customHeight="1">
      <c r="A622" s="26"/>
      <c r="B622" s="24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27" customHeight="1">
      <c r="A623" s="26"/>
      <c r="B623" s="24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27" customHeight="1">
      <c r="A624" s="26"/>
      <c r="B624" s="24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27" customHeight="1">
      <c r="A625" s="26"/>
      <c r="B625" s="24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27" customHeight="1">
      <c r="A626" s="26"/>
      <c r="B626" s="24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27" customHeight="1">
      <c r="A627" s="26"/>
      <c r="B627" s="24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27" customHeight="1">
      <c r="A628" s="26"/>
      <c r="B628" s="24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27" customHeight="1">
      <c r="A629" s="26"/>
      <c r="B629" s="24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27" customHeight="1">
      <c r="A630" s="26"/>
      <c r="B630" s="24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27" customHeight="1">
      <c r="A631" s="26"/>
      <c r="B631" s="24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27" customHeight="1">
      <c r="A632" s="26"/>
      <c r="B632" s="24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27" customHeight="1">
      <c r="A633" s="26"/>
      <c r="B633" s="24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27" customHeight="1">
      <c r="A634" s="26"/>
      <c r="B634" s="24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27" customHeight="1">
      <c r="A635" s="26"/>
      <c r="B635" s="24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27" customHeight="1">
      <c r="A636" s="26"/>
      <c r="B636" s="24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27" customHeight="1">
      <c r="A637" s="26"/>
      <c r="B637" s="24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27" customHeight="1">
      <c r="A638" s="26"/>
      <c r="B638" s="24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27" customHeight="1">
      <c r="A639" s="26"/>
      <c r="B639" s="24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27" customHeight="1">
      <c r="A640" s="26"/>
      <c r="B640" s="24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27" customHeight="1">
      <c r="A641" s="26"/>
      <c r="B641" s="24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27" customHeight="1">
      <c r="A642" s="26"/>
      <c r="B642" s="24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27" customHeight="1">
      <c r="A643" s="26"/>
      <c r="B643" s="24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27" customHeight="1">
      <c r="A644" s="26"/>
      <c r="B644" s="24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27" customHeight="1">
      <c r="A645" s="26"/>
      <c r="B645" s="24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27" customHeight="1">
      <c r="A646" s="26"/>
      <c r="B646" s="24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27" customHeight="1">
      <c r="A647" s="26"/>
      <c r="B647" s="24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27" customHeight="1">
      <c r="A648" s="26"/>
      <c r="B648" s="24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27" customHeight="1">
      <c r="A649" s="26"/>
      <c r="B649" s="24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27" customHeight="1">
      <c r="A650" s="26"/>
      <c r="B650" s="24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27" customHeight="1">
      <c r="A651" s="26"/>
      <c r="B651" s="24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27" customHeight="1">
      <c r="A652" s="26"/>
      <c r="B652" s="24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27" customHeight="1">
      <c r="A653" s="26"/>
      <c r="B653" s="24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27" customHeight="1">
      <c r="A654" s="26"/>
      <c r="B654" s="24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27" customHeight="1">
      <c r="A655" s="26"/>
      <c r="B655" s="24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27" customHeight="1">
      <c r="A656" s="26"/>
      <c r="B656" s="24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27" customHeight="1">
      <c r="A657" s="26"/>
      <c r="B657" s="24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27" customHeight="1">
      <c r="A658" s="26"/>
      <c r="B658" s="24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27" customHeight="1">
      <c r="A659" s="26"/>
      <c r="B659" s="24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27" customHeight="1">
      <c r="A660" s="26"/>
      <c r="B660" s="24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27" customHeight="1">
      <c r="A661" s="26"/>
      <c r="B661" s="24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27" customHeight="1">
      <c r="A662" s="26"/>
      <c r="B662" s="24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27" customHeight="1">
      <c r="A663" s="26"/>
      <c r="B663" s="24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27" customHeight="1">
      <c r="A664" s="26"/>
      <c r="B664" s="24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27" customHeight="1">
      <c r="A665" s="26"/>
      <c r="B665" s="24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27" customHeight="1">
      <c r="A666" s="26"/>
      <c r="B666" s="24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27" customHeight="1">
      <c r="A667" s="26"/>
      <c r="B667" s="24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27" customHeight="1">
      <c r="A668" s="26"/>
      <c r="B668" s="24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27" customHeight="1">
      <c r="A669" s="26"/>
      <c r="B669" s="24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27" customHeight="1">
      <c r="A670" s="26"/>
      <c r="B670" s="24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27" customHeight="1">
      <c r="A671" s="26"/>
      <c r="B671" s="24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27" customHeight="1">
      <c r="A672" s="26"/>
      <c r="B672" s="24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27" customHeight="1">
      <c r="A673" s="26"/>
      <c r="B673" s="24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27" customHeight="1">
      <c r="A674" s="26"/>
      <c r="B674" s="24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27" customHeight="1">
      <c r="A675" s="26"/>
      <c r="B675" s="24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27" customHeight="1">
      <c r="A676" s="26"/>
      <c r="B676" s="24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27" customHeight="1">
      <c r="A677" s="26"/>
      <c r="B677" s="24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27" customHeight="1">
      <c r="A678" s="26"/>
      <c r="B678" s="24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27" customHeight="1">
      <c r="A679" s="26"/>
      <c r="B679" s="24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27" customHeight="1">
      <c r="A680" s="26"/>
      <c r="B680" s="24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27" customHeight="1">
      <c r="A681" s="26"/>
      <c r="B681" s="24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27" customHeight="1">
      <c r="A682" s="26"/>
      <c r="B682" s="24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27" customHeight="1">
      <c r="A683" s="26"/>
      <c r="B683" s="24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27" customHeight="1">
      <c r="A684" s="26"/>
      <c r="B684" s="24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27" customHeight="1">
      <c r="A685" s="26"/>
      <c r="B685" s="24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27" customHeight="1">
      <c r="A686" s="26"/>
      <c r="B686" s="24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27" customHeight="1">
      <c r="A687" s="26"/>
      <c r="B687" s="24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27" customHeight="1">
      <c r="A688" s="26"/>
      <c r="B688" s="24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27" customHeight="1">
      <c r="A689" s="26"/>
      <c r="B689" s="24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27" customHeight="1">
      <c r="A690" s="26"/>
      <c r="B690" s="24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27" customHeight="1">
      <c r="A691" s="26"/>
      <c r="B691" s="24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27" customHeight="1">
      <c r="A692" s="26"/>
      <c r="B692" s="24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27" customHeight="1">
      <c r="A693" s="26"/>
      <c r="B693" s="24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27" customHeight="1">
      <c r="A694" s="26"/>
      <c r="B694" s="24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27" customHeight="1">
      <c r="A695" s="26"/>
      <c r="B695" s="24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27" customHeight="1">
      <c r="A696" s="26"/>
      <c r="B696" s="24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27" customHeight="1">
      <c r="A697" s="26"/>
      <c r="B697" s="24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27" customHeight="1">
      <c r="A698" s="26"/>
      <c r="B698" s="24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27" customHeight="1">
      <c r="A699" s="26"/>
      <c r="B699" s="24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27" customHeight="1">
      <c r="A700" s="26"/>
      <c r="B700" s="24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27" customHeight="1">
      <c r="A701" s="26"/>
      <c r="B701" s="24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27" customHeight="1">
      <c r="A702" s="26"/>
      <c r="B702" s="24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27" customHeight="1">
      <c r="A703" s="26"/>
      <c r="B703" s="24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27" customHeight="1">
      <c r="A704" s="26"/>
      <c r="B704" s="24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27" customHeight="1">
      <c r="A705" s="26"/>
      <c r="B705" s="24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27" customHeight="1">
      <c r="A706" s="26"/>
      <c r="B706" s="24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27" customHeight="1">
      <c r="A707" s="26"/>
      <c r="B707" s="24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27" customHeight="1">
      <c r="A708" s="26"/>
      <c r="B708" s="24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27" customHeight="1">
      <c r="A709" s="26"/>
      <c r="B709" s="24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27" customHeight="1">
      <c r="A710" s="26"/>
      <c r="B710" s="24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27" customHeight="1">
      <c r="A711" s="26"/>
      <c r="B711" s="24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27" customHeight="1">
      <c r="A712" s="26"/>
      <c r="B712" s="24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27" customHeight="1">
      <c r="A713" s="26"/>
      <c r="B713" s="24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27" customHeight="1">
      <c r="A714" s="26"/>
      <c r="B714" s="24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27" customHeight="1">
      <c r="A715" s="26"/>
      <c r="B715" s="24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27" customHeight="1">
      <c r="A716" s="26"/>
      <c r="B716" s="24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27" customHeight="1">
      <c r="A717" s="26"/>
      <c r="B717" s="24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27" customHeight="1">
      <c r="A718" s="26"/>
      <c r="B718" s="24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27" customHeight="1">
      <c r="A719" s="26"/>
      <c r="B719" s="24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27" customHeight="1">
      <c r="A720" s="26"/>
      <c r="B720" s="24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27" customHeight="1">
      <c r="A721" s="26"/>
      <c r="B721" s="24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27" customHeight="1">
      <c r="A722" s="26"/>
      <c r="B722" s="24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27" customHeight="1">
      <c r="A723" s="26"/>
      <c r="B723" s="24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27" customHeight="1">
      <c r="A724" s="26"/>
      <c r="B724" s="24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27" customHeight="1">
      <c r="A725" s="26"/>
      <c r="B725" s="24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27" customHeight="1">
      <c r="A726" s="26"/>
      <c r="B726" s="24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27" customHeight="1">
      <c r="A727" s="26"/>
      <c r="B727" s="24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27" customHeight="1">
      <c r="A728" s="26"/>
      <c r="B728" s="24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27" customHeight="1">
      <c r="A729" s="26"/>
      <c r="B729" s="24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27" customHeight="1">
      <c r="A730" s="26"/>
      <c r="B730" s="24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27" customHeight="1">
      <c r="A731" s="26"/>
      <c r="B731" s="24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27" customHeight="1">
      <c r="A732" s="26"/>
      <c r="B732" s="24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27" customHeight="1">
      <c r="A733" s="26"/>
      <c r="B733" s="24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27" customHeight="1">
      <c r="A734" s="26"/>
      <c r="B734" s="24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27" customHeight="1">
      <c r="A735" s="26"/>
      <c r="B735" s="24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27" customHeight="1">
      <c r="A736" s="26"/>
      <c r="B736" s="24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27" customHeight="1">
      <c r="A737" s="26"/>
      <c r="B737" s="24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27" customHeight="1">
      <c r="A738" s="26"/>
      <c r="B738" s="24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27" customHeight="1">
      <c r="A739" s="26"/>
      <c r="B739" s="24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27" customHeight="1">
      <c r="A740" s="26"/>
      <c r="B740" s="24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27" customHeight="1">
      <c r="A741" s="26"/>
      <c r="B741" s="24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27" customHeight="1">
      <c r="A742" s="26"/>
      <c r="B742" s="24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27" customHeight="1">
      <c r="A743" s="26"/>
      <c r="B743" s="24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27" customHeight="1">
      <c r="A744" s="26"/>
      <c r="B744" s="24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27" customHeight="1">
      <c r="A745" s="26"/>
      <c r="B745" s="24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27" customHeight="1">
      <c r="A746" s="26"/>
      <c r="B746" s="24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27" customHeight="1">
      <c r="A747" s="26"/>
      <c r="B747" s="24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27" customHeight="1">
      <c r="A748" s="26"/>
      <c r="B748" s="24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27" customHeight="1">
      <c r="A749" s="26"/>
      <c r="B749" s="24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27" customHeight="1">
      <c r="A750" s="26"/>
      <c r="B750" s="24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27" customHeight="1">
      <c r="A751" s="26"/>
      <c r="B751" s="24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27" customHeight="1">
      <c r="A752" s="26"/>
      <c r="B752" s="24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27" customHeight="1">
      <c r="A753" s="26"/>
      <c r="B753" s="24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27" customHeight="1">
      <c r="A754" s="26"/>
      <c r="B754" s="24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27" customHeight="1">
      <c r="A755" s="26"/>
      <c r="B755" s="24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27" customHeight="1">
      <c r="A756" s="26"/>
      <c r="B756" s="24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27" customHeight="1">
      <c r="A757" s="26"/>
      <c r="B757" s="24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27" customHeight="1">
      <c r="A758" s="26"/>
      <c r="B758" s="24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27" customHeight="1">
      <c r="A759" s="26"/>
      <c r="B759" s="24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27" customHeight="1">
      <c r="A760" s="26"/>
      <c r="B760" s="24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27" customHeight="1">
      <c r="A761" s="26"/>
      <c r="B761" s="24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27" customHeight="1">
      <c r="A762" s="26"/>
      <c r="B762" s="24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27" customHeight="1">
      <c r="A763" s="26"/>
      <c r="B763" s="24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27" customHeight="1">
      <c r="A764" s="26"/>
      <c r="B764" s="24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27" customHeight="1">
      <c r="A765" s="26"/>
      <c r="B765" s="24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27" customHeight="1">
      <c r="A766" s="26"/>
      <c r="B766" s="24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27" customHeight="1">
      <c r="A767" s="26"/>
      <c r="B767" s="24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27" customHeight="1">
      <c r="A768" s="26"/>
      <c r="B768" s="24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27" customHeight="1">
      <c r="A769" s="26"/>
      <c r="B769" s="24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27" customHeight="1">
      <c r="A770" s="26"/>
      <c r="B770" s="24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27" customHeight="1">
      <c r="A771" s="26"/>
      <c r="B771" s="24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27" customHeight="1">
      <c r="A772" s="26"/>
      <c r="B772" s="24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27" customHeight="1">
      <c r="A773" s="26"/>
      <c r="B773" s="24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27" customHeight="1">
      <c r="A774" s="26"/>
      <c r="B774" s="24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27" customHeight="1">
      <c r="A775" s="26"/>
      <c r="B775" s="24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27" customHeight="1">
      <c r="A776" s="26"/>
      <c r="B776" s="24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27" customHeight="1">
      <c r="A777" s="26"/>
      <c r="B777" s="24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27" customHeight="1">
      <c r="A778" s="26"/>
      <c r="B778" s="24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27" customHeight="1">
      <c r="A779" s="26"/>
      <c r="B779" s="24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27" customHeight="1">
      <c r="A780" s="26"/>
      <c r="B780" s="24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27" customHeight="1">
      <c r="A781" s="26"/>
      <c r="B781" s="24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27" customHeight="1">
      <c r="A782" s="26"/>
      <c r="B782" s="24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27" customHeight="1">
      <c r="A783" s="26"/>
      <c r="B783" s="24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27" customHeight="1">
      <c r="A784" s="26"/>
      <c r="B784" s="24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27" customHeight="1">
      <c r="A785" s="26"/>
      <c r="B785" s="24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27" customHeight="1">
      <c r="A786" s="26"/>
      <c r="B786" s="24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27" customHeight="1">
      <c r="A787" s="26"/>
      <c r="B787" s="24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27" customHeight="1">
      <c r="A788" s="26"/>
      <c r="B788" s="24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27" customHeight="1">
      <c r="A789" s="26"/>
      <c r="B789" s="24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27" customHeight="1">
      <c r="A790" s="26"/>
      <c r="B790" s="24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27" customHeight="1">
      <c r="A791" s="26"/>
      <c r="B791" s="24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27" customHeight="1">
      <c r="A792" s="26"/>
      <c r="B792" s="24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27" customHeight="1">
      <c r="A793" s="26"/>
      <c r="B793" s="24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27" customHeight="1">
      <c r="A794" s="26"/>
      <c r="B794" s="24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27" customHeight="1">
      <c r="A795" s="26"/>
      <c r="B795" s="24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27" customHeight="1">
      <c r="A796" s="26"/>
      <c r="B796" s="24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27" customHeight="1">
      <c r="A797" s="26"/>
      <c r="B797" s="24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27" customHeight="1">
      <c r="A798" s="26"/>
      <c r="B798" s="24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27" customHeight="1">
      <c r="A799" s="26"/>
      <c r="B799" s="24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27" customHeight="1">
      <c r="A800" s="26"/>
      <c r="B800" s="24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27" customHeight="1">
      <c r="A801" s="26"/>
      <c r="B801" s="24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27" customHeight="1">
      <c r="A802" s="26"/>
      <c r="B802" s="24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27" customHeight="1">
      <c r="A803" s="26"/>
      <c r="B803" s="24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27" customHeight="1">
      <c r="A804" s="26"/>
      <c r="B804" s="24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27" customHeight="1">
      <c r="A805" s="26"/>
      <c r="B805" s="24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27" customHeight="1">
      <c r="A806" s="26"/>
      <c r="B806" s="24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27" customHeight="1">
      <c r="A807" s="26"/>
      <c r="B807" s="24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27" customHeight="1">
      <c r="A808" s="26"/>
      <c r="B808" s="24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27" customHeight="1">
      <c r="A809" s="26"/>
      <c r="B809" s="24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27" customHeight="1">
      <c r="A810" s="26"/>
      <c r="B810" s="24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27" customHeight="1">
      <c r="A811" s="26"/>
      <c r="B811" s="24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27" customHeight="1">
      <c r="A812" s="26"/>
      <c r="B812" s="24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27" customHeight="1">
      <c r="A813" s="26"/>
      <c r="B813" s="24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27" customHeight="1">
      <c r="A814" s="26"/>
      <c r="B814" s="24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27" customHeight="1">
      <c r="A815" s="26"/>
      <c r="B815" s="24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27" customHeight="1">
      <c r="A816" s="26"/>
      <c r="B816" s="24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27" customHeight="1">
      <c r="A817" s="26"/>
      <c r="B817" s="24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27" customHeight="1">
      <c r="A818" s="26"/>
      <c r="B818" s="24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27" customHeight="1">
      <c r="A819" s="26"/>
      <c r="B819" s="24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27" customHeight="1">
      <c r="A820" s="26"/>
      <c r="B820" s="24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27" customHeight="1">
      <c r="A821" s="26"/>
      <c r="B821" s="24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27" customHeight="1">
      <c r="A822" s="26"/>
      <c r="B822" s="24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27" customHeight="1">
      <c r="A823" s="26"/>
      <c r="B823" s="24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27" customHeight="1">
      <c r="A824" s="26"/>
      <c r="B824" s="24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27" customHeight="1">
      <c r="A825" s="26"/>
      <c r="B825" s="24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27" customHeight="1">
      <c r="A826" s="26"/>
      <c r="B826" s="24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27" customHeight="1">
      <c r="A827" s="26"/>
      <c r="B827" s="24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27" customHeight="1">
      <c r="A828" s="26"/>
      <c r="B828" s="24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27" customHeight="1">
      <c r="A829" s="26"/>
      <c r="B829" s="24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27" customHeight="1">
      <c r="A830" s="26"/>
      <c r="B830" s="24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27" customHeight="1">
      <c r="A831" s="26"/>
      <c r="B831" s="24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27" customHeight="1">
      <c r="A832" s="26"/>
      <c r="B832" s="24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27" customHeight="1">
      <c r="A833" s="26"/>
      <c r="B833" s="24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27" customHeight="1">
      <c r="A834" s="26"/>
      <c r="B834" s="24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27" customHeight="1">
      <c r="A835" s="26"/>
      <c r="B835" s="24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27" customHeight="1">
      <c r="A836" s="26"/>
      <c r="B836" s="24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27" customHeight="1">
      <c r="A837" s="26"/>
      <c r="B837" s="24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27" customHeight="1">
      <c r="A838" s="26"/>
      <c r="B838" s="24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27" customHeight="1">
      <c r="A839" s="26"/>
      <c r="B839" s="24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27" customHeight="1">
      <c r="A840" s="26"/>
      <c r="B840" s="24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27" customHeight="1">
      <c r="A841" s="26"/>
      <c r="B841" s="24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27" customHeight="1">
      <c r="A842" s="26"/>
      <c r="B842" s="24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27" customHeight="1">
      <c r="A843" s="26"/>
      <c r="B843" s="24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27" customHeight="1">
      <c r="A844" s="26"/>
      <c r="B844" s="24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27" customHeight="1">
      <c r="A845" s="26"/>
      <c r="B845" s="24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27" customHeight="1">
      <c r="A846" s="26"/>
      <c r="B846" s="24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27" customHeight="1">
      <c r="A847" s="26"/>
      <c r="B847" s="24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27" customHeight="1">
      <c r="A848" s="26"/>
      <c r="B848" s="24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27" customHeight="1">
      <c r="A849" s="26"/>
      <c r="B849" s="24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27" customHeight="1">
      <c r="A850" s="26"/>
      <c r="B850" s="24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27" customHeight="1">
      <c r="A851" s="26"/>
      <c r="B851" s="24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27" customHeight="1">
      <c r="A852" s="26"/>
      <c r="B852" s="24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27" customHeight="1">
      <c r="A853" s="26"/>
      <c r="B853" s="24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27" customHeight="1">
      <c r="A854" s="26"/>
      <c r="B854" s="24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27" customHeight="1">
      <c r="A855" s="26"/>
      <c r="B855" s="24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27" customHeight="1">
      <c r="A856" s="26"/>
      <c r="B856" s="24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27" customHeight="1">
      <c r="A857" s="26"/>
      <c r="B857" s="24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27" customHeight="1">
      <c r="A858" s="26"/>
      <c r="B858" s="24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27" customHeight="1">
      <c r="A859" s="26"/>
      <c r="B859" s="24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27" customHeight="1">
      <c r="A860" s="26"/>
      <c r="B860" s="24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27" customHeight="1">
      <c r="A861" s="26"/>
      <c r="B861" s="24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27" customHeight="1">
      <c r="A862" s="26"/>
      <c r="B862" s="24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27" customHeight="1">
      <c r="A863" s="26"/>
      <c r="B863" s="24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27" customHeight="1">
      <c r="A864" s="26"/>
      <c r="B864" s="24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27" customHeight="1">
      <c r="A865" s="26"/>
      <c r="B865" s="24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27" customHeight="1">
      <c r="A866" s="26"/>
      <c r="B866" s="24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27" customHeight="1">
      <c r="A867" s="26"/>
      <c r="B867" s="24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27" customHeight="1">
      <c r="A868" s="26"/>
      <c r="B868" s="24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27" customHeight="1">
      <c r="A869" s="26"/>
      <c r="B869" s="24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27" customHeight="1">
      <c r="A870" s="26"/>
      <c r="B870" s="24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27" customHeight="1">
      <c r="A871" s="26"/>
      <c r="B871" s="24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27" customHeight="1">
      <c r="A872" s="26"/>
      <c r="B872" s="24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27" customHeight="1">
      <c r="A873" s="26"/>
      <c r="B873" s="24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27" customHeight="1">
      <c r="A874" s="26"/>
      <c r="B874" s="24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27" customHeight="1">
      <c r="A875" s="26"/>
      <c r="B875" s="24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27" customHeight="1">
      <c r="A876" s="26"/>
      <c r="B876" s="24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27" customHeight="1">
      <c r="A877" s="26"/>
      <c r="B877" s="24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27" customHeight="1">
      <c r="A878" s="26"/>
      <c r="B878" s="24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27" customHeight="1">
      <c r="A879" s="26"/>
      <c r="B879" s="24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27" customHeight="1">
      <c r="A880" s="26"/>
      <c r="B880" s="24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27" customHeight="1">
      <c r="A881" s="26"/>
      <c r="B881" s="24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27" customHeight="1">
      <c r="A882" s="26"/>
      <c r="B882" s="24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27" customHeight="1">
      <c r="A883" s="26"/>
      <c r="B883" s="24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27" customHeight="1">
      <c r="A884" s="26"/>
      <c r="B884" s="24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27" customHeight="1">
      <c r="A885" s="26"/>
      <c r="B885" s="24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27" customHeight="1">
      <c r="A886" s="26"/>
      <c r="B886" s="24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27" customHeight="1">
      <c r="A887" s="26"/>
      <c r="B887" s="24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27" customHeight="1">
      <c r="A888" s="26"/>
      <c r="B888" s="24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27" customHeight="1">
      <c r="A889" s="26"/>
      <c r="B889" s="24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27" customHeight="1">
      <c r="A890" s="26"/>
      <c r="B890" s="24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27" customHeight="1">
      <c r="A891" s="26"/>
      <c r="B891" s="24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27" customHeight="1">
      <c r="A892" s="26"/>
      <c r="B892" s="24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27" customHeight="1">
      <c r="A893" s="26"/>
      <c r="B893" s="24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27" customHeight="1">
      <c r="A894" s="26"/>
      <c r="B894" s="24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27" customHeight="1">
      <c r="A895" s="26"/>
      <c r="B895" s="24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27" customHeight="1">
      <c r="A896" s="26"/>
      <c r="B896" s="24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27" customHeight="1">
      <c r="A897" s="26"/>
      <c r="B897" s="24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27" customHeight="1">
      <c r="A898" s="26"/>
      <c r="B898" s="24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27" customHeight="1">
      <c r="A899" s="26"/>
      <c r="B899" s="24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27" customHeight="1">
      <c r="A900" s="26"/>
      <c r="B900" s="24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27" customHeight="1">
      <c r="A901" s="26"/>
      <c r="B901" s="24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27" customHeight="1">
      <c r="A902" s="26"/>
      <c r="B902" s="24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27" customHeight="1">
      <c r="A903" s="26"/>
      <c r="B903" s="24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27" customHeight="1">
      <c r="A904" s="26"/>
      <c r="B904" s="24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27" customHeight="1">
      <c r="A905" s="26"/>
      <c r="B905" s="24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27" customHeight="1">
      <c r="A906" s="26"/>
      <c r="B906" s="24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27" customHeight="1">
      <c r="A907" s="26"/>
      <c r="B907" s="24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27" customHeight="1">
      <c r="A908" s="26"/>
      <c r="B908" s="24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27" customHeight="1">
      <c r="A909" s="26"/>
      <c r="B909" s="24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27" customHeight="1">
      <c r="A910" s="26"/>
      <c r="B910" s="24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27" customHeight="1">
      <c r="A911" s="26"/>
      <c r="B911" s="24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27" customHeight="1">
      <c r="A912" s="26"/>
      <c r="B912" s="24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27" customHeight="1">
      <c r="A913" s="26"/>
      <c r="B913" s="24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27" customHeight="1">
      <c r="A914" s="26"/>
      <c r="B914" s="24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27" customHeight="1">
      <c r="A915" s="26"/>
      <c r="B915" s="24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27" customHeight="1">
      <c r="A916" s="26"/>
      <c r="B916" s="24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27" customHeight="1">
      <c r="A917" s="26"/>
      <c r="B917" s="24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27" customHeight="1">
      <c r="A918" s="26"/>
      <c r="B918" s="24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27" customHeight="1">
      <c r="A919" s="26"/>
      <c r="B919" s="24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27" customHeight="1">
      <c r="A920" s="26"/>
      <c r="B920" s="24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27" customHeight="1">
      <c r="A921" s="26"/>
      <c r="B921" s="24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27" customHeight="1">
      <c r="A922" s="26"/>
      <c r="B922" s="24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27" customHeight="1">
      <c r="A923" s="26"/>
      <c r="B923" s="24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27" customHeight="1">
      <c r="A924" s="26"/>
      <c r="B924" s="24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27" customHeight="1">
      <c r="A925" s="26"/>
      <c r="B925" s="24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27" customHeight="1">
      <c r="A926" s="26"/>
      <c r="B926" s="24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27" customHeight="1">
      <c r="A927" s="26"/>
      <c r="B927" s="24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27" customHeight="1">
      <c r="A928" s="26"/>
      <c r="B928" s="24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27" customHeight="1">
      <c r="A929" s="26"/>
      <c r="B929" s="24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27" customHeight="1">
      <c r="A930" s="26"/>
      <c r="B930" s="24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27" customHeight="1">
      <c r="A931" s="26"/>
      <c r="B931" s="24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27" customHeight="1">
      <c r="A932" s="26"/>
      <c r="B932" s="24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27" customHeight="1">
      <c r="A933" s="26"/>
      <c r="B933" s="24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27" customHeight="1">
      <c r="A934" s="26"/>
      <c r="B934" s="24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27" customHeight="1">
      <c r="A935" s="26"/>
      <c r="B935" s="24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27" customHeight="1">
      <c r="A936" s="26"/>
      <c r="B936" s="24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27" customHeight="1">
      <c r="A937" s="26"/>
      <c r="B937" s="24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27" customHeight="1">
      <c r="A938" s="26"/>
      <c r="B938" s="24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27" customHeight="1">
      <c r="A939" s="26"/>
      <c r="B939" s="24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27" customHeight="1">
      <c r="A940" s="26"/>
      <c r="B940" s="24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27" customHeight="1">
      <c r="A941" s="26"/>
      <c r="B941" s="24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27" customHeight="1">
      <c r="A942" s="26"/>
      <c r="B942" s="24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27" customHeight="1">
      <c r="A943" s="26"/>
      <c r="B943" s="24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27" customHeight="1">
      <c r="A944" s="26"/>
      <c r="B944" s="24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27" customHeight="1">
      <c r="A945" s="26"/>
      <c r="B945" s="24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27" customHeight="1">
      <c r="A946" s="26"/>
      <c r="B946" s="24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27" customHeight="1">
      <c r="A947" s="26"/>
      <c r="B947" s="24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27" customHeight="1">
      <c r="A948" s="26"/>
      <c r="B948" s="24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27" customHeight="1">
      <c r="A949" s="26"/>
      <c r="B949" s="24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27" customHeight="1">
      <c r="A950" s="26"/>
      <c r="B950" s="24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27" customHeight="1">
      <c r="A951" s="26"/>
      <c r="B951" s="24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27" customHeight="1">
      <c r="A952" s="26"/>
      <c r="B952" s="24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27" customHeight="1">
      <c r="A953" s="26"/>
      <c r="B953" s="24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27" customHeight="1">
      <c r="A954" s="26"/>
      <c r="B954" s="24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27" customHeight="1">
      <c r="A955" s="26"/>
      <c r="B955" s="24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27" customHeight="1">
      <c r="A956" s="26"/>
      <c r="B956" s="24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27" customHeight="1">
      <c r="A957" s="26"/>
      <c r="B957" s="24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27" customHeight="1">
      <c r="A958" s="26"/>
      <c r="B958" s="24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27" customHeight="1">
      <c r="A959" s="26"/>
      <c r="B959" s="24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27" customHeight="1">
      <c r="A960" s="26"/>
      <c r="B960" s="24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27" customHeight="1">
      <c r="A961" s="26"/>
      <c r="B961" s="24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27" customHeight="1">
      <c r="A962" s="26"/>
      <c r="B962" s="24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27" customHeight="1">
      <c r="A963" s="26"/>
      <c r="B963" s="24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27" customHeight="1">
      <c r="A964" s="26"/>
      <c r="B964" s="24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27" customHeight="1">
      <c r="A965" s="26"/>
      <c r="B965" s="24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27" customHeight="1">
      <c r="A966" s="26"/>
      <c r="B966" s="24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27" customHeight="1">
      <c r="A967" s="26"/>
      <c r="B967" s="24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27" customHeight="1">
      <c r="A968" s="26"/>
      <c r="B968" s="24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27" customHeight="1">
      <c r="A969" s="26"/>
      <c r="B969" s="24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27" customHeight="1">
      <c r="A970" s="26"/>
      <c r="B970" s="24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27" customHeight="1">
      <c r="A971" s="26"/>
      <c r="B971" s="24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27" customHeight="1">
      <c r="A972" s="26"/>
      <c r="B972" s="24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27" customHeight="1">
      <c r="A973" s="26"/>
      <c r="B973" s="24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27" customHeight="1">
      <c r="A974" s="26"/>
      <c r="B974" s="24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27" customHeight="1">
      <c r="A975" s="26"/>
      <c r="B975" s="24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27" customHeight="1">
      <c r="A976" s="26"/>
      <c r="B976" s="24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27" customHeight="1">
      <c r="A977" s="26"/>
      <c r="B977" s="24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27" customHeight="1">
      <c r="A978" s="26"/>
      <c r="B978" s="24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27" customHeight="1">
      <c r="A979" s="26"/>
      <c r="B979" s="24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27" customHeight="1">
      <c r="A980" s="26"/>
      <c r="B980" s="24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27" customHeight="1">
      <c r="A981" s="26"/>
      <c r="B981" s="24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27" customHeight="1">
      <c r="A982" s="26"/>
      <c r="B982" s="24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27" customHeight="1">
      <c r="A983" s="26"/>
      <c r="B983" s="24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27" customHeight="1">
      <c r="A984" s="26"/>
      <c r="B984" s="24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27" customHeight="1">
      <c r="A985" s="26"/>
      <c r="B985" s="24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27" customHeight="1">
      <c r="A986" s="26"/>
      <c r="B986" s="24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27" customHeight="1">
      <c r="A987" s="26"/>
      <c r="B987" s="24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27" customHeight="1">
      <c r="A988" s="26"/>
      <c r="B988" s="24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27" customHeight="1">
      <c r="A989" s="26"/>
      <c r="B989" s="24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27" customHeight="1">
      <c r="A990" s="26"/>
      <c r="B990" s="24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27" customHeight="1">
      <c r="A991" s="26"/>
      <c r="B991" s="24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27" customHeight="1">
      <c r="A992" s="26"/>
      <c r="B992" s="24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27" customHeight="1">
      <c r="A993" s="26"/>
      <c r="B993" s="24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27" customHeight="1">
      <c r="A994" s="26"/>
      <c r="B994" s="24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27" customHeight="1">
      <c r="A995" s="26"/>
      <c r="B995" s="24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27" customHeight="1">
      <c r="A996" s="26"/>
      <c r="B996" s="24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27" customHeight="1">
      <c r="A997" s="26"/>
      <c r="B997" s="24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27" customHeight="1">
      <c r="A998" s="26"/>
      <c r="B998" s="24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27" customHeight="1">
      <c r="A999" s="26"/>
      <c r="B999" s="24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27" customHeight="1">
      <c r="A1000" s="26"/>
      <c r="B1000" s="24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28">
    <mergeCell ref="F4:G4"/>
    <mergeCell ref="H4:I4"/>
    <mergeCell ref="B5:C5"/>
    <mergeCell ref="D5:I5"/>
    <mergeCell ref="B6:C6"/>
    <mergeCell ref="D6:I6"/>
    <mergeCell ref="B7:C7"/>
    <mergeCell ref="D7:I7"/>
    <mergeCell ref="B8:C8"/>
    <mergeCell ref="D8:I8"/>
    <mergeCell ref="B9:C9"/>
    <mergeCell ref="D9:I9"/>
    <mergeCell ref="B10:C10"/>
    <mergeCell ref="D10:I10"/>
    <mergeCell ref="B11:C11"/>
    <mergeCell ref="D11:I11"/>
    <mergeCell ref="B12:C12"/>
    <mergeCell ref="D12:I12"/>
    <mergeCell ref="B16:C16"/>
    <mergeCell ref="D16:I16"/>
    <mergeCell ref="B17:C17"/>
    <mergeCell ref="D17:I17"/>
    <mergeCell ref="B13:C13"/>
    <mergeCell ref="D13:I13"/>
    <mergeCell ref="B14:C14"/>
    <mergeCell ref="D14:I14"/>
    <mergeCell ref="B15:C15"/>
    <mergeCell ref="D15:I15"/>
  </mergeCells>
  <phoneticPr fontId="15"/>
  <printOptions horizontalCentered="1"/>
  <pageMargins left="0.23622047244094491" right="0.23622047244094491" top="0.74803149606299213" bottom="0.74803149606299213" header="0" footer="0"/>
  <pageSetup paperSize="9" fitToHeight="0" orientation="landscape"/>
  <headerFooter>
    <oddFooter>&amp;L(C) 2019 Lateral Thinking Inc.&amp;R&amp;P /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11</vt:i4>
      </vt:variant>
      <vt:variant>
        <vt:lpstr>名前付き一覧</vt:lpstr>
      </vt:variant>
      <vt:variant>
        <vt:i4>3</vt:i4>
      </vt:variant>
    </vt:vector>
  </HeadingPairs>
  <TitlesOfParts>
    <vt:vector size="14" baseType="lpstr">
      <vt:lpstr>表紙</vt:lpstr>
      <vt:lpstr>改訂履歴</vt:lpstr>
      <vt:lpstr>画面遷移図(構成要素例)</vt:lpstr>
      <vt:lpstr>画面遷移図</vt:lpstr>
      <vt:lpstr>画面詳細設計(TOP)</vt:lpstr>
      <vt:lpstr>画面詳細設計(⓵) </vt:lpstr>
      <vt:lpstr>画面詳細設計(②)</vt:lpstr>
      <vt:lpstr>画面詳細設計(③) </vt:lpstr>
      <vt:lpstr>画面詳細設計(④)</vt:lpstr>
      <vt:lpstr>画面詳細設計(構成要素例)</vt:lpstr>
      <vt:lpstr>画面詳細設計(部品種別例)</vt:lpstr>
      <vt:lpstr>画面遷移図!Print_Area</vt:lpstr>
      <vt:lpstr>表紙!Print_Area</vt:lpstr>
      <vt:lpstr>画面遷移図!Print_Titles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inthp</cp:lastModifiedBy>
  <cp:lastPrinted>2020-03-19T00:23:17Z</cp:lastPrinted>
  <dcterms:created xsi:type="dcterms:W3CDTF">2015-06-05T18:19:34Z</dcterms:created>
  <dcterms:modified xsi:type="dcterms:W3CDTF">2022-01-25T04:52:22Z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085d6b00-c877-456f-8d2c-5efc818c7256</vt:lpwstr>
  </property>
</Properties>
</file>