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33C8CD7B-CDBB-9340-95E1-228CE9A4779E}" xr6:coauthVersionLast="47" xr6:coauthVersionMax="47" xr10:uidLastSave="{00000000-0000-0000-0000-000000000000}"/>
  <bookViews>
    <workbookView xWindow="0" yWindow="880" windowWidth="41120" windowHeight="244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1" l="1"/>
  <c r="P52" i="1"/>
  <c r="Y52" i="1"/>
  <c r="AB52" i="1"/>
  <c r="AK52" i="1"/>
  <c r="H51" i="1"/>
  <c r="P51" i="1"/>
  <c r="Y51" i="1"/>
  <c r="AB51" i="1"/>
  <c r="AK51" i="1"/>
  <c r="H50" i="1"/>
  <c r="P50" i="1"/>
  <c r="Y50" i="1"/>
  <c r="AB50" i="1"/>
  <c r="AK50" i="1"/>
  <c r="H49" i="1"/>
  <c r="P49" i="1"/>
  <c r="Y49" i="1"/>
  <c r="AB49" i="1"/>
  <c r="AK49" i="1"/>
  <c r="H48" i="1"/>
  <c r="P48" i="1"/>
  <c r="Y48" i="1"/>
  <c r="AB48" i="1"/>
  <c r="AK48" i="1"/>
  <c r="H47" i="1"/>
  <c r="P47" i="1"/>
  <c r="Y47" i="1"/>
  <c r="AB47" i="1"/>
  <c r="AK47" i="1"/>
  <c r="H46" i="1"/>
  <c r="P46" i="1"/>
  <c r="Y46" i="1"/>
  <c r="AB46" i="1"/>
  <c r="AK46" i="1"/>
  <c r="H45" i="1"/>
  <c r="P45" i="1"/>
  <c r="Y45" i="1"/>
  <c r="AB45" i="1"/>
  <c r="AK45" i="1"/>
  <c r="H44" i="1"/>
  <c r="P44" i="1"/>
  <c r="Y44" i="1"/>
  <c r="AB44" i="1"/>
  <c r="AK44" i="1"/>
  <c r="Y42" i="1"/>
  <c r="H43" i="1"/>
  <c r="P43" i="1"/>
  <c r="Y43" i="1"/>
  <c r="AB43" i="1"/>
  <c r="AK43" i="1"/>
  <c r="H42" i="1"/>
  <c r="P42" i="1"/>
  <c r="AB42" i="1"/>
  <c r="AK42" i="1"/>
  <c r="H41" i="1"/>
  <c r="P41" i="1"/>
  <c r="Y41" i="1"/>
  <c r="AB41" i="1"/>
  <c r="AK41" i="1"/>
  <c r="AB40" i="1"/>
  <c r="H40" i="1"/>
  <c r="P40" i="1"/>
  <c r="Y40" i="1"/>
  <c r="AK40" i="1"/>
  <c r="H39" i="1"/>
  <c r="P39" i="1"/>
  <c r="Y39" i="1"/>
  <c r="AB39" i="1"/>
  <c r="AK39" i="1"/>
  <c r="H38" i="1"/>
  <c r="P38" i="1"/>
  <c r="Y38" i="1"/>
  <c r="AB38" i="1"/>
  <c r="AK38" i="1"/>
  <c r="H37" i="1"/>
  <c r="P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P36" i="1"/>
  <c r="Y36" i="1"/>
  <c r="AB36" i="1"/>
  <c r="AK36" i="1"/>
  <c r="P35" i="1"/>
  <c r="Y35" i="1"/>
  <c r="AB35" i="1"/>
  <c r="AK35" i="1"/>
  <c r="P34" i="1"/>
  <c r="Y34" i="1"/>
  <c r="AB34" i="1"/>
  <c r="AK34" i="1"/>
  <c r="P33" i="1"/>
  <c r="Y33" i="1"/>
  <c r="AB33" i="1"/>
  <c r="AK33" i="1"/>
  <c r="Y32" i="1"/>
  <c r="P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52" i="1" l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<sst xmlns="http://schemas.openxmlformats.org/spreadsheetml/2006/main" count="37" uniqueCount="37">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</sst>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Data!$G$2:$G$52</c:f>
              <c:numCache>
                <c:formatCode>#,##0</c:formatCode>
                <c:ptCount val="5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Data!$R$2:$R$52</c:f>
              <c:numCache>
                <c:formatCode>#,##0</c:formatCode>
                <c:ptCount val="5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Data!$S$2:$S$52</c:f>
              <c:numCache>
                <c:formatCode>#,##0</c:formatCode>
                <c:ptCount val="5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Data!$W$2:$W$52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Data!$Z$2:$Z$52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Data!$V$2:$V$52</c:f>
              <c:numCache>
                <c:formatCode>#,##0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Data!$Y$2:$Y$52</c:f>
              <c:numCache>
                <c:formatCode>#,##0</c:formatCode>
                <c:ptCount val="5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Data!$AB$2:$AB$52</c:f>
              <c:numCache>
                <c:formatCode>#,##0</c:formatCode>
                <c:ptCount val="5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Data!$AD$2:$AD$52</c:f>
              <c:numCache>
                <c:formatCode>#,##0</c:formatCode>
                <c:ptCount val="5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Data!$AF$2:$AF$52</c:f>
              <c:numCache>
                <c:formatCode>#,##0</c:formatCode>
                <c:ptCount val="5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Data!$AG$2:$AG$52</c:f>
              <c:numCache>
                <c:formatCode>#,##0</c:formatCode>
                <c:ptCount val="51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Data!$AH$2:$AH$52</c:f>
              <c:numCache>
                <c:formatCode>#,##0</c:formatCode>
                <c:ptCount val="51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Data!$AI$2:$AI$52</c:f>
              <c:numCache>
                <c:formatCode>#,##0</c:formatCode>
                <c:ptCount val="51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Data!$A$2:$A$52</c:f>
              <c:numCache>
                <c:formatCode>m/d/yy</c:formatCode>
                <c:ptCount val="5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</c:numCache>
            </c:numRef>
          </c:cat>
          <c:val>
            <c:numRef>
              <c:f>Data!$AJ$2:$AJ$52</c:f>
              <c:numCache>
                <c:formatCode>#,##0</c:formatCode>
                <c:ptCount val="51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52" totalsRowShown="0">
  <autoFilter ref="A1:AK52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8" xr3:uid="{CFE81176-2C90-BD47-B841-84B9D7BE1805}" name="Python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52"/>
  <sheetViews>
    <sheetView tabSelected="1" topLeftCell="T1" zoomScale="140" zoomScaleNormal="140" workbookViewId="0">
      <pane ySplit="1" topLeftCell="A39" activePane="bottomLeft" state="frozen"/>
      <selection pane="bottomLeft" activeCell="AK52" sqref="AK52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4" width="9.33203125" bestFit="1" customWidth="1"/>
    <col min="15" max="16" width="6.5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36</v>
      </c>
      <c r="O1" t="s">
        <v>30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/>
      <c r="O32" s="2">
        <v>48</v>
      </c>
      <c r="P32" s="2">
        <f>SUM(Data[[#This Row],[Shell]:[Bash]])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/>
      <c r="O33" s="2">
        <v>48</v>
      </c>
      <c r="P33" s="2">
        <f>SUM(Data[[#This Row],[Shell]:[Bash]])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/>
      <c r="O34" s="2">
        <v>48</v>
      </c>
      <c r="P34" s="2">
        <f>SUM(Data[[#This Row],[Shell]:[Bash]])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/>
      <c r="O35" s="2">
        <v>48</v>
      </c>
      <c r="P35" s="2">
        <f>SUM(Data[[#This Row],[Shell]:[Bash]])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/>
      <c r="O36" s="2">
        <v>48</v>
      </c>
      <c r="P36" s="2">
        <f>SUM(Data[[#This Row],[Shell]:[Bash]])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/>
      <c r="O37" s="2">
        <v>48</v>
      </c>
      <c r="P37" s="2">
        <f>SUM(Data[[#This Row],[Shell]:[Bash]])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/>
      <c r="O38" s="2">
        <v>48</v>
      </c>
      <c r="P38" s="2">
        <f>SUM(Data[[#This Row],[Shell]:[Bash]])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/>
      <c r="O39" s="2">
        <v>48</v>
      </c>
      <c r="P39" s="2">
        <f>SUM(Data[[#This Row],[Shell]:[Bash]])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/>
      <c r="O40" s="2">
        <v>48</v>
      </c>
      <c r="P40" s="2">
        <f>SUM(Data[[#This Row],[Shell]:[Bash]])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/>
      <c r="O41" s="2">
        <v>48</v>
      </c>
      <c r="P41" s="2">
        <f>SUM(Data[[#This Row],[Shell]:[Bash]])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/>
      <c r="O42" s="2">
        <v>51</v>
      </c>
      <c r="P42" s="2">
        <f>SUM(Data[[#This Row],[Shell]:[Bash]])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/>
      <c r="O43" s="2">
        <v>51</v>
      </c>
      <c r="P43" s="2">
        <f>SUM(Data[[#This Row],[Shell]:[Bash]])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/>
      <c r="O44" s="2">
        <v>51</v>
      </c>
      <c r="P44" s="2">
        <f>SUM(Data[[#This Row],[Shell]:[Bash]])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/>
      <c r="O45" s="2">
        <v>51</v>
      </c>
      <c r="P45" s="2">
        <f>SUM(Data[[#This Row],[Shell]:[Bash]])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/>
      <c r="O46" s="2">
        <v>57</v>
      </c>
      <c r="P46" s="2">
        <f>SUM(Data[[#This Row],[Shell]:[Bash]])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/>
      <c r="O47" s="2">
        <v>57</v>
      </c>
      <c r="P47" s="2">
        <f>SUM(Data[[#This Row],[Shell]:[Bash]])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/>
      <c r="O48" s="2">
        <v>57</v>
      </c>
      <c r="P48" s="2">
        <f>SUM(Data[[#This Row],[Shell]:[Bash]])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/>
      <c r="O49" s="2">
        <v>57</v>
      </c>
      <c r="P49" s="2">
        <f>SUM(Data[[#This Row],[Shell]:[Bash]])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81</v>
      </c>
      <c r="O50" s="2">
        <v>57</v>
      </c>
      <c r="P50" s="2">
        <f>SUM(Data[[#This Row],[Shell]:[Bash]])</f>
        <v>8983</v>
      </c>
      <c r="Q50" s="3">
        <f>Data[[#This Row],[Total]]-P49</f>
        <v>262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81</v>
      </c>
      <c r="O51" s="2">
        <v>57</v>
      </c>
      <c r="P51" s="2">
        <f>SUM(Data[[#This Row],[Shell]:[Bash]])</f>
        <v>8998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 s="4">
        <v>319</v>
      </c>
      <c r="C52" s="4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/>
      <c r="O52" s="2">
        <v>57</v>
      </c>
      <c r="P52" s="2">
        <f>SUM(Data[[#This Row],[Shell]:[Bash]])</f>
        <v>8864</v>
      </c>
      <c r="Q52" s="3">
        <f>Data[[#This Row],[Total]]-P51</f>
        <v>-134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2022-10-24T07:34:55Z</dcterms:modified>
</cp:coreProperties>
</file>