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F34167CF-781D-FD42-A0FB-7C7D50ACBB09}" xr6:coauthVersionLast="47" xr6:coauthVersionMax="47" xr10:uidLastSave="{00000000-0000-0000-0000-000000000000}"/>
  <bookViews>
    <workbookView xWindow="0" yWindow="13140" windowWidth="41120" windowHeight="1220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9" i="1" l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49" i="1" l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<sst xmlns="http://schemas.openxmlformats.org/spreadsheetml/2006/main" count="36" uniqueCount="36">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</sst>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Data!$G$2:$G$49</c:f>
              <c:numCache>
                <c:formatCode>#,##0</c:formatCode>
                <c:ptCount val="48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Data!$Q$2:$Q$49</c:f>
              <c:numCache>
                <c:formatCode>#,##0</c:formatCode>
                <c:ptCount val="48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Data!$R$2:$R$49</c:f>
              <c:numCache>
                <c:formatCode>#,##0</c:formatCode>
                <c:ptCount val="48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Data!$V$2:$V$49</c:f>
              <c:numCache>
                <c:formatCode>#,##0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Data!$Y$2:$Y$49</c:f>
              <c:numCache>
                <c:formatCode>#,##0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Data!$U$2:$U$49</c:f>
              <c:numCache>
                <c:formatCode>#,##0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Data!$X$2:$X$49</c:f>
              <c:numCache>
                <c:formatCode>#,##0</c:formatCode>
                <c:ptCount val="48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Data!$AA$2:$AA$49</c:f>
              <c:numCache>
                <c:formatCode>#,##0</c:formatCode>
                <c:ptCount val="4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Data!$AC$2:$AC$49</c:f>
              <c:numCache>
                <c:formatCode>#,##0</c:formatCode>
                <c:ptCount val="48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Data!$AE$2:$AE$49</c:f>
              <c:numCache>
                <c:formatCode>#,##0</c:formatCode>
                <c:ptCount val="48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Data!$AF$2:$AF$49</c:f>
              <c:numCache>
                <c:formatCode>#,##0</c:formatCode>
                <c:ptCount val="48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Data!$AG$2:$AG$49</c:f>
              <c:numCache>
                <c:formatCode>#,##0</c:formatCode>
                <c:ptCount val="48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Data!$AH$2:$AH$49</c:f>
              <c:numCache>
                <c:formatCode>#,##0</c:formatCode>
                <c:ptCount val="48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Data!$A$2:$A$49</c:f>
              <c:numCache>
                <c:formatCode>m/d/yy</c:formatCode>
                <c:ptCount val="4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</c:numCache>
            </c:numRef>
          </c:cat>
          <c:val>
            <c:numRef>
              <c:f>Data!$AI$2:$AI$49</c:f>
              <c:numCache>
                <c:formatCode>#,##0</c:formatCode>
                <c:ptCount val="48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49" totalsRowShown="0">
  <autoFilter ref="A1:AJ49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1"/>
    <tableColumn id="36" xr3:uid="{24BDF572-B0AB-334A-BB98-AAF6AE52850D}" name="Forks" dataDxfId="0"/>
    <tableColumn id="2" xr3:uid="{29461922-6B0E-7E4E-9465-94C5573BFF84}" name="Authors" dataDxfId="34"/>
    <tableColumn id="3" xr3:uid="{9D977A2F-FBC7-9444-809F-55429A0A93FA}" name="Versions" dataDxfId="33"/>
    <tableColumn id="4" xr3:uid="{50EF9E4F-56ED-AE43-9F2C-3273E23CA123}" name="GH Releases" dataDxfId="32"/>
    <tableColumn id="5" xr3:uid="{7A031666-B40E-9C44-B04D-F85418485CE9}" name="LoC" dataDxfId="31"/>
    <tableColumn id="33" xr3:uid="{314C5206-2A7B-F841-94C2-27E5FA3210D6}" name="∆LoC" dataDxfId="30">
      <calculatedColumnFormula>Data[[#This Row],[LoC]]-G1</calculatedColumnFormula>
    </tableColumn>
    <tableColumn id="26" xr3:uid="{EA0BB0A1-B927-BA42-95D8-323FF0F98170}" name="Shell" dataDxfId="29"/>
    <tableColumn id="27" xr3:uid="{044A9D24-EDBD-814E-8836-3A4FC1DAF6CD}" name="MD" dataDxfId="28"/>
    <tableColumn id="28" xr3:uid="{7634D894-69D0-B844-B715-963F9BC2312D}" name="YAML" dataDxfId="27"/>
    <tableColumn id="29" xr3:uid="{35076C74-15AC-EC42-A3FA-C7C55763EEA7}" name="Text" dataDxfId="26"/>
    <tableColumn id="30" xr3:uid="{1A9EAD82-A8B4-184C-92DB-650EA2147810}" name="make" dataDxfId="25"/>
    <tableColumn id="31" xr3:uid="{F5568E37-EB5F-0B40-B8FE-3BC68D2DEFB3}" name="Bash" dataDxfId="24"/>
    <tableColumn id="32" xr3:uid="{74A04583-DF3F-244E-8F76-155696F8B4E4}" name="Total" dataDxfId="23">
      <calculatedColumnFormula>SUM(Data[[#This Row],[Shell]:[Bash]])</calculatedColumnFormula>
    </tableColumn>
    <tableColumn id="34" xr3:uid="{FD44257B-EFD4-EF46-B0EE-B5B6EBB0D9D7}" name="∆Total" dataDxfId="22">
      <calculatedColumnFormula>Data[[#This Row],[Total]]-O1</calculatedColumnFormula>
    </tableColumn>
    <tableColumn id="6" xr3:uid="{209B02FE-4C5E-A34D-8A40-FEEE65FDC588}" name="Commits" dataDxfId="21"/>
    <tableColumn id="7" xr3:uid="{5F63508D-C840-F54A-8A71-C80EA9D4AD88}" name="File Changes" dataDxfId="20"/>
    <tableColumn id="8" xr3:uid="{54572B04-73DF-B54E-8CA8-08B855E57298}" name="Insertions" dataDxfId="19"/>
    <tableColumn id="9" xr3:uid="{5B41BC3F-409E-3E48-ACF0-FB5B2991C84B}" name="Deletions" dataDxfId="18"/>
    <tableColumn id="10" xr3:uid="{1C05E18A-C711-644C-80DB-657BE50D2023}" name="Open issues" dataDxfId="17"/>
    <tableColumn id="11" xr3:uid="{B8CD0192-45D4-214D-A61D-035F6343DBF3}" name="Open bugs" dataDxfId="16"/>
    <tableColumn id="12" xr3:uid="{C647B025-84B9-2A4A-A39F-474FCCC1A725}" name="Closed issues" dataDxfId="15"/>
    <tableColumn id="19" xr3:uid="{5358541A-D71D-924E-B96F-092E458438D7}" name="Issues" dataDxfId="14">
      <calculatedColumnFormula>Data[[#This Row],[Open issues]]+Data[[#This Row],[Closed issues]]</calculatedColumnFormula>
    </tableColumn>
    <tableColumn id="13" xr3:uid="{4328C74F-4512-BC47-A624-E12D52DA1C64}" name="Open pull requests" dataDxfId="13"/>
    <tableColumn id="14" xr3:uid="{B0E7CD5E-8EFD-0845-8464-DDA5DB404F1A}" name="Closed pull requests" dataDxfId="12"/>
    <tableColumn id="20" xr3:uid="{5AC2FAE8-07F8-0C4D-B5FE-D75B75751C52}" name="Pull requests" dataDxfId="11">
      <calculatedColumnFormula>Data[[#This Row],[Open pull requests]]+Data[[#This Row],[Closed pull requests]]</calculatedColumnFormula>
    </tableColumn>
    <tableColumn id="15" xr3:uid="{90523CC0-E84C-064F-9345-04A52C3C2A93}" name="Command line options" dataDxfId="10"/>
    <tableColumn id="16" xr3:uid="{775D40B7-33AD-894D-A997-09D0BCFA826F}" name="Tests" dataDxfId="9"/>
    <tableColumn id="17" xr3:uid="{0DCC1450-6CC4-E146-A105-3B45157DE09A}" name="GH workflows" dataDxfId="8"/>
    <tableColumn id="21" xr3:uid="{67D9B221-0B31-4848-8615-FFAA31A553EC}" name="Running" dataDxfId="7"/>
    <tableColumn id="22" xr3:uid="{EDC0224F-D9E5-6F46-A4AD-E4CCACBEC828}" name="Failed" dataDxfId="6"/>
    <tableColumn id="23" xr3:uid="{10E4F180-ED15-E849-B5B3-B50AD4FD7CE9}" name="OK" dataDxfId="5"/>
    <tableColumn id="24" xr3:uid="{41B7AB09-D6AC-6945-B9EC-BB3EC1357064}" name="Cancelled" dataDxfId="4"/>
    <tableColumn id="18" xr3:uid="{45136596-751E-4E4D-93FD-EBC25B854FA5}" name="GH runs" dataDxfId="3"/>
    <tableColumn id="25" xr3:uid="{B9A99AA7-42FD-D344-A29E-4499FB1F8CE3}" name="∑runs" dataDxfId="2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49"/>
  <sheetViews>
    <sheetView tabSelected="1" topLeftCell="S1" zoomScale="140" zoomScaleNormal="140" workbookViewId="0">
      <pane ySplit="1" topLeftCell="A38" activePane="bottomLeft" state="frozen"/>
      <selection pane="bottomLeft" activeCell="AI49" sqref="AI49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 s="4"/>
      <c r="C2" s="4"/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 s="4"/>
      <c r="C3" s="4"/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 s="4"/>
      <c r="C4" s="4"/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 s="4"/>
      <c r="C5" s="4"/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 s="4"/>
      <c r="C6" s="4"/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 s="4"/>
      <c r="C7" s="4"/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 s="4"/>
      <c r="C8" s="4"/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 s="4"/>
      <c r="C9" s="4"/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 s="4"/>
      <c r="C10" s="4"/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 s="4"/>
      <c r="C11" s="4"/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 s="4"/>
      <c r="C12" s="4"/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 s="4"/>
      <c r="C13" s="4"/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 s="4"/>
      <c r="C14" s="4"/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 s="4"/>
      <c r="C15" s="4"/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 s="4"/>
      <c r="C16" s="4"/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 s="4"/>
      <c r="C17" s="4"/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 s="4"/>
      <c r="C18" s="4"/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 s="4"/>
      <c r="C19" s="4"/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 s="4"/>
      <c r="C20" s="4"/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 s="4"/>
      <c r="C21" s="4"/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 s="4"/>
      <c r="C22" s="4"/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 s="4"/>
      <c r="C23" s="4"/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 s="4"/>
      <c r="C24" s="4"/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 s="4"/>
      <c r="C25" s="4"/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 s="4"/>
      <c r="C26" s="4"/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 s="4"/>
      <c r="C27" s="4"/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 s="4"/>
      <c r="C28" s="4"/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 s="4"/>
      <c r="C29" s="4"/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 s="4"/>
      <c r="C30" s="4"/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 s="4"/>
      <c r="C31" s="4"/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 s="4"/>
      <c r="C32" s="4"/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 s="4"/>
      <c r="C33" s="4"/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 s="4"/>
      <c r="C34" s="4"/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 s="4"/>
      <c r="C35" s="4"/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 s="4"/>
      <c r="C36" s="4"/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 s="4"/>
      <c r="C37" s="4"/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 s="4"/>
      <c r="C38" s="4"/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 s="4"/>
      <c r="C39" s="4"/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 s="4"/>
      <c r="C40" s="4"/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 s="4"/>
      <c r="C41" s="4"/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 s="4"/>
      <c r="C42" s="4"/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 s="4"/>
      <c r="C43" s="4"/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 s="4"/>
      <c r="C44" s="4"/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 s="4"/>
      <c r="C45" s="4"/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 s="4"/>
      <c r="C46" s="4"/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 s="4"/>
      <c r="C47" s="4"/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 s="4"/>
      <c r="C48" s="4"/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 s="4">
        <v>316</v>
      </c>
      <c r="C49" s="4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2022-10-17T13:12:30Z</dcterms:modified>
</cp:coreProperties>
</file>