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oCao_Final (5) - File Sửa\BaoCao_Final\"/>
    </mc:Choice>
  </mc:AlternateContent>
  <xr:revisionPtr revIDLastSave="0" documentId="13_ncr:1_{6531FB8D-4E53-427F-ABE0-5EF72E021E09}" xr6:coauthVersionLast="47" xr6:coauthVersionMax="47" xr10:uidLastSave="{00000000-0000-0000-0000-000000000000}"/>
  <bookViews>
    <workbookView xWindow="-110" yWindow="-110" windowWidth="25820" windowHeight="15500" tabRatio="857" firstSheet="2" activeTab="8" xr2:uid="{00000000-000D-0000-FFFF-FFFF00000000}"/>
  </bookViews>
  <sheets>
    <sheet name="Trường hợp kiểm thử" sheetId="12" r:id="rId1"/>
    <sheet name="Tương tác trong lớp" sheetId="14" r:id="rId2"/>
    <sheet name="Thống kê báo cáo hệ thống" sheetId="13" r:id="rId3"/>
    <sheet name="Xem lịch học" sheetId="1" r:id="rId4"/>
    <sheet name="Mở phòng học" sheetId="2" r:id="rId5"/>
    <sheet name="Xuất báo cáo điểm danh" sheetId="7" r:id="rId6"/>
    <sheet name="Quản lý lớp học" sheetId="3" r:id="rId7"/>
    <sheet name="Gửi yêu cầu xin phép vắng" sheetId="4" r:id="rId8"/>
    <sheet name="Tham gia lớp học trực tuyến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7" l="1"/>
  <c r="F4" i="7"/>
  <c r="F5" i="6"/>
  <c r="F4" i="6"/>
  <c r="F5" i="4"/>
  <c r="F4" i="4"/>
  <c r="F5" i="3"/>
  <c r="F5" i="2"/>
</calcChain>
</file>

<file path=xl/sharedStrings.xml><?xml version="1.0" encoding="utf-8"?>
<sst xmlns="http://schemas.openxmlformats.org/spreadsheetml/2006/main" count="807" uniqueCount="357">
  <si>
    <t>Project Name</t>
  </si>
  <si>
    <t>Module Code</t>
  </si>
  <si>
    <t>Hoàn thành</t>
  </si>
  <si>
    <t>Lỗi</t>
  </si>
  <si>
    <t>Chưa kiểm tra</t>
  </si>
  <si>
    <t>Bị chặn</t>
  </si>
  <si>
    <t>Tổng lần kiểm tra</t>
  </si>
  <si>
    <t>Round 1</t>
  </si>
  <si>
    <t>Round 2</t>
  </si>
  <si>
    <t>Test Case ID</t>
  </si>
  <si>
    <t>Mô tả</t>
  </si>
  <si>
    <t>Quy trình</t>
  </si>
  <si>
    <t>Kết quả mong đợi</t>
  </si>
  <si>
    <t>Kết quả thực tế</t>
  </si>
  <si>
    <t>Trạng thái</t>
  </si>
  <si>
    <t>Ngày kiểm tra</t>
  </si>
  <si>
    <t>Người kiểm tra</t>
  </si>
  <si>
    <t>Passed</t>
  </si>
  <si>
    <t>Kết quả</t>
  </si>
  <si>
    <t>Chú thích</t>
  </si>
  <si>
    <t>Vòng 1</t>
  </si>
  <si>
    <t>Vòng 2</t>
  </si>
  <si>
    <t>Điều kiện tiên quyết</t>
  </si>
  <si>
    <t>Tên dự án</t>
  </si>
  <si>
    <t>STT</t>
  </si>
  <si>
    <t>Chức năng</t>
  </si>
  <si>
    <t>Sheet Name</t>
  </si>
  <si>
    <t>TEST CASE SYSTEM SPRINT 2</t>
  </si>
  <si>
    <t>EduManage - Hệ thống quản lý lớp học trực tuyến và điểm danh</t>
  </si>
  <si>
    <t>Xem lịch học</t>
  </si>
  <si>
    <t>Kiểm tra giao diện và chức năng xem lịch học</t>
  </si>
  <si>
    <t>Mở phòng học trực tuyến</t>
  </si>
  <si>
    <t>Mở phòng học</t>
  </si>
  <si>
    <t>Kiểm tra chức năng khởi tạo phòng học của Giảng viên</t>
  </si>
  <si>
    <t>Tham gia lớp học trực tuyến</t>
  </si>
  <si>
    <t>Tham gia lớp học</t>
  </si>
  <si>
    <t>Kiểm tra luồng Sinh viên/Giảng viên tham gia phòng học</t>
  </si>
  <si>
    <t>Quản lý lớp học trực tuyến</t>
  </si>
  <si>
    <t>Quản lý lớp học</t>
  </si>
  <si>
    <t>Kiểm tra quyền điều hành (mic, camera) của phòng học</t>
  </si>
  <si>
    <t>Gửi yêu cầu xin phép vắng</t>
  </si>
  <si>
    <t>Xin phép vắng</t>
  </si>
  <si>
    <t>Kiểm tra luồng gửi đơn xin phép và minh chứng</t>
  </si>
  <si>
    <t>Xuất báo cáo điểm danh</t>
  </si>
  <si>
    <t>Xuất báo cáo</t>
  </si>
  <si>
    <t>Kiểm tra trích xuất dữ liệu ra file Excel/PDF</t>
  </si>
  <si>
    <t>Thống kê báo cáo hệ thống</t>
  </si>
  <si>
    <t>Thống kê</t>
  </si>
  <si>
    <t>Kiểm tra các số liệu biểu đồ tổng quan Dashboard</t>
  </si>
  <si>
    <t>GUI_SHOW Xem lịch học</t>
  </si>
  <si>
    <t>GUI-XLH01</t>
  </si>
  <si>
    <t>GUI-XLH02</t>
  </si>
  <si>
    <t>[Tuần hiện tại] Date Picker</t>
  </si>
  <si>
    <t>FUNC-XLH01</t>
  </si>
  <si>
    <t>Xác thực trang lịch học đang hiển thị</t>
  </si>
  <si>
    <t>FUNC-XLH02</t>
  </si>
  <si>
    <t>Xem lịch học tuần hiện tại có dữ liệu</t>
  </si>
  <si>
    <t>FUNC-XLH03</t>
  </si>
  <si>
    <t>Chuyển sang tuần không có lịch học</t>
  </si>
  <si>
    <t>[Lịch học] Menu điều hướng</t>
  </si>
  <si>
    <t>Đăng nhập với tài khoản Sinh viên/Giảng viên</t>
  </si>
  <si>
    <t>Tấn Thức</t>
  </si>
  <si>
    <t>Đăng nhập thành công</t>
  </si>
  <si>
    <t>GUI-XLH03</t>
  </si>
  <si>
    <t>[Legend] Chú giải hình thức học</t>
  </si>
  <si>
    <t>Có lịch học trực tuyến và trực tiếp</t>
  </si>
  <si>
    <t>Hiển thị đúng 2 trạng thái: Xanh lá (Trực tuyến), Xám (Trực tiếp)</t>
  </si>
  <si>
    <t>GUI-XLH04</t>
  </si>
  <si>
    <t>[Tabs] Thanh chọn ngày T2-CN</t>
  </si>
  <si>
    <t>GUI-XLH05</t>
  </si>
  <si>
    <t>[Grid] Bảng hiển thị lịch học</t>
  </si>
  <si>
    <t>Cột ngày hôm nay đổ nền Tím ở Header. Các ngày trống có icon lịch mờ.</t>
  </si>
  <si>
    <t>GUI-XLH06</t>
  </si>
  <si>
    <t>[Card] Thẻ thông tin ca học</t>
  </si>
  <si>
    <t>Có ca học trong tuần được chọn</t>
  </si>
  <si>
    <t>Thẻ hiển thị đủ: Chấm màu, Tên môn, Thời gian, Icon Wifi.</t>
  </si>
  <si>
    <t>GUI-XLH07</t>
  </si>
  <si>
    <t>Có ca học đang hiển thị trên lịch</t>
  </si>
  <si>
    <t>Failed</t>
  </si>
  <si>
    <t>FUNC-XLH04</t>
  </si>
  <si>
    <t>Điều hướng tiêu điểm tới ngày cụ thể</t>
  </si>
  <si>
    <t>Có lịch ở tuần hiện tại</t>
  </si>
  <si>
    <t>Mục "Lịch học" trên menu ngang được highlight. Breadcrumb hiển thị đúng.</t>
  </si>
  <si>
    <t>Hiển thị thông tin tuần chính xác. Nút &lt; và &gt; trạng thái enable. Có nhãn "Tuần hiện tại".</t>
  </si>
  <si>
    <t>Hiển thị 2 trạng thái: Xanh lá (Trực tuyến), Xám (Trực tiếp)</t>
  </si>
  <si>
    <t>Hiển thị đủ 7 ngày từ T2 đến CN. Tab của ngày hôm nay được đổi màu nền Tím.</t>
  </si>
  <si>
    <t>Hiển thị đủ 7 ngày từ T2 đến CN. Tab hôm nay đổi màu nền Tím.</t>
  </si>
  <si>
    <t>Các cột tương ứng với thứ/ngày. Cột ngày hôm nay đổ nền Tím ở Header.</t>
  </si>
  <si>
    <t>Thẻ hiển thị: Chấm màu trạng thái, Tên môn, Thời gian và Icon Wifi.</t>
  </si>
  <si>
    <t>Kiểm tra màu sắc Thẻ ca học so với Legend</t>
  </si>
  <si>
    <t>Trạng thái chấm màu và viền khớp với Legend.</t>
  </si>
  <si>
    <t>Thẻ môn "Cơ sở dữ liệu" hiển thị chấm màu Tím, không khớp Legend.</t>
  </si>
  <si>
    <t>Lỗi đã Fix ở V2</t>
  </si>
  <si>
    <t>1. Đăng nhập.
2. Nhấn vào 'Lịch học'</t>
  </si>
  <si>
    <t>Hiển thị giao diện lịch mặc định. Bảng dữ liệu tự động tải lịch.</t>
  </si>
  <si>
    <t>Hiển thị giao diện lịch mặc định. Bảng dữ liệu tải đúng lịch tuần.</t>
  </si>
  <si>
    <t>1. Đăng nhập.
2. Vào 'Lịch học'</t>
  </si>
  <si>
    <t>Tài khoản có lịch học</t>
  </si>
  <si>
    <t>Hiển thị đúng và đủ các khối ca học chi tiết theo từng ngày/thứ.</t>
  </si>
  <si>
    <t>Hiển thị đúng và đủ các khối ca học phân bổ chuẩn xác.</t>
  </si>
  <si>
    <t>1. Đăng nhập.
2. Chuyển tuần trống</t>
  </si>
  <si>
    <t>Không có lịch phân công</t>
  </si>
  <si>
    <t>Lưới lịch học trống, không có thẻ ca học nào.</t>
  </si>
  <si>
    <t>Lưới lịch học trống, các ngày chỉ có icon lịch mờ.</t>
  </si>
  <si>
    <t>1. Đăng nhập.
2. Nhấn vào Tab 'T3 15'</t>
  </si>
  <si>
    <t>Giao diện cuộn hoặc làm nổi bật đến cột lịch học của Thứ Ba.</t>
  </si>
  <si>
    <t>Giao diện chuyển tiêu điểm hiển thị cột Thứ Ba.</t>
  </si>
  <si>
    <t>GUI-MPH01</t>
  </si>
  <si>
    <t>[Sidebar] Menu Lịch giảng dạy</t>
  </si>
  <si>
    <t>Đăng nhập với tài khoản Giảng viên</t>
  </si>
  <si>
    <t>Mục "Lịch giảng dạy" trên Sidebar được highlight xanh nhạt. Avatar hiển thị ở góc.</t>
  </si>
  <si>
    <t>Mục "Lịch giảng dạy" trên Sidebar được highlight xanh nhạt. Có avatar.</t>
  </si>
  <si>
    <t>GUI-MPH02</t>
  </si>
  <si>
    <t>[Hero Card] Buổi học tiếp theo</t>
  </si>
  <si>
    <t>Giảng viên có ca dạy sắp tới</t>
  </si>
  <si>
    <t>Thẻ hiển thị nền Xanh lá. Gồm: Tên môn, Lớp, Ngày/Giờ, Hình thức.</t>
  </si>
  <si>
    <t>Thẻ nền Xanh lá hiển thị đúng thông tin.</t>
  </si>
  <si>
    <t>GUI-MPH03</t>
  </si>
  <si>
    <t>[Mở phòng học] Button</t>
  </si>
  <si>
    <t>Buổi học là hình thức "Trực tuyến"</t>
  </si>
  <si>
    <t>Nút "Mở phòng học" có nền Trắng, icon Camera và chữ màu xanh lá. Trạng thái: Enable.</t>
  </si>
  <si>
    <t>Nút nền Trắng, chữ xanh lá kèm icon Camera. Trạng thái: Enable.</t>
  </si>
  <si>
    <t>GUI-MPH04</t>
  </si>
  <si>
    <t>[Cards] Các thẻ số liệu thống kê</t>
  </si>
  <si>
    <t>Hiển thị 3 thẻ: Lớp đang dạy, Tổng sinh viên, Buổi sắp tới kèm icon và số lượng.</t>
  </si>
  <si>
    <t>Hiển thị đủ 3 thẻ: Lớp đang dạy (1), Tổng SV (12), Buổi sắp tới (1).</t>
  </si>
  <si>
    <t>GUI-MPH05</t>
  </si>
  <si>
    <t>[Table] Bảng các buổi dạy sắp tới</t>
  </si>
  <si>
    <t>Giảng viên có lịch phân công</t>
  </si>
  <si>
    <t>Bảng có các cột: NGÀY, MÔN HỌC, LỚP, GIỜ HỌC, PHÒNG.</t>
  </si>
  <si>
    <t>Hiển thị bảng đủ 5 cột, dữ liệu hiển thị đúng cấu trúc, căn trái.</t>
  </si>
  <si>
    <t>FUNC-MPH01</t>
  </si>
  <si>
    <t>Xác thực trang Lịch giảng dạy tải đúng</t>
  </si>
  <si>
    <t>Tài khoản có lịch phân công</t>
  </si>
  <si>
    <t>Hệ thống query và hiển thị "Buổi học tiếp theo" là ca học chưa diễn ra gần nhất.</t>
  </si>
  <si>
    <t>Hiển thị đúng ca tiếp theo là ngày 19/9/2026 09:00.</t>
  </si>
  <si>
    <t>FUNC-MPH02</t>
  </si>
  <si>
    <t>Mở phòng học khi chưa đến thời gian quy định</t>
  </si>
  <si>
    <t>Cách giờ học &gt; 1 tiếng</t>
  </si>
  <si>
    <t>Hệ thống chặn truy cập và hiển thị Popup cảnh báo: "Chưa đến thời gian".</t>
  </si>
  <si>
    <t>Hệ thống cho phép mở phòng và sinh link, không kiểm tra điều kiện thời gian.</t>
  </si>
  <si>
    <t>Đã fix backend validate time ở V2</t>
  </si>
  <si>
    <t>FUNC-MPH03</t>
  </si>
  <si>
    <t>Mở phòng học đúng thời gian quy định</t>
  </si>
  <si>
    <t>Nằm trong khung thời gian cho phép</t>
  </si>
  <si>
    <t>Hệ thống tạo phòng WebRTC thành công, chuyển Giảng viên vào giao diện live stream.</t>
  </si>
  <si>
    <t>Hệ thống tạo phòng WebRTC thành công, cấp quyền Host cho Giảng viên.</t>
  </si>
  <si>
    <t>FUNC-MPH04</t>
  </si>
  <si>
    <t>Chuyển hướng "Quản lý điểm danh" từ Hero Card</t>
  </si>
  <si>
    <t>Tài khoản Giảng viên</t>
  </si>
  <si>
    <t>Điều hướng chính xác sang màn hình Quản lý điểm danh của lớp tương ứng.</t>
  </si>
  <si>
    <t>Điều hướng thành công sang màn hình Quản lý điểm danh.</t>
  </si>
  <si>
    <t>1. Đăng nhập.
2. Xem Lịch giảng dạy.</t>
  </si>
  <si>
    <t>1. Đăng nhập.
2. Nhấn "Mở phòng học"</t>
  </si>
  <si>
    <t>1. Đợi đến giờ hợp lệ.
2. Nhấn "Mở phòng học".</t>
  </si>
  <si>
    <t>1. Đăng nhập.
2. Nhấn nút "Quản lý điểm danh".</t>
  </si>
  <si>
    <t>[Sidebar] Thanh tab chức năng bên phải</t>
  </si>
  <si>
    <t>1. Đăng nhập và vào phòng học.
2. Quan sát sidebar bên phải.</t>
  </si>
  <si>
    <t>Tham gia phòng học thành công.</t>
  </si>
  <si>
    <t>Hiển thị đủ 3 tab: "Chat", "Thành viên", "Điểm danh". Tab "Thành viên" đang chọn có gạch chân màu xanh</t>
  </si>
  <si>
    <t>Hiển thị đúng 3 tab, tab Thành viên đang được highlight chính xác.</t>
  </si>
  <si>
    <t>[Thành viên] Danh sách người tham gia</t>
  </si>
  <si>
    <t>1. Mở tab "Thành viên".
2. Xem thông tin người dùng.</t>
  </si>
  <si>
    <t>Trong phòng đang có nhiều người.</t>
  </si>
  <si>
    <t>Tiêu đề hiển thị tổng số "Thành viên (3)". Danh sách có Tên, thời gian tham gia, icon trạng thái Mic và Màn hình (xanh/xám)</t>
  </si>
  <si>
    <t>Hiển thị đúng số lượng 3 người. Đầy đủ tên, thời gian và icon trạng thái của TS. Nguyễn Văn Minh, Nguyễn An, Trần Bình.</t>
  </si>
  <si>
    <t>GUI-PH03</t>
  </si>
  <si>
    <t>GUI-PH02</t>
  </si>
  <si>
    <t>GUI-PH01</t>
  </si>
  <si>
    <t>[Controls] Chế độ xem video</t>
  </si>
  <si>
    <t>1. Quan sát góc trên bên phải của vùng video chính.</t>
  </si>
  <si>
    <t>Đang ở trong phòng học.</t>
  </si>
  <si>
    <t>Có các nút: "Người nói" (màu vàng khi active), "Lưới", "Toàn màn hình".</t>
  </si>
  <si>
    <t>Nút "Người nói" đang được tô vàng, các nút khác hiển thị rõ ràng.</t>
  </si>
  <si>
    <t>GUI-PH04</t>
  </si>
  <si>
    <t>[Bug UI] Đồng bộ trạng thái thiết bị của người dùng</t>
  </si>
  <si>
    <t>1. So sánh trạng thái icon Mic của "Nguyễn An" trên sidebar và dưới thumbnail.</t>
  </si>
  <si>
    <t>User Nguyễn An đang tương tác với mic.</t>
  </si>
  <si>
    <t>Trạng thái mic phải đồng nhất ở mọi nơi (nếu bật thì xanh toàn bộ, tắt thì trắng toàn bộ).</t>
  </si>
  <si>
    <t>Trên sidebar mic màu xanh, nhưng ở thumbnail dưới góc trái mic lại báo đỏ gạch chéo. Không đồng bộ dữ liệu.</t>
  </si>
  <si>
    <t>FUNC-PH01</t>
  </si>
  <si>
    <t>[Chế độ xem] Chuyển đổi từ "Người nói" sang "Lưới"</t>
  </si>
  <si>
    <t>1. Click vào nút "Lưới" góc trên bên phải.</t>
  </si>
  <si>
    <t>Đang ở chế độ "Người nói" mặc định.</t>
  </si>
  <si>
    <t>Màn hình chính ngừng focus vào 1 người, chia đều màn hình video thành dạng lưới cho tất cả 3 thành viên.</t>
  </si>
  <si>
    <t>Giao diện chuyển sang dạng lưới thành công.</t>
  </si>
  <si>
    <t>[Chế độ xem] Chức năng Toàn màn hình</t>
  </si>
  <si>
    <t>Giao diện phòng học phóng to che lấp thanh công cụ của trình duyệt web (Full screen mode).</t>
  </si>
  <si>
    <t>Trình duyệt chuyển sang chế độ toàn màn hình hợp lệ.</t>
  </si>
  <si>
    <t>FUNC-PH02</t>
  </si>
  <si>
    <t>FUNC-PH03</t>
  </si>
  <si>
    <t>[Sidebar] Chuyển đổi qua lại giữa các Tab</t>
  </si>
  <si>
    <t>1. Click vào tab "Chat".
2. Click vào tab "Điểm danh".</t>
  </si>
  <si>
    <t>Đang ở tab "Thành viên".</t>
  </si>
  <si>
    <t>Nội dung phía dưới thanh tab thay đổi tương ứng sang giao diện chat hoặc giao diện điểm danh mà không phải tải lại trang.</t>
  </si>
  <si>
    <t>Chuyển đổi tab mượt mà, nội dung load chính xác.</t>
  </si>
  <si>
    <t>FUNC-PH04</t>
  </si>
  <si>
    <t>[Điều phối] Host ngắt mic/chia sẻ màn hình của sinh viên</t>
  </si>
  <si>
    <t>1. Host di chuột vào icon mic màu xanh của "Nguyễn An" trên tab Thành viên.</t>
  </si>
  <si>
    <t>Giảng viên là Host, sinh viên đang bật mic/share.</t>
  </si>
  <si>
    <t>Lệnh được gửi đi, icon mic của Nguyễn An chuyển sang màu xám/đỏ (tắt), âm thanh bị ngắt.</t>
  </si>
  <si>
    <t>Hệ thống ngắt quyền phát biểu của sinh viên theo lệnh Host.</t>
  </si>
  <si>
    <t>FUNC-PH05</t>
  </si>
  <si>
    <t>[Tương tác] Click vào thumbnail video bên dưới</t>
  </si>
  <si>
    <t>1. Click vào thumbnail video của "Trần Bình" ở góc dưới bên trái.</t>
  </si>
  <si>
    <t>Đang ở chế độ xem "Người nói".</t>
  </si>
  <si>
    <t>Màn hình chính (đang hiển thị TS. Nguyễn Văn Minh) sẽ chuyển sang ghim (pin) video của Trần Bình lên phóng to.</t>
  </si>
  <si>
    <t>Chức năng ghim video hoạt động chính xác khi click vào thumbnail.</t>
  </si>
  <si>
    <t>[Tương tác] Sử dụng tính năng Giơ tay phát biểu</t>
  </si>
  <si>
    <t>FUNC-PH06</t>
  </si>
  <si>
    <t>1. Bấm vào biểu tượng "Giơ tay" ở thanh công cụ dưới cùng.</t>
  </si>
  <si>
    <t>Đang tham gia phòng học trực tuyến.</t>
  </si>
  <si>
    <t>Biểu tượng bàn tay xuất hiện trên thumbnail video của người dùng và hiển thị thông báo/icon cạnh tên trong tab "Thành viên" để Giảng viên (Host) nhận biết.</t>
  </si>
  <si>
    <t>Biểu tượng giơ tay hiển thị thành công trên màn hình và trong danh sách thành viên.</t>
  </si>
  <si>
    <t>GUI-XPV01</t>
  </si>
  <si>
    <t>[Form] Giao diện Gửi đơn xin phép (Phía Sinh viên)</t>
  </si>
  <si>
    <t>GUI_SHOW Giao diện Xin phép vắng</t>
  </si>
  <si>
    <t>Đăng nhập thành công.</t>
  </si>
  <si>
    <t>Hiển thị form gồm: Dropdown "Lớp học", Dropdown "Ngày nghỉ - Buổi học", Textarea "Lý do" và nút "Gửi yêu cầu" màu xanh lam.</t>
  </si>
  <si>
    <t>1. Đăng nhập quyền Sinh viên.
2. Chọn tab "Xin phép vắng".</t>
  </si>
  <si>
    <t>Form hiển thị đầy đủ các trường nhập liệu đúng thiết kế.</t>
  </si>
  <si>
    <t>GUI-XPV02</t>
  </si>
  <si>
    <t>[Lịch sử] Danh sách đơn đã gửi (Phía Sinh viên)</t>
  </si>
  <si>
    <t>1. Quan sát phần "Lịch sử đơn đã gửi" bên phải màn hình.</t>
  </si>
  <si>
    <t>Đã gửi ít nhất 1 đơn.</t>
  </si>
  <si>
    <t>Hiển thị danh sách đơn kèm tên môn, ngày vắng, lý do và Badge trạng thái (VD: "Chờ duyệt" màu cam, "Được duyệt" màu xanh lá).</t>
  </si>
  <si>
    <t>Hiển thị danh sách rõ ràng, trạng thái màu sắc chuẩn xác.</t>
  </si>
  <si>
    <t>GUI-XPV03</t>
  </si>
  <si>
    <t>[Dashboard] Giao diện Duyệt xin phép vắng (Phía Giảng viên)</t>
  </si>
  <si>
    <t>1. Đăng nhập quyền Giảng viên.
2. Vào "Duyệt xin phép vắng".</t>
  </si>
  <si>
    <t>Có đơn đang chờ duyệt.</t>
  </si>
  <si>
    <t>Hiển thị 4 thẻ thống kê: Tổng đơn, Chờ duyệt, Đã duyệt, Từ chối. Bảng bên dưới có cột "Thao tác" gồm nút "Duyệt" (nền xanh) và "Từ chối" (chữ đỏ).</t>
  </si>
  <si>
    <t>Giao diện hiển thị đúng 4 thẻ thống kê và các nút thao tác.</t>
  </si>
  <si>
    <t>FUNCTION_SHOW Chức năng Xin phép vắng</t>
  </si>
  <si>
    <t>FUNC-XPV01</t>
  </si>
  <si>
    <t>FUNC-XPV02</t>
  </si>
  <si>
    <t>Sinh viên gửi đơn xin phép thành công</t>
  </si>
  <si>
    <t>1. Chọn Lớp học, Ngày nghỉ.
2. Nhập Lý do (vd: em bị ốm).
3. Bấm "Gửi yêu cầu".</t>
  </si>
  <si>
    <t>Đã điền đủ thông tin form.</t>
  </si>
  <si>
    <t>Hệ thống hiện thông báo màu xanh "Đã gửi yêu cầu xin phép vắng.". Đơn lập tức xuất hiện bên mục Lịch sử với trạng thái "Chờ duyệt".</t>
  </si>
  <si>
    <t>Gửi thành công, thông báo xanh hiện lên, đơn chuyển sang trạng thái "Chờ duyệt".</t>
  </si>
  <si>
    <t>Giảng viên thao tác "Duyệt" đơn</t>
  </si>
  <si>
    <t>Giảng viên có quyền duyệt.</t>
  </si>
  <si>
    <t>Thẻ thống kê cập nhật (Chờ duyệt giảm 1, Đã duyệt tăng 1). Trạng thái đơn đổi thành "Được duyệt bởi [Tên GV]" và mất đi các nút thao tác.</t>
  </si>
  <si>
    <t>Số liệu thẻ thống kê tự động cập nhật, trạng thái đơn đổi thành "Được duyệt" chính xác.</t>
  </si>
  <si>
    <t>1. Ở tài khoản GV, tìm đơn đang "Chờ duyệt".
2. Bấm nút "Duyệt".</t>
  </si>
  <si>
    <t>Quản lý lớp học và tương tác</t>
  </si>
  <si>
    <t>GUI-XBC01</t>
  </si>
  <si>
    <t>[Form] Giao diện chọn tiêu chí xuất báo cáo</t>
  </si>
  <si>
    <t>1. Đăng nhập quyền Giảng viên hoặc Admin.
2. Chọn chức năng "Báo cáo điểm danh" (hoặc Báo cáo &amp; Thống kê)</t>
  </si>
  <si>
    <t>Tài khoản hợp lệ, có quyền truy cập chức năng báo cáo.</t>
  </si>
  <si>
    <t>Hệ thống hiển thị form chọn tiêu chí xuất báo cáo gồm: Lớp học, Môn học, Khoảng thời gian (Học kỳ) và nút "Xuất báo cáo".</t>
  </si>
  <si>
    <t>Form hiển thị đầy đủ các tiêu chí lọc và nút chức năng theo thiết kế.</t>
  </si>
  <si>
    <t>File báo cáo được tải xuống thành công, dữ liệu thống kê bên trong chính xác.</t>
  </si>
  <si>
    <t>Hệ thống tạo file (định dạng Excel/PDF) và tự động tải xuống thiết bị của người dùng.</t>
  </si>
  <si>
    <t>Đã có dữ liệu sinh viên điểm danh trong khoảng thời gian được chọn.</t>
  </si>
  <si>
    <t>FUNC-XBC01</t>
  </si>
  <si>
    <t>Xuất báo cáo thành công khi có dữ liệu</t>
  </si>
  <si>
    <t>FUNC-XBC02</t>
  </si>
  <si>
    <t>Kiểm tra xuất báo cáo khi không có dữ liệu</t>
  </si>
  <si>
    <t>1. Chọn Lớp học, Môn học và Khoảng thời gian (chưa từng có phiên điểm danh).
2. Bấm nút "Xuất báo cáo".</t>
  </si>
  <si>
    <t>Không có dữ liệu điểm danh nào phù hợp với tiêu chí lọc.</t>
  </si>
  <si>
    <t>Hệ thống chặn thao tác xuất file và hiển thị thông báo lỗi: "Không có dữ liệu điểm danh phù hợp".</t>
  </si>
  <si>
    <t>Hệ thống không tải file, hiển thị đúng thông báo lỗi "Không có dữ liệu điểm danh phù hợp".</t>
  </si>
  <si>
    <t>1. Chọn Lớp học, Môn học và Khoảng thời gian tương ứng
2. Bấm nút "Xuất báo cáo"</t>
  </si>
  <si>
    <t>GUI_SHOW Xuất báo cáo điểm danh</t>
  </si>
  <si>
    <t>FUNCTION_SHOW Xuất báo cáo điểm danh</t>
  </si>
  <si>
    <t>GUI-TG01</t>
  </si>
  <si>
    <t>[Nút tham gia] Hiển thị khi lớp học đang diễn ra</t>
  </si>
  <si>
    <t>Lớp học đang trong thời gian diễn ra và Giảng viên đã mở phòng trực tuyến.</t>
  </si>
  <si>
    <t>Nút "Tham gia lớp học" hiển thị rõ ràng trên thẻ (card) thông tin buổi học và ở trạng thái Enable (có thể bấm).</t>
  </si>
  <si>
    <t>1. Đăng nhập quyền Sinh viên.
2. Vào 'Lịch học' hoặc 'Chi tiết lớp học'</t>
  </si>
  <si>
    <t>Nút "Tham gia lớp học" hiển thị đúng trạng thái Enable.</t>
  </si>
  <si>
    <t>GUI-TG02</t>
  </si>
  <si>
    <t>[Nút tham gia] Trạng thái khi chưa tới giờ học</t>
  </si>
  <si>
    <t>1. Đăng nhập quyền Sinh viên.
2. Vào 'Lịch học' hoặc Dashboard.</t>
  </si>
  <si>
    <t>Buổi học chưa tới thời gian bắt đầu hoặc GV chưa mở phòng.</t>
  </si>
  <si>
    <t>Nút "Tham gia lớp học" bị ẩn hoặc làm mờ (Disable) để ngăn sinh viên truy cập sớm.</t>
  </si>
  <si>
    <t>Nút "Tham gia lớp học" bị làm mờ, không thể click.</t>
  </si>
  <si>
    <t>FUNC-TG01</t>
  </si>
  <si>
    <t>Sinh viên tham gia phòng học hợp lệ</t>
  </si>
  <si>
    <t>1. Đăng nhập quyền Sinh viên.
2. Bấm nút "Tham gia lớp học" tại buổi học đang diễn ra.</t>
  </si>
  <si>
    <t>Buổi học đang diễn ra, Giảng viên đã khởi tạo và mở phòng học thành công.</t>
  </si>
  <si>
    <t>Hệ thống chuyển hướng vào giao diện phòng học, load camera/mic thành công.</t>
  </si>
  <si>
    <t>Hệ thống chuyển hướng người dùng vào giao diện phòng học trực tuyến (kết nối RTC thành công).</t>
  </si>
  <si>
    <t>FUNC-TG02</t>
  </si>
  <si>
    <t>Xử lý chặn tham gia khi GV chưa mở phòng</t>
  </si>
  <si>
    <t>Chưa đến giờ hoặc Giảng viên chưa bấm nút mở phòng.</t>
  </si>
  <si>
    <t>Hệ thống chặn truy cập và hiển thị thông báo "Phòng học hiện chưa được mở. Vui lòng thử lại sau".</t>
  </si>
  <si>
    <t>Hiển thị đúng popup thông báo chặn truy cập.</t>
  </si>
  <si>
    <t>FUNC-TG03</t>
  </si>
  <si>
    <t>Ghi nhận thời gian tham gia để tính chuyên cần</t>
  </si>
  <si>
    <t>1. Đăng nhập quyền Sinh viên.
2. Bấm "Tham gia lớp học".
3. Kiểm tra DB lịch sử điểm danh.</t>
  </si>
  <si>
    <t>Sinh viên đã vào được phòng học trực tuyến hợp lệ.</t>
  </si>
  <si>
    <t>Hệ thống tự động lưu chính xác timestamp (thời điểm kết nối) vào cơ sở dữ liệu làm cơ sở tính chuyên cần.</t>
  </si>
  <si>
    <t>Cơ sở dữ liệu ghi nhận chính xác thời gian sinh viên vừa vào phòng.</t>
  </si>
  <si>
    <t>GUI_SHOW Tham gia lớp học trực tuyến</t>
  </si>
  <si>
    <t>FUNCTION_SHOW Tham gia lớp học trực tuyến</t>
  </si>
  <si>
    <t>[Thanh điều hướng] Kiểm tra hiển thị 4 Tab báo cáo</t>
  </si>
  <si>
    <t>1. Đăng nhập quyền Admin.
2. Chọn menu "Báo cáo &amp; Thống kê"</t>
  </si>
  <si>
    <t>Màn hình hiển thị Dropdown "Chọn lớp học phần" ở góc phải và 4 tab: Tổng quan, Chuyên cần, Điểm số, Học phần.</t>
  </si>
  <si>
    <t>Hiển thị đầy đủ 4 tab và dropdown chọn lớp.</t>
  </si>
  <si>
    <t>GUI-TK02</t>
  </si>
  <si>
    <t>GUI-TK01</t>
  </si>
  <si>
    <t>[Tab Tổng quan] Kiểm tra hiển thị dữ liệu mặc định</t>
  </si>
  <si>
    <t>1. Chọn tab "Tổng quan".</t>
  </si>
  <si>
    <t>Hệ thống có dữ liệu lớp học và sinh viên.</t>
  </si>
  <si>
    <t>Hiển thị 4 thẻ số liệu và Bảng "Thống kê lớp học phần" gồm các cột: Mã lớp, Lớp học phần, Học kỳ, Sinh viên, Trạng thái.</t>
  </si>
  <si>
    <t>Bảng danh sách và các thẻ số liệu hiển thị chính xác.</t>
  </si>
  <si>
    <t>GUI-TK03</t>
  </si>
  <si>
    <t>[Tab Học phần] Kiểm tra biểu đồ/danh sách mức độ đăng ký</t>
  </si>
  <si>
    <t>1. Bấm sang tab "Học phần".</t>
  </si>
  <si>
    <t>Có dữ liệu đăng ký lớp.</t>
  </si>
  <si>
    <t>Hiển thị danh sách "Mức độ đăng ký lớp học phần" được xếp hạng từ 1 trở đi, có thanh bar biểu diễn phần trăm (%).</t>
  </si>
  <si>
    <t>Danh sách xếp hạng lớp học phần hiển thị đúng số lượng SV và tỷ lệ %.</t>
  </si>
  <si>
    <t>FUNC-TK01</t>
  </si>
  <si>
    <t>Kiểm tra trạng thái rỗng (Empty state) của tab Chuyên cần và Điểm số</t>
  </si>
  <si>
    <t>1. Bấm sang tab "Chuyên cần".
2. Bấm sang tab "Điểm số".</t>
  </si>
  <si>
    <t>Chưa chọn lớp học phần nào ở Dropdown.</t>
  </si>
  <si>
    <t>Hệ thống không hiện dữ liệu mà hiển thị màn hình trống với thông báo yêu cầu: "Chọn lớp học phần để xem báo cáo...".</t>
  </si>
  <si>
    <t>Hiển thị đúng thông báo yêu cầu chọn lớp tại 2 tab này, các thẻ số liệu hiện 0 hoặc gạch ngang.</t>
  </si>
  <si>
    <t>FUNC-TK02</t>
  </si>
  <si>
    <t>Xem dữ liệu khi đã chọn lớp học phần cụ thể</t>
  </si>
  <si>
    <t>1. Mở Dropdown "Chọn lớp học phần".
2. Chọn một lớp bất kỳ (VD: LH032)</t>
  </si>
  <si>
    <t>Lớp được chọn có dữ liệu điểm/chuyên cần.</t>
  </si>
  <si>
    <t>Giao diện tại các tab Chuyên cần và Điểm số sẽ tự động render dữ liệu thực tế tương ứng với lớp vừa chọn.</t>
  </si>
  <si>
    <t>Dữ liệu cập nhật thành công theo lớp được chọn.</t>
  </si>
  <si>
    <t>GUI_SHOW Thống kê báo cáo hệ thống</t>
  </si>
  <si>
    <t>FUNCTION_SHOW Thống kê báo cáo hệ thống</t>
  </si>
  <si>
    <t>FUNCTION_SHOW Xem lịch học</t>
  </si>
  <si>
    <t>FUNCTION_SHOW Mở phòng học</t>
  </si>
  <si>
    <t>GUI_SHOW Mở phòng học</t>
  </si>
  <si>
    <t>GUI_SHOW Quản lý lớp học và tương tác</t>
  </si>
  <si>
    <t>FUNCTION_SHOW Quản lý lớp học và tương tác</t>
  </si>
  <si>
    <t>Tương tác trong lớp</t>
  </si>
  <si>
    <t>Tương tác</t>
  </si>
  <si>
    <t>Kiểm tra các chức năng giơ tay, nhắn tin trong phòng học</t>
  </si>
  <si>
    <t>[Sidebar] Kiểm tra hiển thị giao diện Sidebar mặc định</t>
  </si>
  <si>
    <t>1. Vào phòng học trực tuyến.
2. Quan sát thanh công cụ bên phả</t>
  </si>
  <si>
    <t>Người dùng tham gia phòng học thành công.</t>
  </si>
  <si>
    <t>Hiển thị 3 tab: Chat, Thành viên, Điểm danh. Tab hiện tại được làm nổi bật (gạch chân xanh).</t>
  </si>
  <si>
    <t>Hiển thị đúng số lượng tab và định dạng tab đang chọn.</t>
  </si>
  <si>
    <t>Kiểm tra hiển thị khung hình và trạng thái thiết bị</t>
  </si>
  <si>
    <t>Kiểm tra giao diện trạng thái "Giơ tay"</t>
  </si>
  <si>
    <t>1. Một người dùng bấm nút Giơ tay.
2. Quan sát giao diện người đó</t>
  </si>
  <si>
    <t>1. Quan sát khung video của người tham gia.</t>
  </si>
  <si>
    <t>Có thành viên trong phòng (VD: Nguyễn Hoàng An).</t>
  </si>
  <si>
    <t>Chức năng Giơ tay được kích hoạt.</t>
  </si>
  <si>
    <t>Khung video của người đó nổi viền vàng nổi bật, xuất hiện icon bàn tay nhỏ màu vàng góc trên phải.</t>
  </si>
  <si>
    <t>Hiển thị Avatar lớn giữa màn hình, tên người dùng góc dưới trái, kèm icon trạng thái Mic/Camera đỏ (nếu tắt).</t>
  </si>
  <si>
    <t>Hiển thị Avatar, tên và các icon mic tắt đúng vị trí.</t>
  </si>
  <si>
    <t>Khung video NA có viền vàng, icon bàn tay góc phải hiển thị đúng.</t>
  </si>
  <si>
    <t>GUI-TT01</t>
  </si>
  <si>
    <t>GUI-TT02</t>
  </si>
  <si>
    <t>GUI-TT03</t>
  </si>
  <si>
    <t>FUNC-TG04</t>
  </si>
  <si>
    <t>1. Khởi động trang web.
2. Vào trang đăng nhập
3. Chọn quên mật khẩu              
4.Nhâp địa chỉ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</si>
</sst>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/yy"/>
  </numFmts>
  <fonts count="23">
    <font>
      <sz val="11"/>
      <color theme="1"/>
      <name val="Calibri"/>
      <family val="2"/>
      <scheme val="minor"/>
    </font>
    <font>
      <sz val="11"/>
      <name val="ＭＳ Ｐゴシック"/>
      <family val="2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1F1F1F"/>
      <name val="Times New Roman"/>
      <family val="1"/>
    </font>
    <font>
      <sz val="11"/>
      <color rgb="FF1F1F1F"/>
      <name val="Times New Roman"/>
      <family val="1"/>
    </font>
    <font>
      <b/>
      <sz val="13"/>
      <color rgb="FFFFFFFF"/>
      <name val="Times New Roman"/>
      <family val="1"/>
    </font>
    <font>
      <sz val="13"/>
      <name val="Times New Roman"/>
      <family val="1"/>
    </font>
    <font>
      <b/>
      <sz val="13"/>
      <color rgb="FF1F1F1F"/>
      <name val="Times New Roman"/>
      <family val="1"/>
    </font>
    <font>
      <sz val="13"/>
      <color rgb="FF1F1F1F"/>
      <name val="Times New Roman"/>
      <family val="1"/>
    </font>
    <font>
      <sz val="13"/>
      <color rgb="FF333333"/>
      <name val="Times New Roman"/>
      <family val="1"/>
    </font>
    <font>
      <b/>
      <sz val="12"/>
      <name val="Times New Roman"/>
      <family val="1"/>
    </font>
    <font>
      <b/>
      <sz val="12"/>
      <color indexed="9"/>
      <name val="Times New Roman"/>
      <family val="1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6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theme="8" tint="0.59999389629810485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indexed="38"/>
      </patternFill>
    </fill>
    <fill>
      <patternFill patternType="solid">
        <fgColor theme="0"/>
        <bgColor indexed="41"/>
      </patternFill>
    </fill>
    <fill>
      <patternFill patternType="solid">
        <fgColor indexed="21"/>
        <bgColor indexed="38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thin">
        <color indexed="64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indexed="64"/>
      </left>
      <right/>
      <top style="medium">
        <color rgb="FFC4C7C5"/>
      </top>
      <bottom style="medium">
        <color rgb="FFC4C7C5"/>
      </bottom>
      <diagonal/>
    </border>
    <border>
      <left/>
      <right/>
      <top style="medium">
        <color rgb="FFC4C7C5"/>
      </top>
      <bottom style="medium">
        <color rgb="FFC4C7C5"/>
      </bottom>
      <diagonal/>
    </border>
    <border>
      <left/>
      <right style="thin">
        <color indexed="64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9">
    <xf numFmtId="0" fontId="0" fillId="0" borderId="0" xfId="0"/>
    <xf numFmtId="0" fontId="2" fillId="8" borderId="0" xfId="0" applyFont="1" applyFill="1" applyAlignment="1">
      <alignment vertical="center"/>
    </xf>
    <xf numFmtId="0" fontId="7" fillId="2" borderId="4" xfId="0" applyFont="1" applyFill="1" applyBorder="1"/>
    <xf numFmtId="0" fontId="3" fillId="0" borderId="0" xfId="0" applyFont="1"/>
    <xf numFmtId="0" fontId="8" fillId="0" borderId="4" xfId="0" applyFont="1" applyBorder="1"/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11" fillId="0" borderId="4" xfId="0" applyFont="1" applyBorder="1"/>
    <xf numFmtId="0" fontId="7" fillId="2" borderId="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 readingOrder="1"/>
    </xf>
    <xf numFmtId="0" fontId="10" fillId="0" borderId="0" xfId="0" applyFont="1" applyAlignment="1">
      <alignment horizontal="left" vertical="center" wrapText="1" readingOrder="1"/>
    </xf>
    <xf numFmtId="14" fontId="10" fillId="0" borderId="0" xfId="0" applyNumberFormat="1" applyFont="1" applyAlignment="1">
      <alignment horizontal="left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9" fillId="0" borderId="0" xfId="0" applyFont="1" applyAlignment="1">
      <alignment horizontal="right" vertical="center" wrapText="1" readingOrder="1"/>
    </xf>
    <xf numFmtId="0" fontId="10" fillId="0" borderId="0" xfId="0" applyFont="1" applyAlignment="1">
      <alignment horizontal="right" vertical="center" wrapText="1" readingOrder="1"/>
    </xf>
    <xf numFmtId="0" fontId="9" fillId="0" borderId="5" xfId="0" applyFont="1" applyBorder="1" applyAlignment="1">
      <alignment horizontal="right" vertical="center" wrapText="1" readingOrder="1"/>
    </xf>
    <xf numFmtId="0" fontId="10" fillId="0" borderId="5" xfId="0" applyFont="1" applyBorder="1" applyAlignment="1">
      <alignment horizontal="right" vertical="center" wrapText="1" readingOrder="1"/>
    </xf>
    <xf numFmtId="0" fontId="10" fillId="0" borderId="7" xfId="0" applyFont="1" applyBorder="1" applyAlignment="1">
      <alignment horizontal="right" vertical="center" wrapText="1" readingOrder="1"/>
    </xf>
    <xf numFmtId="0" fontId="3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13" fillId="9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 readingOrder="1"/>
    </xf>
    <xf numFmtId="0" fontId="15" fillId="0" borderId="4" xfId="0" applyFont="1" applyBorder="1" applyAlignment="1">
      <alignment horizontal="center" vertical="center" wrapText="1" readingOrder="1"/>
    </xf>
    <xf numFmtId="0" fontId="15" fillId="0" borderId="4" xfId="0" applyFont="1" applyBorder="1" applyAlignment="1">
      <alignment horizontal="left" vertical="center" wrapText="1" readingOrder="1"/>
    </xf>
    <xf numFmtId="0" fontId="16" fillId="0" borderId="4" xfId="0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7" fillId="2" borderId="4" xfId="0" applyFont="1" applyFill="1" applyBorder="1" applyAlignment="1">
      <alignment vertical="center"/>
    </xf>
    <xf numFmtId="0" fontId="16" fillId="0" borderId="0" xfId="0" applyFont="1"/>
    <xf numFmtId="0" fontId="18" fillId="0" borderId="4" xfId="0" applyFont="1" applyBorder="1" applyAlignment="1">
      <alignment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right" vertical="center" wrapText="1" readingOrder="1"/>
    </xf>
    <xf numFmtId="0" fontId="15" fillId="0" borderId="5" xfId="0" applyFont="1" applyBorder="1" applyAlignment="1">
      <alignment horizontal="right" vertical="center" wrapText="1" readingOrder="1"/>
    </xf>
    <xf numFmtId="0" fontId="15" fillId="0" borderId="7" xfId="0" applyFont="1" applyBorder="1" applyAlignment="1">
      <alignment horizontal="right" vertical="center" wrapText="1" readingOrder="1"/>
    </xf>
    <xf numFmtId="0" fontId="19" fillId="7" borderId="4" xfId="0" applyFont="1" applyFill="1" applyBorder="1" applyAlignment="1">
      <alignment horizontal="center" vertical="center"/>
    </xf>
    <xf numFmtId="164" fontId="19" fillId="7" borderId="4" xfId="0" applyNumberFormat="1" applyFont="1" applyFill="1" applyBorder="1" applyAlignment="1">
      <alignment horizontal="center" vertical="center"/>
    </xf>
    <xf numFmtId="0" fontId="15" fillId="0" borderId="5" xfId="0" applyFont="1" applyBorder="1" applyAlignment="1">
      <alignment horizontal="left" vertical="center" wrapText="1" readingOrder="1"/>
    </xf>
    <xf numFmtId="14" fontId="15" fillId="0" borderId="5" xfId="0" applyNumberFormat="1" applyFont="1" applyBorder="1" applyAlignment="1">
      <alignment horizontal="left" vertical="center" wrapText="1" readingOrder="1"/>
    </xf>
    <xf numFmtId="0" fontId="21" fillId="5" borderId="10" xfId="0" applyFont="1" applyFill="1" applyBorder="1" applyAlignment="1">
      <alignment vertical="center"/>
    </xf>
    <xf numFmtId="0" fontId="21" fillId="5" borderId="11" xfId="0" applyFont="1" applyFill="1" applyBorder="1" applyAlignment="1">
      <alignment vertical="center"/>
    </xf>
    <xf numFmtId="0" fontId="21" fillId="5" borderId="12" xfId="0" applyFont="1" applyFill="1" applyBorder="1" applyAlignment="1">
      <alignment vertical="center"/>
    </xf>
    <xf numFmtId="0" fontId="16" fillId="4" borderId="4" xfId="0" applyFont="1" applyFill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center" vertical="top"/>
    </xf>
    <xf numFmtId="14" fontId="16" fillId="0" borderId="4" xfId="0" applyNumberFormat="1" applyFont="1" applyBorder="1" applyAlignment="1">
      <alignment horizontal="center" vertical="top" wrapText="1"/>
    </xf>
    <xf numFmtId="165" fontId="16" fillId="0" borderId="4" xfId="0" applyNumberFormat="1" applyFont="1" applyBorder="1" applyAlignment="1">
      <alignment horizontal="center" vertical="top" wrapText="1"/>
    </xf>
    <xf numFmtId="0" fontId="16" fillId="0" borderId="4" xfId="0" applyFont="1" applyBorder="1"/>
    <xf numFmtId="0" fontId="16" fillId="0" borderId="0" xfId="0" applyFont="1" applyAlignment="1">
      <alignment vertical="center"/>
    </xf>
    <xf numFmtId="0" fontId="14" fillId="0" borderId="4" xfId="0" applyFont="1" applyBorder="1" applyAlignment="1">
      <alignment horizontal="right" vertical="center" wrapText="1" readingOrder="1"/>
    </xf>
    <xf numFmtId="0" fontId="15" fillId="0" borderId="4" xfId="0" applyFont="1" applyBorder="1" applyAlignment="1">
      <alignment horizontal="right" vertical="center" wrapText="1" readingOrder="1"/>
    </xf>
    <xf numFmtId="0" fontId="21" fillId="3" borderId="1" xfId="0" applyFont="1" applyFill="1" applyBorder="1" applyAlignment="1">
      <alignment vertical="center"/>
    </xf>
    <xf numFmtId="0" fontId="21" fillId="3" borderId="3" xfId="0" applyFont="1" applyFill="1" applyBorder="1" applyAlignment="1">
      <alignment vertical="center"/>
    </xf>
    <xf numFmtId="0" fontId="21" fillId="3" borderId="2" xfId="0" applyFont="1" applyFill="1" applyBorder="1" applyAlignment="1">
      <alignment vertical="center"/>
    </xf>
    <xf numFmtId="0" fontId="16" fillId="0" borderId="8" xfId="0" applyFont="1" applyBorder="1" applyAlignment="1">
      <alignment horizontal="left" vertical="center" wrapText="1"/>
    </xf>
    <xf numFmtId="14" fontId="16" fillId="0" borderId="8" xfId="0" applyNumberFormat="1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 wrapText="1" readingOrder="1"/>
    </xf>
    <xf numFmtId="14" fontId="15" fillId="0" borderId="9" xfId="0" applyNumberFormat="1" applyFont="1" applyBorder="1" applyAlignment="1">
      <alignment horizontal="left" vertical="center" wrapText="1" readingOrder="1"/>
    </xf>
    <xf numFmtId="0" fontId="16" fillId="0" borderId="0" xfId="0" applyFont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 readingOrder="1"/>
    </xf>
    <xf numFmtId="14" fontId="15" fillId="0" borderId="6" xfId="0" applyNumberFormat="1" applyFont="1" applyBorder="1" applyAlignment="1">
      <alignment horizontal="left" vertical="center" wrapText="1" readingOrder="1"/>
    </xf>
    <xf numFmtId="0" fontId="16" fillId="4" borderId="4" xfId="1" applyFont="1" applyFill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4" borderId="4" xfId="0" applyFont="1" applyFill="1" applyBorder="1" applyAlignment="1">
      <alignment horizontal="left" vertical="center" wrapText="1"/>
    </xf>
    <xf numFmtId="14" fontId="16" fillId="0" borderId="4" xfId="0" applyNumberFormat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165" fontId="16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6" fillId="4" borderId="4" xfId="1" applyFont="1" applyFill="1" applyBorder="1" applyAlignment="1">
      <alignment horizontal="left" vertical="top" wrapText="1"/>
    </xf>
    <xf numFmtId="0" fontId="16" fillId="0" borderId="4" xfId="0" applyFont="1" applyBorder="1" applyAlignment="1">
      <alignment wrapText="1"/>
    </xf>
    <xf numFmtId="0" fontId="16" fillId="0" borderId="4" xfId="0" applyFont="1" applyBorder="1" applyAlignment="1">
      <alignment vertical="top" wrapText="1"/>
    </xf>
    <xf numFmtId="0" fontId="21" fillId="5" borderId="10" xfId="0" applyFont="1" applyFill="1" applyBorder="1" applyAlignment="1">
      <alignment horizontal="left" vertical="center"/>
    </xf>
    <xf numFmtId="0" fontId="21" fillId="5" borderId="11" xfId="0" applyFont="1" applyFill="1" applyBorder="1" applyAlignment="1">
      <alignment horizontal="left" vertical="center"/>
    </xf>
    <xf numFmtId="0" fontId="21" fillId="5" borderId="12" xfId="0" applyFont="1" applyFill="1" applyBorder="1" applyAlignment="1">
      <alignment horizontal="left" vertical="center"/>
    </xf>
    <xf numFmtId="0" fontId="16" fillId="0" borderId="4" xfId="0" applyFont="1" applyBorder="1" applyAlignment="1">
      <alignment horizontal="left" vertical="top"/>
    </xf>
    <xf numFmtId="14" fontId="16" fillId="0" borderId="4" xfId="0" applyNumberFormat="1" applyFont="1" applyBorder="1" applyAlignment="1">
      <alignment horizontal="left" vertical="top" wrapText="1"/>
    </xf>
    <xf numFmtId="165" fontId="16" fillId="0" borderId="4" xfId="0" applyNumberFormat="1" applyFont="1" applyBorder="1" applyAlignment="1">
      <alignment horizontal="left" vertical="top" wrapText="1"/>
    </xf>
    <xf numFmtId="0" fontId="16" fillId="0" borderId="4" xfId="0" applyFont="1" applyBorder="1" applyAlignment="1">
      <alignment horizontal="left"/>
    </xf>
    <xf numFmtId="0" fontId="1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/>
    </xf>
    <xf numFmtId="0" fontId="21" fillId="5" borderId="3" xfId="0" applyFont="1" applyFill="1" applyBorder="1" applyAlignment="1">
      <alignment horizontal="left" vertical="center"/>
    </xf>
    <xf numFmtId="0" fontId="21" fillId="5" borderId="2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 wrapText="1" readingOrder="1"/>
    </xf>
    <xf numFmtId="0" fontId="10" fillId="0" borderId="0" xfId="0" applyFont="1" applyAlignment="1">
      <alignment horizontal="left" vertical="center" wrapText="1" readingOrder="1"/>
    </xf>
    <xf numFmtId="14" fontId="10" fillId="0" borderId="0" xfId="0" applyNumberFormat="1" applyFont="1" applyAlignment="1">
      <alignment horizontal="left" vertical="center" wrapText="1" readingOrder="1"/>
    </xf>
    <xf numFmtId="0" fontId="2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1" fillId="5" borderId="13" xfId="0" applyFont="1" applyFill="1" applyBorder="1" applyAlignment="1">
      <alignment horizontal="left" vertical="center"/>
    </xf>
    <xf numFmtId="0" fontId="21" fillId="5" borderId="14" xfId="0" applyFont="1" applyFill="1" applyBorder="1" applyAlignment="1">
      <alignment horizontal="left" vertical="center"/>
    </xf>
    <xf numFmtId="0" fontId="21" fillId="5" borderId="15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left" vertical="center"/>
    </xf>
    <xf numFmtId="0" fontId="21" fillId="3" borderId="3" xfId="0" applyFont="1" applyFill="1" applyBorder="1" applyAlignment="1">
      <alignment horizontal="left" vertical="center"/>
    </xf>
    <xf numFmtId="0" fontId="21" fillId="3" borderId="2" xfId="0" applyFont="1" applyFill="1" applyBorder="1" applyAlignment="1">
      <alignment horizontal="left" vertical="center"/>
    </xf>
    <xf numFmtId="0" fontId="21" fillId="5" borderId="4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center"/>
    </xf>
    <xf numFmtId="0" fontId="19" fillId="6" borderId="4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625928</xdr:colOff>
      <xdr:row>5</xdr:row>
      <xdr:rowOff>92529</xdr:rowOff>
    </xdr:from>
    <xdr:to>
      <xdr:col>5</xdr:col>
      <xdr:colOff>2843893</xdr:colOff>
      <xdr:row>29</xdr:row>
      <xdr:rowOff>29395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8D7151-7207-2970-4A7E-4FB337EBA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28" y="1113065"/>
          <a:ext cx="9647465" cy="48354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27215</xdr:rowOff>
    </xdr:from>
    <xdr:to>
      <xdr:col>5</xdr:col>
      <xdr:colOff>885265</xdr:colOff>
      <xdr:row>17</xdr:row>
      <xdr:rowOff>3045164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B393EC-6389-AA97-A862-45DA4C65F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3179"/>
          <a:ext cx="10668000" cy="5236715"/>
        </a:xfrm>
        <a:prstGeom prst="rect">
          <a:avLst/>
        </a:prstGeom>
      </xdr:spPr>
    </xdr:pic>
    <xdr:clientData/>
  </xdr:twoCellAnchor>
  <xdr:twoCellAnchor editAs="oneCell">
    <xdr:from>
      <xdr:col>5</xdr:col>
      <xdr:colOff>202504</xdr:colOff>
      <xdr:row>6</xdr:row>
      <xdr:rowOff>22411</xdr:rowOff>
    </xdr:from>
    <xdr:to>
      <xdr:col>14</xdr:col>
      <xdr:colOff>137402</xdr:colOff>
      <xdr:row>17</xdr:row>
      <xdr:rowOff>3695762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5702A3-D41A-A054-E4E4-5172052A2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8798" y="1490382"/>
          <a:ext cx="11790722" cy="5892117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108856</xdr:colOff>
      <xdr:row>17</xdr:row>
      <xdr:rowOff>3769179</xdr:rowOff>
    </xdr:from>
    <xdr:to>
      <xdr:col>43</xdr:col>
      <xdr:colOff>20240</xdr:colOff>
      <xdr:row>42</xdr:row>
      <xdr:rowOff>142579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9574D62-8BE3-8F1C-811A-BF9D82662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13035" y="7320643"/>
          <a:ext cx="18281026" cy="8964276"/>
        </a:xfrm>
        <a:prstGeom prst="rect">
          <a:avLst/>
        </a:prstGeom>
      </xdr:spPr>
    </xdr:pic>
    <xdr:clientData/>
  </xdr:twoCellAnchor>
  <xdr:twoCellAnchor editAs="oneCell">
    <xdr:from>
      <xdr:col>22</xdr:col>
      <xdr:colOff>49784</xdr:colOff>
      <xdr:row>3</xdr:row>
      <xdr:rowOff>231321</xdr:rowOff>
    </xdr:from>
    <xdr:to>
      <xdr:col>43</xdr:col>
      <xdr:colOff>158334</xdr:colOff>
      <xdr:row>17</xdr:row>
      <xdr:rowOff>3650740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DAABD9-4B36-4622-670E-19D8E8C2D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528784" y="1015733"/>
          <a:ext cx="12816021" cy="62793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68037</xdr:colOff>
      <xdr:row>5</xdr:row>
      <xdr:rowOff>19792</xdr:rowOff>
    </xdr:from>
    <xdr:to>
      <xdr:col>4</xdr:col>
      <xdr:colOff>733550</xdr:colOff>
      <xdr:row>24</xdr:row>
      <xdr:rowOff>6597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528ED1-63CF-9272-D68F-C6DD98B5E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7" y="1339685"/>
          <a:ext cx="10176906" cy="64547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5</xdr:row>
      <xdr:rowOff>18849</xdr:rowOff>
    </xdr:from>
    <xdr:to>
      <xdr:col>6</xdr:col>
      <xdr:colOff>297872</xdr:colOff>
      <xdr:row>26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6EB49C-CD5B-9746-BA93-6F8AD8268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6" y="1307525"/>
          <a:ext cx="9531519" cy="465400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17318</xdr:rowOff>
    </xdr:from>
    <xdr:to>
      <xdr:col>7</xdr:col>
      <xdr:colOff>1125682</xdr:colOff>
      <xdr:row>29</xdr:row>
      <xdr:rowOff>559953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F3ABBB-373C-E562-D16B-4F1081351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0"/>
          <a:ext cx="12122727" cy="6909953"/>
        </a:xfrm>
        <a:prstGeom prst="rect">
          <a:avLst/>
        </a:prstGeom>
      </xdr:spPr>
    </xdr:pic>
    <xdr:clientData/>
  </xdr:twoCellAnchor>
  <xdr:twoCellAnchor editAs="oneCell">
    <xdr:from>
      <xdr:col>8</xdr:col>
      <xdr:colOff>363682</xdr:colOff>
      <xdr:row>5</xdr:row>
      <xdr:rowOff>138545</xdr:rowOff>
    </xdr:from>
    <xdr:to>
      <xdr:col>23</xdr:col>
      <xdr:colOff>0</xdr:colOff>
      <xdr:row>28</xdr:row>
      <xdr:rowOff>114002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C26328-709B-2C8A-9A8A-A842D821F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00" y="1454727"/>
          <a:ext cx="10668000" cy="613495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56029</xdr:rowOff>
    </xdr:from>
    <xdr:to>
      <xdr:col>5</xdr:col>
      <xdr:colOff>1143000</xdr:colOff>
      <xdr:row>26</xdr:row>
      <xdr:rowOff>207893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C31C3-4D0D-0512-4824-A2470B5C9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44705"/>
          <a:ext cx="10981765" cy="53850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1404938</xdr:colOff>
      <xdr:row>5</xdr:row>
      <xdr:rowOff>83343</xdr:rowOff>
    </xdr:from>
    <xdr:to>
      <xdr:col>8</xdr:col>
      <xdr:colOff>464342</xdr:colOff>
      <xdr:row>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EA8F45-A697-DE72-6C48-22F2EEBC2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4938" y="1393031"/>
          <a:ext cx="11275217" cy="4857750"/>
        </a:xfrm>
        <a:prstGeom prst="rect">
          <a:avLst/>
        </a:prstGeom>
      </xdr:spPr>
    </xdr:pic>
    <xdr:clientData/>
  </xdr:twoCellAnchor>
  <xdr:twoCellAnchor editAs="oneCell">
    <xdr:from>
      <xdr:col>8</xdr:col>
      <xdr:colOff>452438</xdr:colOff>
      <xdr:row>4</xdr:row>
      <xdr:rowOff>23813</xdr:rowOff>
    </xdr:from>
    <xdr:to>
      <xdr:col>20</xdr:col>
      <xdr:colOff>253045</xdr:colOff>
      <xdr:row>9</xdr:row>
      <xdr:rowOff>119063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15B351-BC50-0994-03F2-2987AA649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1" y="1095376"/>
          <a:ext cx="9016044" cy="5155405"/>
        </a:xfrm>
        <a:prstGeom prst="rect">
          <a:avLst/>
        </a:prstGeom>
      </xdr:spPr>
    </xdr:pic>
    <xdr:clientData/>
  </xdr:twoCellAnchor>
  <xdr:twoCellAnchor editAs="oneCell">
    <xdr:from>
      <xdr:col>1</xdr:col>
      <xdr:colOff>23811</xdr:colOff>
      <xdr:row>9</xdr:row>
      <xdr:rowOff>119062</xdr:rowOff>
    </xdr:from>
    <xdr:to>
      <xdr:col>8</xdr:col>
      <xdr:colOff>851897</xdr:colOff>
      <xdr:row>29</xdr:row>
      <xdr:rowOff>1416844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D3BAFC0-DCEE-F221-CAC7-A2F95B627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49" y="6203156"/>
          <a:ext cx="11448461" cy="5584032"/>
        </a:xfrm>
        <a:prstGeom prst="rect">
          <a:avLst/>
        </a:prstGeom>
      </xdr:spPr>
    </xdr:pic>
    <xdr:clientData/>
  </xdr:twoCellAnchor>
  <xdr:twoCellAnchor editAs="oneCell">
    <xdr:from>
      <xdr:col>8</xdr:col>
      <xdr:colOff>809626</xdr:colOff>
      <xdr:row>11</xdr:row>
      <xdr:rowOff>23813</xdr:rowOff>
    </xdr:from>
    <xdr:to>
      <xdr:col>22</xdr:col>
      <xdr:colOff>416719</xdr:colOff>
      <xdr:row>29</xdr:row>
      <xdr:rowOff>1547813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2BF7DC0-313B-A0BD-4F0C-55BD3FDD8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25439" y="6488907"/>
          <a:ext cx="10036968" cy="53816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34636</xdr:colOff>
      <xdr:row>5</xdr:row>
      <xdr:rowOff>103909</xdr:rowOff>
    </xdr:from>
    <xdr:to>
      <xdr:col>6</xdr:col>
      <xdr:colOff>1722088</xdr:colOff>
      <xdr:row>29</xdr:row>
      <xdr:rowOff>282038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EFF7FF-540D-E957-EA1F-5A83B2D8E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36" y="1420091"/>
          <a:ext cx="10935361" cy="5403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opLeftCell="A3" zoomScale="85" zoomScaleNormal="85" workbookViewId="0">
      <selection activeCell="D18" sqref="D18"/>
    </sheetView>
  </sheetViews>
  <sheetFormatPr defaultColWidth="8.7265625" defaultRowHeight="14"/>
  <cols>
    <col min="1" max="1" width="14.26953125" style="30" bestFit="1" customWidth="1"/>
    <col min="2" max="2" width="27.453125" style="30" customWidth="1"/>
    <col min="3" max="3" width="21.453125" style="30" customWidth="1"/>
    <col min="4" max="4" width="83.7265625" style="30" customWidth="1"/>
    <col min="5" max="16384" width="8.7265625" style="30"/>
  </cols>
  <sheetData>
    <row r="1" spans="1:4" ht="15" customHeight="1">
      <c r="A1" s="95" t="s">
        <v>27</v>
      </c>
      <c r="B1" s="95"/>
      <c r="C1" s="95"/>
      <c r="D1" s="95"/>
    </row>
    <row r="2" spans="1:4" ht="11.25" customHeight="1">
      <c r="A2" s="95"/>
      <c r="B2" s="95"/>
      <c r="C2" s="95"/>
      <c r="D2" s="95"/>
    </row>
    <row r="3" spans="1:4" ht="42.75" customHeight="1">
      <c r="A3" s="33" t="s">
        <v>23</v>
      </c>
      <c r="B3" s="96" t="s">
        <v>28</v>
      </c>
      <c r="C3" s="97"/>
      <c r="D3" s="97"/>
    </row>
    <row r="4" spans="1:4" ht="15">
      <c r="A4" s="33" t="s">
        <v>24</v>
      </c>
      <c r="B4" s="33" t="s">
        <v>25</v>
      </c>
      <c r="C4" s="33" t="s">
        <v>26</v>
      </c>
      <c r="D4" s="33" t="s">
        <v>10</v>
      </c>
    </row>
    <row r="5" spans="1:4" ht="27" customHeight="1">
      <c r="A5" s="34" t="s">
        <v>24</v>
      </c>
      <c r="B5" s="34" t="s">
        <v>25</v>
      </c>
      <c r="C5" s="34" t="s">
        <v>26</v>
      </c>
      <c r="D5" s="34" t="s">
        <v>10</v>
      </c>
    </row>
    <row r="6" spans="1:4" ht="15.5">
      <c r="A6" s="35">
        <v>1</v>
      </c>
      <c r="B6" s="36" t="s">
        <v>29</v>
      </c>
      <c r="C6" s="36" t="s">
        <v>29</v>
      </c>
      <c r="D6" s="36" t="s">
        <v>30</v>
      </c>
    </row>
    <row r="7" spans="1:4" ht="15.5">
      <c r="A7" s="35">
        <v>2</v>
      </c>
      <c r="B7" s="36" t="s">
        <v>31</v>
      </c>
      <c r="C7" s="36" t="s">
        <v>32</v>
      </c>
      <c r="D7" s="36" t="s">
        <v>33</v>
      </c>
    </row>
    <row r="8" spans="1:4" ht="15.5">
      <c r="A8" s="35">
        <v>3</v>
      </c>
      <c r="B8" s="36" t="s">
        <v>34</v>
      </c>
      <c r="C8" s="36" t="s">
        <v>35</v>
      </c>
      <c r="D8" s="36" t="s">
        <v>36</v>
      </c>
    </row>
    <row r="9" spans="1:4" ht="15.5">
      <c r="A9" s="35">
        <v>4</v>
      </c>
      <c r="B9" s="36" t="s">
        <v>37</v>
      </c>
      <c r="C9" s="36" t="s">
        <v>38</v>
      </c>
      <c r="D9" s="36" t="s">
        <v>39</v>
      </c>
    </row>
    <row r="10" spans="1:4" ht="15.5">
      <c r="A10" s="35">
        <v>5</v>
      </c>
      <c r="B10" s="36" t="s">
        <v>40</v>
      </c>
      <c r="C10" s="36" t="s">
        <v>41</v>
      </c>
      <c r="D10" s="36" t="s">
        <v>42</v>
      </c>
    </row>
    <row r="11" spans="1:4" ht="15.5">
      <c r="A11" s="35">
        <v>6</v>
      </c>
      <c r="B11" s="36" t="s">
        <v>43</v>
      </c>
      <c r="C11" s="36" t="s">
        <v>44</v>
      </c>
      <c r="D11" s="36" t="s">
        <v>45</v>
      </c>
    </row>
    <row r="12" spans="1:4" ht="15.5">
      <c r="A12" s="35">
        <v>7</v>
      </c>
      <c r="B12" s="36" t="s">
        <v>46</v>
      </c>
      <c r="C12" s="36" t="s">
        <v>47</v>
      </c>
      <c r="D12" s="36" t="s">
        <v>48</v>
      </c>
    </row>
    <row r="13" spans="1:4" ht="15.5">
      <c r="A13" s="38">
        <v>8</v>
      </c>
      <c r="B13" s="37" t="s">
        <v>334</v>
      </c>
      <c r="C13" s="37" t="s">
        <v>335</v>
      </c>
      <c r="D13" s="37" t="s">
        <v>336</v>
      </c>
    </row>
    <row r="14" spans="1:4">
      <c r="A14" s="31"/>
      <c r="B14" s="31"/>
      <c r="C14" s="31"/>
      <c r="D14" s="31"/>
    </row>
    <row r="15" spans="1:4">
      <c r="A15" s="31"/>
      <c r="B15" s="31"/>
      <c r="C15" s="32"/>
      <c r="D15" s="32"/>
    </row>
    <row r="16" spans="1:4">
      <c r="A16" s="31"/>
      <c r="B16" s="31"/>
      <c r="C16" s="31"/>
      <c r="D16" s="31"/>
    </row>
    <row r="17" spans="1:4">
      <c r="A17" s="32"/>
      <c r="B17" s="32"/>
      <c r="C17" s="32"/>
      <c r="D17" s="32"/>
    </row>
    <row r="18" spans="1:4">
      <c r="A18" s="32"/>
      <c r="B18" s="32"/>
      <c r="C18" s="32"/>
      <c r="D18" s="32"/>
    </row>
    <row r="19" spans="1:4">
      <c r="A19" s="32"/>
      <c r="B19" s="32"/>
      <c r="C19" s="32"/>
      <c r="D19" s="32"/>
    </row>
    <row r="20" spans="1:4">
      <c r="A20" s="32"/>
      <c r="B20" s="32"/>
      <c r="C20" s="32"/>
      <c r="D20" s="32"/>
    </row>
    <row r="21" spans="1:4">
      <c r="A21" s="32"/>
      <c r="B21" s="32"/>
      <c r="C21" s="32"/>
      <c r="D21" s="32"/>
    </row>
    <row r="22" spans="1:4">
      <c r="A22" s="32"/>
      <c r="B22" s="32"/>
      <c r="C22" s="32"/>
      <c r="D22" s="32"/>
    </row>
    <row r="23" spans="1:4">
      <c r="A23" s="32"/>
      <c r="B23" s="32"/>
      <c r="C23" s="32"/>
      <c r="D23" s="32"/>
    </row>
    <row r="24" spans="1:4">
      <c r="A24" s="32"/>
      <c r="B24" s="32"/>
      <c r="C24" s="32"/>
      <c r="D24" s="32"/>
    </row>
  </sheetData>
  <mergeCells count="2">
    <mergeCell ref="A1:D2"/>
    <mergeCell ref="B3:D3"/>
  </mergeCells>
  <pageMargins left="1.1811023622047243" right="0.59055118110236215" top="0.78740157480314954" bottom="0.78740157480314954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5786-8740-427A-BE60-697A96F9906E}">
  <dimension ref="A1:M44"/>
  <sheetViews>
    <sheetView topLeftCell="A30" zoomScale="70" zoomScaleNormal="70" workbookViewId="0">
      <selection activeCell="A44" sqref="A44"/>
    </sheetView>
  </sheetViews>
  <sheetFormatPr defaultColWidth="9.1796875" defaultRowHeight="15.5"/>
  <cols>
    <col min="1" max="1" width="16.1796875" style="40" customWidth="1"/>
    <col min="2" max="2" width="13.453125" style="40" customWidth="1"/>
    <col min="3" max="3" width="26.7265625" style="40" customWidth="1"/>
    <col min="4" max="4" width="27.1796875" style="40" customWidth="1"/>
    <col min="5" max="5" width="27.81640625" style="40" customWidth="1"/>
    <col min="6" max="6" width="99" style="40" customWidth="1"/>
    <col min="7" max="7" width="15.7265625" style="40" customWidth="1"/>
    <col min="8" max="8" width="16.54296875" style="40" customWidth="1"/>
    <col min="9" max="9" width="16.453125" style="40" customWidth="1"/>
    <col min="10" max="10" width="14.7265625" style="40" customWidth="1"/>
    <col min="11" max="11" width="14" style="40" customWidth="1"/>
    <col min="12" max="12" width="15.26953125" style="40" customWidth="1"/>
    <col min="13" max="16384" width="9.1796875" style="40"/>
  </cols>
  <sheetData>
    <row r="1" spans="1:6" ht="20">
      <c r="A1" s="39" t="s">
        <v>0</v>
      </c>
      <c r="B1" s="101" t="s">
        <v>28</v>
      </c>
      <c r="C1" s="102"/>
      <c r="D1" s="102"/>
      <c r="E1" s="102"/>
      <c r="F1" s="102"/>
    </row>
    <row r="2" spans="1:6">
      <c r="A2" s="39" t="s">
        <v>1</v>
      </c>
      <c r="B2" s="103" t="s">
        <v>334</v>
      </c>
      <c r="C2" s="104"/>
      <c r="D2" s="104"/>
      <c r="E2" s="104"/>
      <c r="F2" s="104"/>
    </row>
    <row r="3" spans="1:6" ht="16" thickBot="1">
      <c r="A3" s="41"/>
      <c r="B3" s="42" t="s">
        <v>2</v>
      </c>
      <c r="C3" s="42" t="s">
        <v>3</v>
      </c>
      <c r="D3" s="42" t="s">
        <v>4</v>
      </c>
      <c r="E3" s="43" t="s">
        <v>5</v>
      </c>
      <c r="F3" s="44" t="s">
        <v>6</v>
      </c>
    </row>
    <row r="4" spans="1:6" ht="16" thickBot="1">
      <c r="A4" s="45" t="s">
        <v>7</v>
      </c>
      <c r="B4" s="46">
        <v>6</v>
      </c>
      <c r="C4" s="46">
        <v>0</v>
      </c>
      <c r="D4" s="46">
        <v>0</v>
      </c>
      <c r="E4" s="46">
        <v>0</v>
      </c>
      <c r="F4" s="47">
        <v>6</v>
      </c>
    </row>
    <row r="5" spans="1:6" ht="16" thickBot="1">
      <c r="A5" s="45" t="s">
        <v>8</v>
      </c>
      <c r="B5" s="46">
        <v>6</v>
      </c>
      <c r="C5" s="46">
        <v>0</v>
      </c>
      <c r="D5" s="46">
        <v>0</v>
      </c>
      <c r="E5" s="46">
        <v>0</v>
      </c>
      <c r="F5" s="47">
        <v>6</v>
      </c>
    </row>
    <row r="33" spans="1:13">
      <c r="A33" s="105" t="s">
        <v>9</v>
      </c>
      <c r="B33" s="105" t="s">
        <v>10</v>
      </c>
      <c r="C33" s="105" t="s">
        <v>11</v>
      </c>
      <c r="D33" s="105" t="s">
        <v>22</v>
      </c>
      <c r="E33" s="106" t="s">
        <v>12</v>
      </c>
      <c r="F33" s="105" t="s">
        <v>13</v>
      </c>
      <c r="G33" s="98" t="s">
        <v>18</v>
      </c>
      <c r="H33" s="98"/>
      <c r="I33" s="98"/>
      <c r="J33" s="98"/>
      <c r="K33" s="98"/>
      <c r="L33" s="98"/>
      <c r="M33" s="98" t="s">
        <v>19</v>
      </c>
    </row>
    <row r="34" spans="1:13">
      <c r="A34" s="105"/>
      <c r="B34" s="105"/>
      <c r="C34" s="105"/>
      <c r="D34" s="105"/>
      <c r="E34" s="106"/>
      <c r="F34" s="105"/>
      <c r="G34" s="98" t="s">
        <v>20</v>
      </c>
      <c r="H34" s="98"/>
      <c r="I34" s="98"/>
      <c r="J34" s="98" t="s">
        <v>21</v>
      </c>
      <c r="K34" s="98"/>
      <c r="L34" s="98"/>
      <c r="M34" s="99"/>
    </row>
    <row r="35" spans="1:13">
      <c r="A35" s="105"/>
      <c r="B35" s="105"/>
      <c r="C35" s="105"/>
      <c r="D35" s="105"/>
      <c r="E35" s="106"/>
      <c r="F35" s="105"/>
      <c r="G35" s="48" t="s">
        <v>14</v>
      </c>
      <c r="H35" s="49" t="s">
        <v>15</v>
      </c>
      <c r="I35" s="48" t="s">
        <v>16</v>
      </c>
      <c r="J35" s="48" t="s">
        <v>14</v>
      </c>
      <c r="K35" s="48" t="s">
        <v>15</v>
      </c>
      <c r="L35" s="48" t="s">
        <v>16</v>
      </c>
      <c r="M35" s="99"/>
    </row>
    <row r="36" spans="1:13" ht="16" thickBot="1">
      <c r="A36" s="100" t="s">
        <v>331</v>
      </c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</row>
    <row r="37" spans="1:13" ht="78" thickBot="1">
      <c r="A37" s="50" t="s">
        <v>352</v>
      </c>
      <c r="B37" s="50" t="s">
        <v>337</v>
      </c>
      <c r="C37" s="50" t="s">
        <v>338</v>
      </c>
      <c r="D37" s="50" t="s">
        <v>339</v>
      </c>
      <c r="E37" s="50" t="s">
        <v>340</v>
      </c>
      <c r="F37" s="50" t="s">
        <v>341</v>
      </c>
      <c r="G37" s="50" t="s">
        <v>17</v>
      </c>
      <c r="H37" s="51">
        <v>46270</v>
      </c>
      <c r="I37" s="50" t="s">
        <v>61</v>
      </c>
      <c r="J37" s="50" t="s">
        <v>17</v>
      </c>
      <c r="K37" s="51">
        <v>46270</v>
      </c>
      <c r="L37" s="50" t="s">
        <v>61</v>
      </c>
      <c r="M37" s="50"/>
    </row>
    <row r="38" spans="1:13" ht="62.5" thickBot="1">
      <c r="A38" s="50" t="s">
        <v>353</v>
      </c>
      <c r="B38" s="50" t="s">
        <v>342</v>
      </c>
      <c r="C38" s="50" t="s">
        <v>345</v>
      </c>
      <c r="D38" s="50" t="s">
        <v>346</v>
      </c>
      <c r="E38" s="50" t="s">
        <v>349</v>
      </c>
      <c r="F38" s="50" t="s">
        <v>350</v>
      </c>
      <c r="G38" s="50" t="s">
        <v>17</v>
      </c>
      <c r="H38" s="51">
        <v>46270</v>
      </c>
      <c r="I38" s="50" t="s">
        <v>61</v>
      </c>
      <c r="J38" s="50" t="s">
        <v>17</v>
      </c>
      <c r="K38" s="51">
        <v>46270</v>
      </c>
      <c r="L38" s="50" t="s">
        <v>61</v>
      </c>
      <c r="M38" s="50"/>
    </row>
    <row r="39" spans="1:13" ht="62.5" thickBot="1">
      <c r="A39" s="50" t="s">
        <v>354</v>
      </c>
      <c r="B39" s="50" t="s">
        <v>343</v>
      </c>
      <c r="C39" s="50" t="s">
        <v>344</v>
      </c>
      <c r="D39" s="50" t="s">
        <v>347</v>
      </c>
      <c r="E39" s="50" t="s">
        <v>348</v>
      </c>
      <c r="F39" s="50" t="s">
        <v>351</v>
      </c>
      <c r="G39" s="50" t="s">
        <v>17</v>
      </c>
      <c r="H39" s="51">
        <v>46270</v>
      </c>
      <c r="I39" s="50" t="s">
        <v>61</v>
      </c>
      <c r="J39" s="50" t="s">
        <v>17</v>
      </c>
      <c r="K39" s="51">
        <v>46270</v>
      </c>
      <c r="L39" s="50" t="s">
        <v>61</v>
      </c>
      <c r="M39" s="50"/>
    </row>
    <row r="40" spans="1:13" ht="16" thickBot="1">
      <c r="A40" s="88" t="s">
        <v>330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90"/>
    </row>
    <row r="41" spans="1:13" ht="77.5">
      <c r="A41" s="55" t="s">
        <v>279</v>
      </c>
      <c r="B41" s="55" t="s">
        <v>291</v>
      </c>
      <c r="C41" s="55" t="s">
        <v>292</v>
      </c>
      <c r="D41" s="55" t="s">
        <v>293</v>
      </c>
      <c r="E41" s="56" t="s">
        <v>294</v>
      </c>
      <c r="F41" s="56" t="s">
        <v>295</v>
      </c>
      <c r="G41" s="91" t="s">
        <v>17</v>
      </c>
      <c r="H41" s="92">
        <v>46272</v>
      </c>
      <c r="I41" s="93" t="s">
        <v>61</v>
      </c>
      <c r="J41" s="91" t="s">
        <v>17</v>
      </c>
      <c r="K41" s="92">
        <v>46272</v>
      </c>
      <c r="L41" s="93" t="s">
        <v>61</v>
      </c>
      <c r="M41" s="94"/>
    </row>
    <row r="42" spans="1:13" ht="77.5">
      <c r="A42" s="55" t="s">
        <v>285</v>
      </c>
      <c r="B42" s="55" t="s">
        <v>291</v>
      </c>
      <c r="C42" s="55" t="s">
        <v>292</v>
      </c>
      <c r="D42" s="55" t="s">
        <v>293</v>
      </c>
      <c r="E42" s="56" t="s">
        <v>294</v>
      </c>
      <c r="F42" s="56" t="s">
        <v>295</v>
      </c>
      <c r="G42" s="91" t="s">
        <v>17</v>
      </c>
      <c r="H42" s="92">
        <v>46272</v>
      </c>
      <c r="I42" s="93" t="s">
        <v>61</v>
      </c>
      <c r="J42" s="91" t="s">
        <v>17</v>
      </c>
      <c r="K42" s="92">
        <v>46272</v>
      </c>
      <c r="L42" s="93" t="s">
        <v>61</v>
      </c>
      <c r="M42" s="94"/>
    </row>
    <row r="43" spans="1:13" ht="77.5">
      <c r="A43" s="55" t="s">
        <v>290</v>
      </c>
      <c r="B43" s="55" t="s">
        <v>291</v>
      </c>
      <c r="C43" s="55" t="s">
        <v>292</v>
      </c>
      <c r="D43" s="55" t="s">
        <v>293</v>
      </c>
      <c r="E43" s="56" t="s">
        <v>294</v>
      </c>
      <c r="F43" s="56" t="s">
        <v>295</v>
      </c>
      <c r="G43" s="91" t="s">
        <v>17</v>
      </c>
      <c r="H43" s="92">
        <v>46272</v>
      </c>
      <c r="I43" s="93" t="s">
        <v>61</v>
      </c>
      <c r="J43" s="91" t="s">
        <v>17</v>
      </c>
      <c r="K43" s="92">
        <v>46272</v>
      </c>
      <c r="L43" s="93" t="s">
        <v>61</v>
      </c>
      <c r="M43" s="94"/>
    </row>
    <row r="44" spans="1:13" ht="77.5">
      <c r="A44" s="55" t="s">
        <v>355</v>
      </c>
      <c r="B44" s="55" t="s">
        <v>291</v>
      </c>
      <c r="C44" s="55" t="s">
        <v>292</v>
      </c>
      <c r="D44" s="55" t="s">
        <v>293</v>
      </c>
      <c r="E44" s="56" t="s">
        <v>294</v>
      </c>
      <c r="F44" s="56" t="s">
        <v>295</v>
      </c>
      <c r="G44" s="91" t="s">
        <v>17</v>
      </c>
      <c r="H44" s="92">
        <v>46272</v>
      </c>
      <c r="I44" s="93" t="s">
        <v>61</v>
      </c>
      <c r="J44" s="91" t="s">
        <v>17</v>
      </c>
      <c r="K44" s="92">
        <v>46272</v>
      </c>
      <c r="L44" s="93" t="s">
        <v>61</v>
      </c>
      <c r="M44" s="94"/>
    </row>
  </sheetData>
  <mergeCells count="13">
    <mergeCell ref="B1:F1"/>
    <mergeCell ref="B2:F2"/>
    <mergeCell ref="A33:A35"/>
    <mergeCell ref="B33:B35"/>
    <mergeCell ref="C33:C35"/>
    <mergeCell ref="D33:D35"/>
    <mergeCell ref="E33:E35"/>
    <mergeCell ref="F33:F35"/>
    <mergeCell ref="G33:L33"/>
    <mergeCell ref="M33:M35"/>
    <mergeCell ref="G34:I34"/>
    <mergeCell ref="J34:L34"/>
    <mergeCell ref="A36:M36"/>
  </mergeCells>
  <dataValidations count="1">
    <dataValidation type="list" operator="equal" allowBlank="1" showErrorMessage="1" promptTitle="dfdf" sqref="G41:G44 J41:J44" xr:uid="{93840138-C296-4008-BD79-94267D9889A4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BE57-428C-472B-A0E1-93D00EE6CD29}">
  <dimension ref="A1:M28"/>
  <sheetViews>
    <sheetView zoomScale="85" zoomScaleNormal="85" workbookViewId="0">
      <selection activeCell="B1" sqref="B1:F1"/>
    </sheetView>
  </sheetViews>
  <sheetFormatPr defaultColWidth="8.7265625" defaultRowHeight="15.5"/>
  <cols>
    <col min="1" max="1" width="25.26953125" style="61" customWidth="1"/>
    <col min="2" max="2" width="38.7265625" style="61" customWidth="1"/>
    <col min="3" max="3" width="25.54296875" style="61" customWidth="1"/>
    <col min="4" max="4" width="24.26953125" style="61" customWidth="1"/>
    <col min="5" max="5" width="33" style="61" customWidth="1"/>
    <col min="6" max="6" width="35" style="61" customWidth="1"/>
    <col min="7" max="7" width="17" style="61" customWidth="1"/>
    <col min="8" max="8" width="19.7265625" style="61" customWidth="1"/>
    <col min="9" max="9" width="20.26953125" style="61" customWidth="1"/>
    <col min="10" max="10" width="17.7265625" style="61" customWidth="1"/>
    <col min="11" max="11" width="23.7265625" style="61" customWidth="1"/>
    <col min="12" max="12" width="19" style="61" customWidth="1"/>
    <col min="13" max="13" width="16.7265625" style="61" customWidth="1"/>
    <col min="14" max="16384" width="8.7265625" style="61"/>
  </cols>
  <sheetData>
    <row r="1" spans="1:6" ht="20">
      <c r="A1" s="39" t="s">
        <v>0</v>
      </c>
      <c r="B1" s="97" t="s">
        <v>28</v>
      </c>
      <c r="C1" s="97"/>
      <c r="D1" s="97"/>
      <c r="E1" s="97"/>
      <c r="F1" s="97"/>
    </row>
    <row r="2" spans="1:6">
      <c r="A2" s="39" t="s">
        <v>1</v>
      </c>
      <c r="B2" s="107" t="s">
        <v>46</v>
      </c>
      <c r="C2" s="107"/>
      <c r="D2" s="107"/>
      <c r="E2" s="107"/>
      <c r="F2" s="107"/>
    </row>
    <row r="3" spans="1:6">
      <c r="A3" s="41"/>
      <c r="B3" s="42" t="s">
        <v>2</v>
      </c>
      <c r="C3" s="42" t="s">
        <v>3</v>
      </c>
      <c r="D3" s="42" t="s">
        <v>4</v>
      </c>
      <c r="E3" s="43" t="s">
        <v>5</v>
      </c>
      <c r="F3" s="42" t="s">
        <v>6</v>
      </c>
    </row>
    <row r="4" spans="1:6">
      <c r="A4" s="62" t="s">
        <v>7</v>
      </c>
      <c r="B4" s="63">
        <v>5</v>
      </c>
      <c r="C4" s="63">
        <v>0</v>
      </c>
      <c r="D4" s="63">
        <v>0</v>
      </c>
      <c r="E4" s="63">
        <v>0</v>
      </c>
      <c r="F4" s="63">
        <v>5</v>
      </c>
    </row>
    <row r="5" spans="1:6">
      <c r="A5" s="62" t="s">
        <v>8</v>
      </c>
      <c r="B5" s="63">
        <v>5</v>
      </c>
      <c r="C5" s="63">
        <v>0</v>
      </c>
      <c r="D5" s="63">
        <v>0</v>
      </c>
      <c r="E5" s="63">
        <v>0</v>
      </c>
      <c r="F5" s="63">
        <v>5</v>
      </c>
    </row>
    <row r="18" spans="1:13" ht="300.75" customHeight="1"/>
    <row r="19" spans="1:13">
      <c r="A19" s="105" t="s">
        <v>9</v>
      </c>
      <c r="B19" s="105" t="s">
        <v>10</v>
      </c>
      <c r="C19" s="105" t="s">
        <v>11</v>
      </c>
      <c r="D19" s="105" t="s">
        <v>22</v>
      </c>
      <c r="E19" s="106" t="s">
        <v>12</v>
      </c>
      <c r="F19" s="105" t="s">
        <v>13</v>
      </c>
      <c r="G19" s="98" t="s">
        <v>18</v>
      </c>
      <c r="H19" s="98"/>
      <c r="I19" s="98"/>
      <c r="J19" s="98"/>
      <c r="K19" s="98"/>
      <c r="L19" s="98"/>
      <c r="M19" s="98" t="s">
        <v>19</v>
      </c>
    </row>
    <row r="20" spans="1:13">
      <c r="A20" s="105"/>
      <c r="B20" s="105"/>
      <c r="C20" s="105"/>
      <c r="D20" s="105"/>
      <c r="E20" s="106"/>
      <c r="F20" s="105"/>
      <c r="G20" s="98" t="s">
        <v>20</v>
      </c>
      <c r="H20" s="98"/>
      <c r="I20" s="98"/>
      <c r="J20" s="98" t="s">
        <v>21</v>
      </c>
      <c r="K20" s="98"/>
      <c r="L20" s="98"/>
      <c r="M20" s="99"/>
    </row>
    <row r="21" spans="1:13">
      <c r="A21" s="105"/>
      <c r="B21" s="105"/>
      <c r="C21" s="105"/>
      <c r="D21" s="105"/>
      <c r="E21" s="106"/>
      <c r="F21" s="105"/>
      <c r="G21" s="48" t="s">
        <v>14</v>
      </c>
      <c r="H21" s="49" t="s">
        <v>15</v>
      </c>
      <c r="I21" s="48" t="s">
        <v>16</v>
      </c>
      <c r="J21" s="48" t="s">
        <v>14</v>
      </c>
      <c r="K21" s="48" t="s">
        <v>15</v>
      </c>
      <c r="L21" s="48" t="s">
        <v>16</v>
      </c>
      <c r="M21" s="99"/>
    </row>
    <row r="22" spans="1:13" ht="16" thickBot="1">
      <c r="A22" s="64" t="s">
        <v>327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6"/>
    </row>
    <row r="23" spans="1:13" ht="106.5" customHeight="1" thickBot="1">
      <c r="A23" s="67" t="s">
        <v>303</v>
      </c>
      <c r="B23" s="67" t="s">
        <v>298</v>
      </c>
      <c r="C23" s="67" t="s">
        <v>299</v>
      </c>
      <c r="D23" s="67" t="s">
        <v>217</v>
      </c>
      <c r="E23" s="67" t="s">
        <v>300</v>
      </c>
      <c r="F23" s="67" t="s">
        <v>301</v>
      </c>
      <c r="G23" s="67" t="s">
        <v>17</v>
      </c>
      <c r="H23" s="68">
        <v>46279</v>
      </c>
      <c r="I23" s="67" t="s">
        <v>61</v>
      </c>
      <c r="J23" s="67" t="s">
        <v>17</v>
      </c>
      <c r="K23" s="68">
        <v>46279</v>
      </c>
      <c r="L23" s="67" t="s">
        <v>61</v>
      </c>
      <c r="M23" s="67"/>
    </row>
    <row r="24" spans="1:13" ht="62.5" thickBot="1">
      <c r="A24" s="67" t="s">
        <v>302</v>
      </c>
      <c r="B24" s="67" t="s">
        <v>304</v>
      </c>
      <c r="C24" s="67" t="s">
        <v>305</v>
      </c>
      <c r="D24" s="67" t="s">
        <v>306</v>
      </c>
      <c r="E24" s="67" t="s">
        <v>307</v>
      </c>
      <c r="F24" s="67" t="s">
        <v>308</v>
      </c>
      <c r="G24" s="67" t="s">
        <v>17</v>
      </c>
      <c r="H24" s="68">
        <v>46279</v>
      </c>
      <c r="I24" s="67" t="s">
        <v>61</v>
      </c>
      <c r="J24" s="67" t="s">
        <v>17</v>
      </c>
      <c r="K24" s="68">
        <v>46279</v>
      </c>
      <c r="L24" s="67" t="s">
        <v>61</v>
      </c>
      <c r="M24" s="67"/>
    </row>
    <row r="25" spans="1:13" ht="62.5" thickBot="1">
      <c r="A25" s="67" t="s">
        <v>309</v>
      </c>
      <c r="B25" s="67" t="s">
        <v>310</v>
      </c>
      <c r="C25" s="67" t="s">
        <v>311</v>
      </c>
      <c r="D25" s="67" t="s">
        <v>312</v>
      </c>
      <c r="E25" s="67" t="s">
        <v>313</v>
      </c>
      <c r="F25" s="67" t="s">
        <v>314</v>
      </c>
      <c r="G25" s="67" t="s">
        <v>17</v>
      </c>
      <c r="H25" s="68">
        <v>46279</v>
      </c>
      <c r="I25" s="67" t="s">
        <v>61</v>
      </c>
      <c r="J25" s="67" t="s">
        <v>17</v>
      </c>
      <c r="K25" s="68">
        <v>46279</v>
      </c>
      <c r="L25" s="67" t="s">
        <v>61</v>
      </c>
      <c r="M25" s="67"/>
    </row>
    <row r="26" spans="1:13" ht="16" thickBot="1">
      <c r="A26" s="108" t="s">
        <v>328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10"/>
    </row>
    <row r="27" spans="1:13" ht="62.5" thickBot="1">
      <c r="A27" s="67" t="s">
        <v>315</v>
      </c>
      <c r="B27" s="67" t="s">
        <v>316</v>
      </c>
      <c r="C27" s="67" t="s">
        <v>317</v>
      </c>
      <c r="D27" s="67" t="s">
        <v>318</v>
      </c>
      <c r="E27" s="67" t="s">
        <v>319</v>
      </c>
      <c r="F27" s="67" t="s">
        <v>320</v>
      </c>
      <c r="G27" s="67" t="s">
        <v>17</v>
      </c>
      <c r="H27" s="68">
        <v>46279</v>
      </c>
      <c r="I27" s="67" t="s">
        <v>61</v>
      </c>
      <c r="J27" s="67" t="s">
        <v>17</v>
      </c>
      <c r="K27" s="68">
        <v>46279</v>
      </c>
      <c r="L27" s="67" t="s">
        <v>61</v>
      </c>
      <c r="M27" s="69"/>
    </row>
    <row r="28" spans="1:13" ht="62.5" thickBot="1">
      <c r="A28" s="67" t="s">
        <v>321</v>
      </c>
      <c r="B28" s="67" t="s">
        <v>322</v>
      </c>
      <c r="C28" s="67" t="s">
        <v>323</v>
      </c>
      <c r="D28" s="67" t="s">
        <v>324</v>
      </c>
      <c r="E28" s="67" t="s">
        <v>325</v>
      </c>
      <c r="F28" s="67" t="s">
        <v>326</v>
      </c>
      <c r="G28" s="67" t="s">
        <v>17</v>
      </c>
      <c r="H28" s="68">
        <v>46279</v>
      </c>
      <c r="I28" s="50" t="s">
        <v>61</v>
      </c>
      <c r="J28" s="67" t="s">
        <v>17</v>
      </c>
      <c r="K28" s="68">
        <v>46279</v>
      </c>
      <c r="L28" s="50" t="s">
        <v>61</v>
      </c>
      <c r="M28" s="69"/>
    </row>
  </sheetData>
  <mergeCells count="13">
    <mergeCell ref="G19:L19"/>
    <mergeCell ref="M19:M21"/>
    <mergeCell ref="G20:I20"/>
    <mergeCell ref="J20:L20"/>
    <mergeCell ref="A26:M26"/>
    <mergeCell ref="B1:F1"/>
    <mergeCell ref="B2:F2"/>
    <mergeCell ref="A19:A21"/>
    <mergeCell ref="B19:B21"/>
    <mergeCell ref="C19:C21"/>
    <mergeCell ref="D19:D21"/>
    <mergeCell ref="E19:E21"/>
    <mergeCell ref="F19:F21"/>
  </mergeCells>
  <pageMargins left="1.1811023622047243" right="0.59055118110236215" top="0.78740157480314954" bottom="0.78740157480314954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7"/>
  <sheetViews>
    <sheetView zoomScale="70" zoomScaleNormal="70" workbookViewId="0">
      <selection activeCell="B1" sqref="B1:F1"/>
    </sheetView>
  </sheetViews>
  <sheetFormatPr defaultColWidth="9.26953125" defaultRowHeight="16.5"/>
  <cols>
    <col min="1" max="1" width="23.7265625" style="11" customWidth="1"/>
    <col min="2" max="2" width="51.54296875" style="11" customWidth="1"/>
    <col min="3" max="3" width="27.7265625" style="11" customWidth="1"/>
    <col min="4" max="4" width="39.453125" style="11" customWidth="1"/>
    <col min="5" max="5" width="29.54296875" style="11" customWidth="1"/>
    <col min="6" max="6" width="28.7265625" style="11" customWidth="1"/>
    <col min="7" max="7" width="26.26953125" style="11" customWidth="1"/>
    <col min="8" max="8" width="18.26953125" style="11" customWidth="1"/>
    <col min="9" max="9" width="18.7265625" style="11" customWidth="1"/>
    <col min="10" max="10" width="11.54296875" style="11" bestFit="1" customWidth="1"/>
    <col min="11" max="11" width="15.26953125" style="11" bestFit="1" customWidth="1"/>
    <col min="12" max="12" width="16.54296875" style="11" bestFit="1" customWidth="1"/>
    <col min="13" max="13" width="12.26953125" style="11" bestFit="1" customWidth="1"/>
    <col min="14" max="16384" width="9.26953125" style="11"/>
  </cols>
  <sheetData>
    <row r="1" spans="1:12" ht="23.25" customHeight="1">
      <c r="A1" s="10" t="s">
        <v>0</v>
      </c>
      <c r="B1" s="101" t="s">
        <v>28</v>
      </c>
      <c r="C1" s="102"/>
      <c r="D1" s="102"/>
      <c r="E1" s="102"/>
      <c r="F1" s="102"/>
      <c r="H1" s="24"/>
      <c r="I1" s="24"/>
      <c r="J1" s="24"/>
      <c r="K1" s="24"/>
      <c r="L1" s="24"/>
    </row>
    <row r="2" spans="1:12">
      <c r="A2" s="10" t="s">
        <v>1</v>
      </c>
      <c r="B2" s="111" t="s">
        <v>29</v>
      </c>
      <c r="C2" s="112"/>
      <c r="D2" s="112"/>
      <c r="E2" s="112"/>
      <c r="F2" s="112"/>
      <c r="G2" s="24"/>
      <c r="H2" s="24"/>
      <c r="I2" s="25"/>
      <c r="J2" s="25"/>
      <c r="K2" s="25"/>
      <c r="L2" s="25"/>
    </row>
    <row r="3" spans="1:12" ht="17" thickBot="1">
      <c r="A3" s="12"/>
      <c r="B3" s="5" t="s">
        <v>2</v>
      </c>
      <c r="C3" s="5" t="s">
        <v>3</v>
      </c>
      <c r="D3" s="5" t="s">
        <v>4</v>
      </c>
      <c r="E3" s="6" t="s">
        <v>5</v>
      </c>
      <c r="F3" s="7" t="s">
        <v>6</v>
      </c>
      <c r="G3" s="25"/>
      <c r="H3" s="24"/>
      <c r="I3" s="24"/>
      <c r="J3" s="24"/>
      <c r="K3" s="24"/>
      <c r="L3" s="24"/>
    </row>
    <row r="4" spans="1:12" ht="17" thickBot="1">
      <c r="A4" s="26" t="s">
        <v>7</v>
      </c>
      <c r="B4" s="27">
        <v>5</v>
      </c>
      <c r="C4" s="27">
        <v>0</v>
      </c>
      <c r="D4" s="27">
        <v>0</v>
      </c>
      <c r="E4" s="27">
        <v>0</v>
      </c>
      <c r="F4" s="28">
        <v>5</v>
      </c>
      <c r="G4" s="24"/>
      <c r="H4" s="25"/>
      <c r="I4" s="25"/>
      <c r="J4" s="25"/>
      <c r="K4" s="25"/>
      <c r="L4" s="25"/>
    </row>
    <row r="5" spans="1:12" ht="17" thickBot="1">
      <c r="A5" s="26" t="s">
        <v>8</v>
      </c>
      <c r="B5" s="27">
        <v>5</v>
      </c>
      <c r="C5" s="27">
        <v>0</v>
      </c>
      <c r="D5" s="27">
        <v>0</v>
      </c>
      <c r="E5" s="27">
        <v>0</v>
      </c>
      <c r="F5" s="28">
        <v>5</v>
      </c>
      <c r="G5" s="24"/>
      <c r="H5" s="25"/>
      <c r="I5" s="25"/>
      <c r="J5" s="25"/>
      <c r="K5" s="25"/>
      <c r="L5" s="25"/>
    </row>
    <row r="6" spans="1:12" ht="199.5" customHeight="1"/>
    <row r="31" spans="1:13" ht="42.75" customHeight="1">
      <c r="A31" s="105" t="s">
        <v>9</v>
      </c>
      <c r="B31" s="105" t="s">
        <v>10</v>
      </c>
      <c r="C31" s="105" t="s">
        <v>11</v>
      </c>
      <c r="D31" s="105" t="s">
        <v>22</v>
      </c>
      <c r="E31" s="106" t="s">
        <v>12</v>
      </c>
      <c r="F31" s="105" t="s">
        <v>13</v>
      </c>
      <c r="G31" s="98" t="s">
        <v>18</v>
      </c>
      <c r="H31" s="98"/>
      <c r="I31" s="98"/>
      <c r="J31" s="98"/>
      <c r="K31" s="98"/>
      <c r="L31" s="98"/>
      <c r="M31" s="98" t="s">
        <v>19</v>
      </c>
    </row>
    <row r="32" spans="1:13">
      <c r="A32" s="105"/>
      <c r="B32" s="105"/>
      <c r="C32" s="105"/>
      <c r="D32" s="105"/>
      <c r="E32" s="106"/>
      <c r="F32" s="105"/>
      <c r="G32" s="98" t="s">
        <v>20</v>
      </c>
      <c r="H32" s="98"/>
      <c r="I32" s="98"/>
      <c r="J32" s="98" t="s">
        <v>21</v>
      </c>
      <c r="K32" s="98"/>
      <c r="L32" s="98"/>
      <c r="M32" s="99"/>
    </row>
    <row r="33" spans="1:14">
      <c r="A33" s="105"/>
      <c r="B33" s="105"/>
      <c r="C33" s="105"/>
      <c r="D33" s="105"/>
      <c r="E33" s="106"/>
      <c r="F33" s="105"/>
      <c r="G33" s="48" t="s">
        <v>14</v>
      </c>
      <c r="H33" s="49" t="s">
        <v>15</v>
      </c>
      <c r="I33" s="48" t="s">
        <v>16</v>
      </c>
      <c r="J33" s="48" t="s">
        <v>14</v>
      </c>
      <c r="K33" s="48" t="s">
        <v>15</v>
      </c>
      <c r="L33" s="48" t="s">
        <v>16</v>
      </c>
      <c r="M33" s="99"/>
    </row>
    <row r="34" spans="1:14" ht="66.75" customHeight="1" thickBot="1">
      <c r="A34" s="64" t="s">
        <v>49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6"/>
    </row>
    <row r="35" spans="1:14" ht="94.5" customHeight="1" thickBot="1">
      <c r="A35" s="67" t="s">
        <v>50</v>
      </c>
      <c r="B35" s="70" t="s">
        <v>59</v>
      </c>
      <c r="C35" s="67"/>
      <c r="D35" s="67" t="s">
        <v>60</v>
      </c>
      <c r="E35" s="67" t="s">
        <v>82</v>
      </c>
      <c r="F35" s="67" t="s">
        <v>82</v>
      </c>
      <c r="G35" s="67" t="s">
        <v>17</v>
      </c>
      <c r="H35" s="68">
        <v>46268</v>
      </c>
      <c r="I35" s="67" t="s">
        <v>61</v>
      </c>
      <c r="J35" s="67" t="s">
        <v>17</v>
      </c>
      <c r="K35" s="68">
        <v>46268</v>
      </c>
      <c r="L35" s="67" t="s">
        <v>61</v>
      </c>
      <c r="M35" s="67"/>
    </row>
    <row r="36" spans="1:14" ht="62.5" thickBot="1">
      <c r="A36" s="67" t="s">
        <v>51</v>
      </c>
      <c r="B36" s="70" t="s">
        <v>52</v>
      </c>
      <c r="C36" s="67"/>
      <c r="D36" s="67" t="s">
        <v>62</v>
      </c>
      <c r="E36" s="67" t="s">
        <v>83</v>
      </c>
      <c r="F36" s="67" t="s">
        <v>83</v>
      </c>
      <c r="G36" s="67" t="s">
        <v>17</v>
      </c>
      <c r="H36" s="68">
        <v>46268</v>
      </c>
      <c r="I36" s="67" t="s">
        <v>61</v>
      </c>
      <c r="J36" s="67" t="s">
        <v>17</v>
      </c>
      <c r="K36" s="68">
        <v>46268</v>
      </c>
      <c r="L36" s="67" t="s">
        <v>61</v>
      </c>
      <c r="M36" s="67"/>
    </row>
    <row r="37" spans="1:14" ht="47" thickBot="1">
      <c r="A37" s="67" t="s">
        <v>63</v>
      </c>
      <c r="B37" s="70" t="s">
        <v>64</v>
      </c>
      <c r="C37" s="67"/>
      <c r="D37" s="67" t="s">
        <v>65</v>
      </c>
      <c r="E37" s="67" t="s">
        <v>84</v>
      </c>
      <c r="F37" s="67" t="s">
        <v>66</v>
      </c>
      <c r="G37" s="67" t="s">
        <v>17</v>
      </c>
      <c r="H37" s="68">
        <v>46268</v>
      </c>
      <c r="I37" s="67" t="s">
        <v>61</v>
      </c>
      <c r="J37" s="67" t="s">
        <v>17</v>
      </c>
      <c r="K37" s="68">
        <v>46268</v>
      </c>
      <c r="L37" s="67" t="s">
        <v>61</v>
      </c>
      <c r="M37" s="67"/>
    </row>
    <row r="38" spans="1:14" ht="47" thickBot="1">
      <c r="A38" s="67" t="s">
        <v>67</v>
      </c>
      <c r="B38" s="70" t="s">
        <v>68</v>
      </c>
      <c r="C38" s="67"/>
      <c r="D38" s="67" t="s">
        <v>62</v>
      </c>
      <c r="E38" s="67" t="s">
        <v>85</v>
      </c>
      <c r="F38" s="67" t="s">
        <v>86</v>
      </c>
      <c r="G38" s="67" t="s">
        <v>17</v>
      </c>
      <c r="H38" s="68">
        <v>46268</v>
      </c>
      <c r="I38" s="67" t="s">
        <v>61</v>
      </c>
      <c r="J38" s="67" t="s">
        <v>17</v>
      </c>
      <c r="K38" s="68">
        <v>46268</v>
      </c>
      <c r="L38" s="67" t="s">
        <v>61</v>
      </c>
      <c r="M38" s="67"/>
    </row>
    <row r="39" spans="1:14" ht="47" thickBot="1">
      <c r="A39" s="67" t="s">
        <v>69</v>
      </c>
      <c r="B39" s="70" t="s">
        <v>70</v>
      </c>
      <c r="C39" s="67"/>
      <c r="D39" s="67" t="s">
        <v>62</v>
      </c>
      <c r="E39" s="67" t="s">
        <v>87</v>
      </c>
      <c r="F39" s="67" t="s">
        <v>71</v>
      </c>
      <c r="G39" s="67" t="s">
        <v>17</v>
      </c>
      <c r="H39" s="68">
        <v>46268</v>
      </c>
      <c r="I39" s="67" t="s">
        <v>61</v>
      </c>
      <c r="J39" s="67" t="s">
        <v>17</v>
      </c>
      <c r="K39" s="68">
        <v>46268</v>
      </c>
      <c r="L39" s="67" t="s">
        <v>61</v>
      </c>
      <c r="M39" s="67"/>
    </row>
    <row r="40" spans="1:14" ht="47" thickBot="1">
      <c r="A40" s="67" t="s">
        <v>72</v>
      </c>
      <c r="B40" s="70" t="s">
        <v>73</v>
      </c>
      <c r="C40" s="67"/>
      <c r="D40" s="67" t="s">
        <v>74</v>
      </c>
      <c r="E40" s="67" t="s">
        <v>88</v>
      </c>
      <c r="F40" s="67" t="s">
        <v>75</v>
      </c>
      <c r="G40" s="67" t="s">
        <v>17</v>
      </c>
      <c r="H40" s="68">
        <v>46268</v>
      </c>
      <c r="I40" s="67" t="s">
        <v>61</v>
      </c>
      <c r="J40" s="67" t="s">
        <v>17</v>
      </c>
      <c r="K40" s="68">
        <v>46268</v>
      </c>
      <c r="L40" s="67" t="s">
        <v>61</v>
      </c>
      <c r="M40" s="67"/>
    </row>
    <row r="41" spans="1:14" ht="47" thickBot="1">
      <c r="A41" s="67" t="s">
        <v>76</v>
      </c>
      <c r="B41" s="70" t="s">
        <v>89</v>
      </c>
      <c r="C41" s="67"/>
      <c r="D41" s="67" t="s">
        <v>77</v>
      </c>
      <c r="E41" s="67" t="s">
        <v>90</v>
      </c>
      <c r="F41" s="67" t="s">
        <v>91</v>
      </c>
      <c r="G41" s="67" t="s">
        <v>78</v>
      </c>
      <c r="H41" s="68">
        <v>46268</v>
      </c>
      <c r="I41" s="67" t="s">
        <v>61</v>
      </c>
      <c r="J41" s="67" t="s">
        <v>17</v>
      </c>
      <c r="K41" s="68">
        <v>46269</v>
      </c>
      <c r="L41" s="67" t="s">
        <v>61</v>
      </c>
      <c r="M41" s="67" t="s">
        <v>92</v>
      </c>
    </row>
    <row r="42" spans="1:14" ht="17" thickBot="1">
      <c r="A42" s="108" t="s">
        <v>329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10"/>
      <c r="N42" s="1"/>
    </row>
    <row r="43" spans="1:14" ht="127.5" customHeight="1" thickBot="1">
      <c r="A43" s="67" t="s">
        <v>53</v>
      </c>
      <c r="B43" s="67" t="s">
        <v>54</v>
      </c>
      <c r="C43" s="67" t="s">
        <v>93</v>
      </c>
      <c r="D43" s="67" t="s">
        <v>62</v>
      </c>
      <c r="E43" s="67" t="s">
        <v>94</v>
      </c>
      <c r="F43" s="67" t="s">
        <v>95</v>
      </c>
      <c r="G43" s="67" t="s">
        <v>17</v>
      </c>
      <c r="H43" s="68">
        <v>46268</v>
      </c>
      <c r="I43" s="67" t="s">
        <v>61</v>
      </c>
      <c r="J43" s="67" t="s">
        <v>17</v>
      </c>
      <c r="K43" s="68">
        <v>46268</v>
      </c>
      <c r="L43" s="67" t="s">
        <v>61</v>
      </c>
      <c r="M43" s="69"/>
    </row>
    <row r="44" spans="1:14" ht="31.5" thickBot="1">
      <c r="A44" s="67" t="s">
        <v>55</v>
      </c>
      <c r="B44" s="67" t="s">
        <v>56</v>
      </c>
      <c r="C44" s="67" t="s">
        <v>96</v>
      </c>
      <c r="D44" s="67" t="s">
        <v>97</v>
      </c>
      <c r="E44" s="67" t="s">
        <v>98</v>
      </c>
      <c r="F44" s="67" t="s">
        <v>99</v>
      </c>
      <c r="G44" s="67" t="s">
        <v>17</v>
      </c>
      <c r="H44" s="68">
        <v>46268</v>
      </c>
      <c r="I44" s="67" t="s">
        <v>61</v>
      </c>
      <c r="J44" s="67" t="s">
        <v>17</v>
      </c>
      <c r="K44" s="68">
        <v>46268</v>
      </c>
      <c r="L44" s="67" t="s">
        <v>61</v>
      </c>
      <c r="M44" s="69"/>
    </row>
    <row r="45" spans="1:14" ht="165" customHeight="1" thickBot="1">
      <c r="A45" s="67" t="s">
        <v>57</v>
      </c>
      <c r="B45" s="67" t="s">
        <v>58</v>
      </c>
      <c r="C45" s="67" t="s">
        <v>100</v>
      </c>
      <c r="D45" s="67" t="s">
        <v>101</v>
      </c>
      <c r="E45" s="67" t="s">
        <v>102</v>
      </c>
      <c r="F45" s="67" t="s">
        <v>103</v>
      </c>
      <c r="G45" s="67" t="s">
        <v>17</v>
      </c>
      <c r="H45" s="68">
        <v>46268</v>
      </c>
      <c r="I45" s="67" t="s">
        <v>61</v>
      </c>
      <c r="J45" s="67" t="s">
        <v>17</v>
      </c>
      <c r="K45" s="68">
        <v>46268</v>
      </c>
      <c r="L45" s="67" t="s">
        <v>61</v>
      </c>
      <c r="M45" s="69"/>
    </row>
    <row r="46" spans="1:14" ht="165" customHeight="1" thickBot="1">
      <c r="A46" s="67" t="s">
        <v>79</v>
      </c>
      <c r="B46" s="67" t="s">
        <v>80</v>
      </c>
      <c r="C46" s="67" t="s">
        <v>104</v>
      </c>
      <c r="D46" s="67" t="s">
        <v>81</v>
      </c>
      <c r="E46" s="67" t="s">
        <v>105</v>
      </c>
      <c r="F46" s="67" t="s">
        <v>106</v>
      </c>
      <c r="G46" s="67" t="s">
        <v>17</v>
      </c>
      <c r="H46" s="68">
        <v>46268</v>
      </c>
      <c r="I46" s="67" t="s">
        <v>61</v>
      </c>
      <c r="J46" s="67" t="s">
        <v>17</v>
      </c>
      <c r="K46" s="68">
        <v>46268</v>
      </c>
      <c r="L46" s="67" t="s">
        <v>61</v>
      </c>
      <c r="M46" s="69"/>
    </row>
    <row r="54" spans="3:11">
      <c r="C54" s="24"/>
      <c r="D54" s="24"/>
      <c r="E54" s="24"/>
      <c r="F54" s="24"/>
      <c r="G54" s="24"/>
      <c r="H54" s="24"/>
      <c r="I54" s="24"/>
      <c r="J54" s="24"/>
      <c r="K54" s="24"/>
    </row>
    <row r="55" spans="3:11">
      <c r="C55" s="24"/>
      <c r="D55" s="25"/>
      <c r="E55" s="25"/>
      <c r="F55" s="25"/>
      <c r="G55" s="25"/>
      <c r="H55" s="25"/>
      <c r="I55" s="25"/>
      <c r="J55" s="25"/>
      <c r="K55" s="25"/>
    </row>
    <row r="56" spans="3:11" ht="28.5" customHeight="1">
      <c r="C56" s="113"/>
      <c r="D56" s="113"/>
      <c r="E56" s="113"/>
      <c r="F56" s="113"/>
      <c r="G56" s="21"/>
      <c r="H56" s="21"/>
      <c r="I56" s="113"/>
      <c r="J56" s="113"/>
      <c r="K56" s="113"/>
    </row>
    <row r="57" spans="3:11">
      <c r="C57" s="113"/>
      <c r="D57" s="113"/>
      <c r="E57" s="113"/>
      <c r="F57" s="113"/>
      <c r="G57" s="29"/>
      <c r="H57" s="29"/>
      <c r="I57" s="113"/>
      <c r="J57" s="113"/>
      <c r="K57" s="113"/>
    </row>
    <row r="58" spans="3:11" ht="57" customHeight="1">
      <c r="C58" s="113"/>
      <c r="D58" s="113"/>
      <c r="E58" s="113"/>
      <c r="F58" s="113"/>
      <c r="G58" s="21"/>
      <c r="H58" s="21"/>
      <c r="I58" s="113"/>
      <c r="J58" s="113"/>
      <c r="K58" s="113"/>
    </row>
    <row r="59" spans="3:11">
      <c r="C59" s="25"/>
      <c r="D59" s="25"/>
      <c r="E59" s="25"/>
      <c r="F59" s="25"/>
      <c r="G59" s="25"/>
      <c r="H59" s="25"/>
      <c r="I59" s="25"/>
      <c r="J59" s="25"/>
      <c r="K59" s="25"/>
    </row>
    <row r="60" spans="3:11">
      <c r="C60" s="24"/>
      <c r="D60" s="25"/>
      <c r="E60" s="25"/>
      <c r="F60" s="25"/>
      <c r="G60" s="25"/>
      <c r="H60" s="25"/>
      <c r="I60" s="25"/>
      <c r="J60" s="25"/>
      <c r="K60" s="25"/>
    </row>
    <row r="61" spans="3:11">
      <c r="C61" s="113"/>
      <c r="D61" s="113"/>
      <c r="E61" s="21"/>
      <c r="F61" s="113"/>
      <c r="G61" s="21"/>
      <c r="H61" s="21"/>
      <c r="I61" s="113"/>
      <c r="J61" s="113"/>
      <c r="K61" s="113"/>
    </row>
    <row r="62" spans="3:11">
      <c r="C62" s="113"/>
      <c r="D62" s="113"/>
      <c r="E62" s="29"/>
      <c r="F62" s="113"/>
      <c r="G62" s="29"/>
      <c r="H62" s="29"/>
      <c r="I62" s="113"/>
      <c r="J62" s="113"/>
      <c r="K62" s="113"/>
    </row>
    <row r="63" spans="3:11">
      <c r="C63" s="113"/>
      <c r="D63" s="113"/>
      <c r="E63" s="21"/>
      <c r="F63" s="113"/>
      <c r="G63" s="21"/>
      <c r="H63" s="21"/>
      <c r="I63" s="113"/>
      <c r="J63" s="113"/>
      <c r="K63" s="113"/>
    </row>
    <row r="64" spans="3:11">
      <c r="C64" s="113"/>
      <c r="D64" s="113"/>
      <c r="E64" s="29"/>
      <c r="F64" s="113"/>
      <c r="G64" s="29"/>
      <c r="H64" s="29"/>
      <c r="I64" s="113"/>
      <c r="J64" s="113"/>
      <c r="K64" s="113"/>
    </row>
    <row r="65" spans="3:11">
      <c r="C65" s="113"/>
      <c r="D65" s="113"/>
      <c r="E65" s="21"/>
      <c r="F65" s="113"/>
      <c r="G65" s="21"/>
      <c r="H65" s="21"/>
      <c r="I65" s="113"/>
      <c r="J65" s="113"/>
      <c r="K65" s="113"/>
    </row>
    <row r="66" spans="3:11" ht="28.5" customHeight="1">
      <c r="C66" s="113"/>
      <c r="D66" s="113"/>
      <c r="E66" s="29"/>
      <c r="F66" s="113"/>
      <c r="G66" s="29"/>
      <c r="H66" s="29"/>
      <c r="I66" s="113"/>
      <c r="J66" s="113"/>
      <c r="K66" s="113"/>
    </row>
    <row r="67" spans="3:11">
      <c r="C67" s="113"/>
      <c r="D67" s="113"/>
      <c r="E67" s="29"/>
      <c r="F67" s="113"/>
      <c r="G67" s="21"/>
      <c r="H67" s="21"/>
      <c r="I67" s="113"/>
      <c r="J67" s="113"/>
      <c r="K67" s="113"/>
    </row>
    <row r="68" spans="3:11" ht="40.5" customHeight="1">
      <c r="C68" s="113"/>
      <c r="D68" s="113"/>
      <c r="E68" s="21"/>
      <c r="F68" s="113"/>
      <c r="G68" s="113"/>
      <c r="H68" s="113"/>
      <c r="I68" s="113"/>
      <c r="J68" s="113"/>
      <c r="K68" s="113"/>
    </row>
    <row r="69" spans="3:11" ht="28.5" customHeight="1">
      <c r="C69" s="113"/>
      <c r="D69" s="113"/>
      <c r="E69" s="29"/>
      <c r="F69" s="113"/>
      <c r="G69" s="113"/>
      <c r="H69" s="113"/>
      <c r="I69" s="113"/>
      <c r="J69" s="113"/>
      <c r="K69" s="113"/>
    </row>
    <row r="70" spans="3:11">
      <c r="C70" s="113"/>
      <c r="D70" s="113"/>
      <c r="E70" s="21"/>
      <c r="F70" s="113"/>
      <c r="G70" s="113"/>
      <c r="H70" s="113"/>
      <c r="I70" s="113"/>
      <c r="J70" s="113"/>
      <c r="K70" s="113"/>
    </row>
    <row r="71" spans="3:11" ht="42.75" customHeight="1">
      <c r="C71" s="113"/>
      <c r="D71" s="113"/>
      <c r="E71" s="21"/>
      <c r="F71" s="113"/>
      <c r="G71" s="113"/>
      <c r="H71" s="113"/>
      <c r="I71" s="113"/>
      <c r="J71" s="113"/>
      <c r="K71" s="113"/>
    </row>
    <row r="72" spans="3:11" ht="28.5" customHeight="1">
      <c r="C72" s="113"/>
      <c r="D72" s="113"/>
      <c r="E72" s="29"/>
      <c r="F72" s="113"/>
      <c r="G72" s="113"/>
      <c r="H72" s="113"/>
      <c r="I72" s="113"/>
      <c r="J72" s="113"/>
      <c r="K72" s="113"/>
    </row>
    <row r="73" spans="3:11">
      <c r="C73" s="113"/>
      <c r="D73" s="113"/>
      <c r="E73" s="21"/>
      <c r="F73" s="113"/>
      <c r="G73" s="113"/>
      <c r="H73" s="113"/>
      <c r="I73" s="113"/>
      <c r="J73" s="113"/>
      <c r="K73" s="113"/>
    </row>
    <row r="74" spans="3:11" ht="42.75" customHeight="1">
      <c r="C74" s="113"/>
      <c r="D74" s="113"/>
      <c r="E74" s="29"/>
      <c r="F74" s="113"/>
      <c r="G74" s="113"/>
      <c r="H74" s="113"/>
      <c r="I74" s="113"/>
      <c r="J74" s="113"/>
      <c r="K74" s="113"/>
    </row>
    <row r="75" spans="3:11">
      <c r="C75" s="113"/>
      <c r="D75" s="113"/>
      <c r="E75" s="21"/>
      <c r="F75" s="113"/>
      <c r="G75" s="113"/>
      <c r="H75" s="113"/>
      <c r="I75" s="113"/>
      <c r="J75" s="113"/>
      <c r="K75" s="113"/>
    </row>
    <row r="77" spans="3:11" ht="28.5" customHeight="1"/>
  </sheetData>
  <mergeCells count="42">
    <mergeCell ref="I68:I70"/>
    <mergeCell ref="J68:J70"/>
    <mergeCell ref="K68:K70"/>
    <mergeCell ref="C71:C75"/>
    <mergeCell ref="D71:D75"/>
    <mergeCell ref="F71:F75"/>
    <mergeCell ref="G71:G75"/>
    <mergeCell ref="H71:H75"/>
    <mergeCell ref="I71:I75"/>
    <mergeCell ref="J71:J75"/>
    <mergeCell ref="K71:K75"/>
    <mergeCell ref="C68:C70"/>
    <mergeCell ref="D68:D70"/>
    <mergeCell ref="F68:F70"/>
    <mergeCell ref="G68:G70"/>
    <mergeCell ref="H68:H70"/>
    <mergeCell ref="J56:J58"/>
    <mergeCell ref="K56:K58"/>
    <mergeCell ref="C61:C67"/>
    <mergeCell ref="D61:D67"/>
    <mergeCell ref="F61:F67"/>
    <mergeCell ref="I61:I67"/>
    <mergeCell ref="J61:J67"/>
    <mergeCell ref="K61:K67"/>
    <mergeCell ref="I56:I58"/>
    <mergeCell ref="C56:C58"/>
    <mergeCell ref="D56:D58"/>
    <mergeCell ref="E56:E58"/>
    <mergeCell ref="F56:F58"/>
    <mergeCell ref="A42:M42"/>
    <mergeCell ref="A31:A33"/>
    <mergeCell ref="B31:B33"/>
    <mergeCell ref="C31:C33"/>
    <mergeCell ref="D31:D33"/>
    <mergeCell ref="E31:E33"/>
    <mergeCell ref="B1:F1"/>
    <mergeCell ref="B2:F2"/>
    <mergeCell ref="G31:L31"/>
    <mergeCell ref="M31:M33"/>
    <mergeCell ref="G32:I32"/>
    <mergeCell ref="J32:L32"/>
    <mergeCell ref="F31:F33"/>
  </mergeCells>
  <pageMargins left="1.1811023622047243" right="0.59055118110236215" top="0.78740157480314954" bottom="0.78740157480314954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7"/>
  <sheetViews>
    <sheetView zoomScale="85" zoomScaleNormal="85" workbookViewId="0">
      <selection activeCell="B1" sqref="B1:F1"/>
    </sheetView>
  </sheetViews>
  <sheetFormatPr defaultColWidth="9.26953125" defaultRowHeight="16.5"/>
  <cols>
    <col min="1" max="1" width="23.7265625" style="11" customWidth="1"/>
    <col min="2" max="2" width="15.26953125" style="11" customWidth="1"/>
    <col min="3" max="3" width="19.7265625" style="11" customWidth="1"/>
    <col min="4" max="4" width="21.26953125" style="11" bestFit="1" customWidth="1"/>
    <col min="5" max="5" width="29.54296875" style="11" customWidth="1"/>
    <col min="6" max="6" width="28.7265625" style="11" customWidth="1"/>
    <col min="7" max="7" width="26.26953125" style="11" customWidth="1"/>
    <col min="8" max="8" width="18.26953125" style="11" customWidth="1"/>
    <col min="9" max="9" width="18.7265625" style="11" customWidth="1"/>
    <col min="10" max="10" width="11.54296875" style="11" bestFit="1" customWidth="1"/>
    <col min="11" max="11" width="15.26953125" style="11" bestFit="1" customWidth="1"/>
    <col min="12" max="12" width="16.54296875" style="11" bestFit="1" customWidth="1"/>
    <col min="13" max="13" width="12.26953125" style="11" bestFit="1" customWidth="1"/>
    <col min="14" max="16384" width="9.26953125" style="11"/>
  </cols>
  <sheetData>
    <row r="1" spans="1:6" ht="23.25" customHeight="1">
      <c r="A1" s="10" t="s">
        <v>0</v>
      </c>
      <c r="B1" s="101" t="s">
        <v>28</v>
      </c>
      <c r="C1" s="102"/>
      <c r="D1" s="102"/>
      <c r="E1" s="102"/>
      <c r="F1" s="116"/>
    </row>
    <row r="2" spans="1:6">
      <c r="A2" s="10" t="s">
        <v>1</v>
      </c>
      <c r="B2" s="111" t="s">
        <v>32</v>
      </c>
      <c r="C2" s="112"/>
      <c r="D2" s="112"/>
      <c r="E2" s="112"/>
      <c r="F2" s="117"/>
    </row>
    <row r="3" spans="1:6">
      <c r="A3" s="12"/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</row>
    <row r="4" spans="1:6">
      <c r="A4" s="13" t="s">
        <v>7</v>
      </c>
      <c r="B4" s="12">
        <v>8</v>
      </c>
      <c r="C4" s="12">
        <v>1</v>
      </c>
      <c r="D4" s="12">
        <v>0</v>
      </c>
      <c r="E4" s="12">
        <v>0</v>
      </c>
      <c r="F4" s="12">
        <v>9</v>
      </c>
    </row>
    <row r="5" spans="1:6">
      <c r="A5" s="13" t="s">
        <v>8</v>
      </c>
      <c r="B5" s="14">
        <v>9</v>
      </c>
      <c r="C5" s="12">
        <v>0</v>
      </c>
      <c r="D5" s="12">
        <v>0</v>
      </c>
      <c r="E5" s="12">
        <v>0</v>
      </c>
      <c r="F5" s="12">
        <f>B5</f>
        <v>9</v>
      </c>
    </row>
    <row r="31" spans="1:13">
      <c r="A31" s="105" t="s">
        <v>9</v>
      </c>
      <c r="B31" s="105" t="s">
        <v>10</v>
      </c>
      <c r="C31" s="105" t="s">
        <v>11</v>
      </c>
      <c r="D31" s="105" t="s">
        <v>22</v>
      </c>
      <c r="E31" s="106" t="s">
        <v>12</v>
      </c>
      <c r="F31" s="105" t="s">
        <v>13</v>
      </c>
      <c r="G31" s="98" t="s">
        <v>18</v>
      </c>
      <c r="H31" s="98"/>
      <c r="I31" s="98"/>
      <c r="J31" s="98"/>
      <c r="K31" s="98"/>
      <c r="L31" s="98"/>
      <c r="M31" s="98" t="s">
        <v>19</v>
      </c>
    </row>
    <row r="32" spans="1:13">
      <c r="A32" s="105"/>
      <c r="B32" s="105"/>
      <c r="C32" s="105"/>
      <c r="D32" s="105"/>
      <c r="E32" s="106"/>
      <c r="F32" s="105"/>
      <c r="G32" s="98" t="s">
        <v>20</v>
      </c>
      <c r="H32" s="98"/>
      <c r="I32" s="98"/>
      <c r="J32" s="98" t="s">
        <v>21</v>
      </c>
      <c r="K32" s="98"/>
      <c r="L32" s="98"/>
      <c r="M32" s="99"/>
    </row>
    <row r="33" spans="1:18">
      <c r="A33" s="105"/>
      <c r="B33" s="105"/>
      <c r="C33" s="105"/>
      <c r="D33" s="105"/>
      <c r="E33" s="106"/>
      <c r="F33" s="105"/>
      <c r="G33" s="48" t="s">
        <v>14</v>
      </c>
      <c r="H33" s="49" t="s">
        <v>15</v>
      </c>
      <c r="I33" s="48" t="s">
        <v>16</v>
      </c>
      <c r="J33" s="48" t="s">
        <v>14</v>
      </c>
      <c r="K33" s="48" t="s">
        <v>15</v>
      </c>
      <c r="L33" s="48" t="s">
        <v>16</v>
      </c>
      <c r="M33" s="99"/>
    </row>
    <row r="34" spans="1:18" ht="17" thickBot="1">
      <c r="A34" s="100" t="s">
        <v>331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</row>
    <row r="35" spans="1:18" ht="47" thickBot="1">
      <c r="A35" s="50" t="s">
        <v>107</v>
      </c>
      <c r="B35" s="50" t="s">
        <v>108</v>
      </c>
      <c r="C35" s="50"/>
      <c r="D35" s="50" t="s">
        <v>109</v>
      </c>
      <c r="E35" s="50" t="s">
        <v>110</v>
      </c>
      <c r="F35" s="50" t="s">
        <v>111</v>
      </c>
      <c r="G35" s="50" t="s">
        <v>17</v>
      </c>
      <c r="H35" s="51">
        <v>46270</v>
      </c>
      <c r="I35" s="67" t="s">
        <v>61</v>
      </c>
      <c r="J35" s="50" t="s">
        <v>17</v>
      </c>
      <c r="K35" s="51">
        <v>46270</v>
      </c>
      <c r="L35" s="67" t="s">
        <v>61</v>
      </c>
      <c r="M35" s="50"/>
    </row>
    <row r="36" spans="1:18" ht="47" thickBot="1">
      <c r="A36" s="50" t="s">
        <v>112</v>
      </c>
      <c r="B36" s="50" t="s">
        <v>113</v>
      </c>
      <c r="C36" s="50"/>
      <c r="D36" s="50" t="s">
        <v>114</v>
      </c>
      <c r="E36" s="50" t="s">
        <v>115</v>
      </c>
      <c r="F36" s="50" t="s">
        <v>116</v>
      </c>
      <c r="G36" s="50" t="s">
        <v>17</v>
      </c>
      <c r="H36" s="51">
        <v>46270</v>
      </c>
      <c r="I36" s="67" t="s">
        <v>61</v>
      </c>
      <c r="J36" s="50" t="s">
        <v>17</v>
      </c>
      <c r="K36" s="51">
        <v>46270</v>
      </c>
      <c r="L36" s="67" t="s">
        <v>61</v>
      </c>
      <c r="M36" s="50"/>
    </row>
    <row r="37" spans="1:18" ht="47" thickBot="1">
      <c r="A37" s="50" t="s">
        <v>117</v>
      </c>
      <c r="B37" s="50" t="s">
        <v>118</v>
      </c>
      <c r="C37" s="50"/>
      <c r="D37" s="50" t="s">
        <v>119</v>
      </c>
      <c r="E37" s="50" t="s">
        <v>120</v>
      </c>
      <c r="F37" s="50" t="s">
        <v>121</v>
      </c>
      <c r="G37" s="50" t="s">
        <v>17</v>
      </c>
      <c r="H37" s="51">
        <v>46270</v>
      </c>
      <c r="I37" s="50" t="s">
        <v>61</v>
      </c>
      <c r="J37" s="50" t="s">
        <v>17</v>
      </c>
      <c r="K37" s="51">
        <v>46270</v>
      </c>
      <c r="L37" s="50" t="s">
        <v>61</v>
      </c>
      <c r="M37" s="50"/>
    </row>
    <row r="38" spans="1:18" ht="47" thickBot="1">
      <c r="A38" s="50" t="s">
        <v>122</v>
      </c>
      <c r="B38" s="50" t="s">
        <v>123</v>
      </c>
      <c r="C38" s="50"/>
      <c r="D38" s="50" t="s">
        <v>62</v>
      </c>
      <c r="E38" s="50" t="s">
        <v>124</v>
      </c>
      <c r="F38" s="50" t="s">
        <v>125</v>
      </c>
      <c r="G38" s="50" t="s">
        <v>17</v>
      </c>
      <c r="H38" s="51">
        <v>46270</v>
      </c>
      <c r="I38" s="50" t="s">
        <v>61</v>
      </c>
      <c r="J38" s="50" t="s">
        <v>17</v>
      </c>
      <c r="K38" s="51">
        <v>46270</v>
      </c>
      <c r="L38" s="50" t="s">
        <v>61</v>
      </c>
      <c r="M38" s="50"/>
    </row>
    <row r="39" spans="1:18" ht="47" thickBot="1">
      <c r="A39" s="50" t="s">
        <v>126</v>
      </c>
      <c r="B39" s="50" t="s">
        <v>127</v>
      </c>
      <c r="C39" s="50"/>
      <c r="D39" s="50" t="s">
        <v>128</v>
      </c>
      <c r="E39" s="50" t="s">
        <v>129</v>
      </c>
      <c r="F39" s="50" t="s">
        <v>130</v>
      </c>
      <c r="G39" s="50" t="s">
        <v>17</v>
      </c>
      <c r="H39" s="51">
        <v>46270</v>
      </c>
      <c r="I39" s="67" t="s">
        <v>61</v>
      </c>
      <c r="J39" s="50" t="s">
        <v>17</v>
      </c>
      <c r="K39" s="51">
        <v>46270</v>
      </c>
      <c r="L39" s="67" t="s">
        <v>61</v>
      </c>
      <c r="M39" s="50"/>
    </row>
    <row r="40" spans="1:18" ht="17" thickBot="1">
      <c r="A40" s="52" t="s">
        <v>330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4"/>
      <c r="N40" s="1"/>
    </row>
    <row r="41" spans="1:18" ht="77.25" customHeight="1" thickBot="1">
      <c r="A41" s="71" t="s">
        <v>131</v>
      </c>
      <c r="B41" s="71" t="s">
        <v>132</v>
      </c>
      <c r="C41" s="71" t="s">
        <v>152</v>
      </c>
      <c r="D41" s="71" t="s">
        <v>133</v>
      </c>
      <c r="E41" s="71" t="s">
        <v>134</v>
      </c>
      <c r="F41" s="71" t="s">
        <v>135</v>
      </c>
      <c r="G41" s="71" t="s">
        <v>17</v>
      </c>
      <c r="H41" s="72">
        <v>46270</v>
      </c>
      <c r="I41" s="67" t="s">
        <v>61</v>
      </c>
      <c r="J41" s="71" t="s">
        <v>17</v>
      </c>
      <c r="K41" s="72">
        <v>46270</v>
      </c>
      <c r="L41" s="71" t="s">
        <v>61</v>
      </c>
      <c r="M41" s="71"/>
    </row>
    <row r="42" spans="1:18" ht="65.25" customHeight="1" thickBot="1">
      <c r="A42" s="71" t="s">
        <v>136</v>
      </c>
      <c r="B42" s="71" t="s">
        <v>137</v>
      </c>
      <c r="C42" s="71" t="s">
        <v>153</v>
      </c>
      <c r="D42" s="71" t="s">
        <v>138</v>
      </c>
      <c r="E42" s="71" t="s">
        <v>139</v>
      </c>
      <c r="F42" s="71" t="s">
        <v>140</v>
      </c>
      <c r="G42" s="71" t="s">
        <v>78</v>
      </c>
      <c r="H42" s="72">
        <v>46270</v>
      </c>
      <c r="I42" s="67" t="s">
        <v>61</v>
      </c>
      <c r="J42" s="71" t="s">
        <v>17</v>
      </c>
      <c r="K42" s="72">
        <v>46271</v>
      </c>
      <c r="L42" s="67" t="s">
        <v>61</v>
      </c>
      <c r="M42" s="71" t="s">
        <v>141</v>
      </c>
    </row>
    <row r="43" spans="1:18" ht="66" customHeight="1" thickBot="1">
      <c r="A43" s="71" t="s">
        <v>142</v>
      </c>
      <c r="B43" s="71" t="s">
        <v>143</v>
      </c>
      <c r="C43" s="73" t="s">
        <v>154</v>
      </c>
      <c r="D43" s="71" t="s">
        <v>144</v>
      </c>
      <c r="E43" s="71" t="s">
        <v>145</v>
      </c>
      <c r="F43" s="71" t="s">
        <v>146</v>
      </c>
      <c r="G43" s="71" t="s">
        <v>17</v>
      </c>
      <c r="H43" s="72">
        <v>46270</v>
      </c>
      <c r="I43" s="71" t="s">
        <v>61</v>
      </c>
      <c r="J43" s="71" t="s">
        <v>17</v>
      </c>
      <c r="K43" s="72">
        <v>46270</v>
      </c>
      <c r="L43" s="71" t="s">
        <v>61</v>
      </c>
      <c r="M43" s="71"/>
    </row>
    <row r="44" spans="1:18" ht="58.5" customHeight="1" thickBot="1">
      <c r="A44" s="74" t="s">
        <v>147</v>
      </c>
      <c r="B44" s="74" t="s">
        <v>148</v>
      </c>
      <c r="C44" s="74" t="s">
        <v>155</v>
      </c>
      <c r="D44" s="74" t="s">
        <v>149</v>
      </c>
      <c r="E44" s="74" t="s">
        <v>150</v>
      </c>
      <c r="F44" s="74" t="s">
        <v>151</v>
      </c>
      <c r="G44" s="74" t="s">
        <v>17</v>
      </c>
      <c r="H44" s="75">
        <v>46270</v>
      </c>
      <c r="I44" s="67" t="s">
        <v>61</v>
      </c>
      <c r="J44" s="74" t="s">
        <v>17</v>
      </c>
      <c r="K44" s="75">
        <v>46270</v>
      </c>
      <c r="L44" s="67" t="s">
        <v>61</v>
      </c>
      <c r="M44" s="74"/>
    </row>
    <row r="48" spans="1:18"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</row>
    <row r="49" spans="6:18">
      <c r="F49" s="20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</row>
    <row r="50" spans="6:18">
      <c r="F50" s="21"/>
      <c r="G50" s="21"/>
      <c r="H50" s="21"/>
      <c r="I50" s="21"/>
      <c r="J50" s="21"/>
      <c r="K50" s="21"/>
      <c r="L50" s="21"/>
      <c r="M50" s="22"/>
      <c r="N50" s="21"/>
      <c r="O50" s="21"/>
      <c r="P50" s="22"/>
      <c r="Q50" s="21"/>
      <c r="R50" s="21"/>
    </row>
    <row r="51" spans="6:18">
      <c r="F51" s="21"/>
      <c r="G51" s="21"/>
      <c r="H51" s="21"/>
      <c r="I51" s="21"/>
      <c r="J51" s="21"/>
      <c r="K51" s="21"/>
      <c r="L51" s="21"/>
      <c r="M51" s="22"/>
      <c r="N51" s="21"/>
      <c r="O51" s="21"/>
      <c r="P51" s="22"/>
      <c r="Q51" s="21"/>
      <c r="R51" s="21"/>
    </row>
    <row r="52" spans="6:18">
      <c r="F52" s="21"/>
      <c r="G52" s="21"/>
      <c r="H52" s="21"/>
      <c r="I52" s="21"/>
      <c r="J52" s="21"/>
      <c r="K52" s="21"/>
      <c r="L52" s="21"/>
      <c r="M52" s="22"/>
      <c r="N52" s="21"/>
      <c r="O52" s="21"/>
      <c r="P52" s="22"/>
      <c r="Q52" s="21"/>
      <c r="R52" s="21"/>
    </row>
    <row r="53" spans="6:18">
      <c r="F53" s="21"/>
      <c r="G53" s="21"/>
      <c r="H53" s="21"/>
      <c r="I53" s="21"/>
      <c r="J53" s="21"/>
      <c r="K53" s="21"/>
      <c r="L53" s="21"/>
      <c r="M53" s="22"/>
      <c r="N53" s="21"/>
      <c r="O53" s="21"/>
      <c r="P53" s="22"/>
      <c r="Q53" s="21"/>
      <c r="R53" s="21"/>
    </row>
    <row r="54" spans="6:18">
      <c r="F54" s="21"/>
      <c r="G54" s="21"/>
      <c r="H54" s="21"/>
      <c r="I54" s="21"/>
      <c r="J54" s="21"/>
      <c r="K54" s="21"/>
      <c r="L54" s="21"/>
      <c r="M54" s="22"/>
      <c r="N54" s="21"/>
      <c r="O54" s="21"/>
      <c r="P54" s="22"/>
      <c r="Q54" s="21"/>
      <c r="R54" s="21"/>
    </row>
    <row r="55" spans="6:18">
      <c r="F55" s="20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</row>
    <row r="56" spans="6:18" ht="84" customHeight="1">
      <c r="F56" s="114"/>
      <c r="G56" s="114"/>
      <c r="H56" s="21"/>
      <c r="I56" s="114"/>
      <c r="J56" s="114"/>
      <c r="K56" s="114"/>
      <c r="L56" s="114"/>
      <c r="M56" s="115"/>
      <c r="N56" s="114"/>
      <c r="O56" s="114"/>
      <c r="P56" s="115"/>
      <c r="Q56" s="114"/>
      <c r="R56" s="114"/>
    </row>
    <row r="57" spans="6:18">
      <c r="F57" s="114"/>
      <c r="G57" s="114"/>
      <c r="H57" s="23"/>
      <c r="I57" s="114"/>
      <c r="J57" s="114"/>
      <c r="K57" s="114"/>
      <c r="L57" s="114"/>
      <c r="M57" s="115"/>
      <c r="N57" s="114"/>
      <c r="O57" s="114"/>
      <c r="P57" s="115"/>
      <c r="Q57" s="114"/>
      <c r="R57" s="114"/>
    </row>
    <row r="58" spans="6:18">
      <c r="F58" s="114"/>
      <c r="G58" s="114"/>
      <c r="H58" s="21"/>
      <c r="I58" s="114"/>
      <c r="J58" s="114"/>
      <c r="K58" s="114"/>
      <c r="L58" s="114"/>
      <c r="M58" s="115"/>
      <c r="N58" s="114"/>
      <c r="O58" s="114"/>
      <c r="P58" s="115"/>
      <c r="Q58" s="114"/>
      <c r="R58" s="114"/>
    </row>
    <row r="59" spans="6:18" ht="55.5" customHeight="1">
      <c r="F59" s="114"/>
      <c r="G59" s="114"/>
      <c r="H59" s="21"/>
      <c r="I59" s="114"/>
      <c r="J59" s="114"/>
      <c r="K59" s="114"/>
      <c r="L59" s="114"/>
      <c r="M59" s="115"/>
      <c r="N59" s="114"/>
      <c r="O59" s="114"/>
      <c r="P59" s="115"/>
      <c r="Q59" s="114"/>
      <c r="R59" s="114"/>
    </row>
    <row r="60" spans="6:18">
      <c r="F60" s="114"/>
      <c r="G60" s="114"/>
      <c r="H60" s="23"/>
      <c r="I60" s="114"/>
      <c r="J60" s="114"/>
      <c r="K60" s="114"/>
      <c r="L60" s="114"/>
      <c r="M60" s="115"/>
      <c r="N60" s="114"/>
      <c r="O60" s="114"/>
      <c r="P60" s="115"/>
      <c r="Q60" s="114"/>
      <c r="R60" s="114"/>
    </row>
    <row r="61" spans="6:18">
      <c r="F61" s="114"/>
      <c r="G61" s="114"/>
      <c r="H61" s="21"/>
      <c r="I61" s="114"/>
      <c r="J61" s="114"/>
      <c r="K61" s="114"/>
      <c r="L61" s="114"/>
      <c r="M61" s="115"/>
      <c r="N61" s="114"/>
      <c r="O61" s="114"/>
      <c r="P61" s="115"/>
      <c r="Q61" s="114"/>
      <c r="R61" s="114"/>
    </row>
    <row r="62" spans="6:18" ht="84" customHeight="1">
      <c r="F62" s="114"/>
      <c r="G62" s="114"/>
      <c r="H62" s="21"/>
      <c r="I62" s="114"/>
      <c r="J62" s="114"/>
      <c r="K62" s="114"/>
      <c r="L62" s="114"/>
      <c r="M62" s="115"/>
      <c r="N62" s="114"/>
      <c r="O62" s="114"/>
      <c r="P62" s="115"/>
      <c r="Q62" s="114"/>
      <c r="R62" s="114"/>
    </row>
    <row r="63" spans="6:18">
      <c r="F63" s="114"/>
      <c r="G63" s="114"/>
      <c r="H63" s="23"/>
      <c r="I63" s="114"/>
      <c r="J63" s="114"/>
      <c r="K63" s="114"/>
      <c r="L63" s="114"/>
      <c r="M63" s="115"/>
      <c r="N63" s="114"/>
      <c r="O63" s="114"/>
      <c r="P63" s="115"/>
      <c r="Q63" s="114"/>
      <c r="R63" s="114"/>
    </row>
    <row r="64" spans="6:18">
      <c r="F64" s="114"/>
      <c r="G64" s="114"/>
      <c r="H64" s="21"/>
      <c r="I64" s="114"/>
      <c r="J64" s="114"/>
      <c r="K64" s="114"/>
      <c r="L64" s="114"/>
      <c r="M64" s="115"/>
      <c r="N64" s="114"/>
      <c r="O64" s="114"/>
      <c r="P64" s="115"/>
      <c r="Q64" s="114"/>
      <c r="R64" s="114"/>
    </row>
    <row r="65" spans="6:18" ht="69.75" customHeight="1">
      <c r="F65" s="114"/>
      <c r="G65" s="114"/>
      <c r="H65" s="21"/>
      <c r="I65" s="114"/>
      <c r="J65" s="114"/>
      <c r="K65" s="114"/>
      <c r="L65" s="114"/>
      <c r="M65" s="115"/>
      <c r="N65" s="114"/>
      <c r="O65" s="114"/>
      <c r="P65" s="115"/>
      <c r="Q65" s="114"/>
      <c r="R65" s="114"/>
    </row>
    <row r="66" spans="6:18">
      <c r="F66" s="114"/>
      <c r="G66" s="114"/>
      <c r="H66" s="23"/>
      <c r="I66" s="114"/>
      <c r="J66" s="114"/>
      <c r="K66" s="114"/>
      <c r="L66" s="114"/>
      <c r="M66" s="115"/>
      <c r="N66" s="114"/>
      <c r="O66" s="114"/>
      <c r="P66" s="115"/>
      <c r="Q66" s="114"/>
      <c r="R66" s="114"/>
    </row>
    <row r="67" spans="6:18">
      <c r="F67" s="114"/>
      <c r="G67" s="114"/>
      <c r="H67" s="21"/>
      <c r="I67" s="114"/>
      <c r="J67" s="114"/>
      <c r="K67" s="114"/>
      <c r="L67" s="114"/>
      <c r="M67" s="115"/>
      <c r="N67" s="114"/>
      <c r="O67" s="114"/>
      <c r="P67" s="115"/>
      <c r="Q67" s="114"/>
      <c r="R67" s="114"/>
    </row>
  </sheetData>
  <mergeCells count="61">
    <mergeCell ref="A34:M34"/>
    <mergeCell ref="A31:A33"/>
    <mergeCell ref="B31:B33"/>
    <mergeCell ref="C31:C33"/>
    <mergeCell ref="D31:D33"/>
    <mergeCell ref="E31:E33"/>
    <mergeCell ref="B1:F1"/>
    <mergeCell ref="B2:F2"/>
    <mergeCell ref="G31:L31"/>
    <mergeCell ref="M31:M33"/>
    <mergeCell ref="G32:I32"/>
    <mergeCell ref="J32:L32"/>
    <mergeCell ref="F31:F33"/>
    <mergeCell ref="N56:N58"/>
    <mergeCell ref="O56:O58"/>
    <mergeCell ref="P56:P58"/>
    <mergeCell ref="F56:F58"/>
    <mergeCell ref="G56:G58"/>
    <mergeCell ref="I56:I58"/>
    <mergeCell ref="J56:J58"/>
    <mergeCell ref="K56:K58"/>
    <mergeCell ref="Q56:Q58"/>
    <mergeCell ref="R56:R58"/>
    <mergeCell ref="F59:F61"/>
    <mergeCell ref="G59:G61"/>
    <mergeCell ref="I59:I61"/>
    <mergeCell ref="J59:J61"/>
    <mergeCell ref="K59:K61"/>
    <mergeCell ref="L59:L61"/>
    <mergeCell ref="M59:M61"/>
    <mergeCell ref="N59:N61"/>
    <mergeCell ref="O59:O61"/>
    <mergeCell ref="P59:P61"/>
    <mergeCell ref="Q59:Q61"/>
    <mergeCell ref="R59:R61"/>
    <mergeCell ref="L56:L58"/>
    <mergeCell ref="M56:M58"/>
    <mergeCell ref="N62:N64"/>
    <mergeCell ref="O62:O64"/>
    <mergeCell ref="P62:P64"/>
    <mergeCell ref="F62:F64"/>
    <mergeCell ref="G62:G64"/>
    <mergeCell ref="I62:I64"/>
    <mergeCell ref="J62:J64"/>
    <mergeCell ref="K62:K64"/>
    <mergeCell ref="Q62:Q64"/>
    <mergeCell ref="R62:R64"/>
    <mergeCell ref="F65:F67"/>
    <mergeCell ref="G65:G67"/>
    <mergeCell ref="I65:I67"/>
    <mergeCell ref="J65:J67"/>
    <mergeCell ref="K65:K67"/>
    <mergeCell ref="L65:L67"/>
    <mergeCell ref="M65:M67"/>
    <mergeCell ref="N65:N67"/>
    <mergeCell ref="O65:O67"/>
    <mergeCell ref="P65:P67"/>
    <mergeCell ref="Q65:Q67"/>
    <mergeCell ref="R65:R67"/>
    <mergeCell ref="L62:L64"/>
    <mergeCell ref="M62:M64"/>
  </mergeCells>
  <pageMargins left="1.1811023622047243" right="0.59055118110236215" top="0.78740157480314954" bottom="0.78740157480314954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4"/>
  <sheetViews>
    <sheetView zoomScale="55" zoomScaleNormal="55" workbookViewId="0">
      <selection activeCell="B1" sqref="B1:F1"/>
    </sheetView>
  </sheetViews>
  <sheetFormatPr defaultColWidth="9.26953125" defaultRowHeight="16.5"/>
  <cols>
    <col min="1" max="1" width="23.7265625" style="11" customWidth="1"/>
    <col min="2" max="2" width="15.26953125" style="11" customWidth="1"/>
    <col min="3" max="3" width="19.7265625" style="11" customWidth="1"/>
    <col min="4" max="4" width="21.26953125" style="11" bestFit="1" customWidth="1"/>
    <col min="5" max="5" width="29.54296875" style="11" customWidth="1"/>
    <col min="6" max="6" width="28.7265625" style="11" customWidth="1"/>
    <col min="7" max="7" width="26.26953125" style="11" customWidth="1"/>
    <col min="8" max="8" width="18.26953125" style="11" customWidth="1"/>
    <col min="9" max="9" width="18.7265625" style="11" customWidth="1"/>
    <col min="10" max="10" width="11.54296875" style="11" bestFit="1" customWidth="1"/>
    <col min="11" max="11" width="15.26953125" style="11" bestFit="1" customWidth="1"/>
    <col min="12" max="12" width="16.54296875" style="11" bestFit="1" customWidth="1"/>
    <col min="13" max="13" width="12.26953125" style="11" bestFit="1" customWidth="1"/>
    <col min="14" max="16384" width="9.26953125" style="11"/>
  </cols>
  <sheetData>
    <row r="1" spans="1:6" ht="23.25" customHeight="1">
      <c r="A1" s="10" t="s">
        <v>0</v>
      </c>
      <c r="B1" s="97" t="s">
        <v>28</v>
      </c>
      <c r="C1" s="97"/>
      <c r="D1" s="97"/>
      <c r="E1" s="97"/>
      <c r="F1" s="97"/>
    </row>
    <row r="2" spans="1:6">
      <c r="A2" s="10" t="s">
        <v>1</v>
      </c>
      <c r="B2" s="118" t="s">
        <v>43</v>
      </c>
      <c r="C2" s="118"/>
      <c r="D2" s="118"/>
      <c r="E2" s="118"/>
      <c r="F2" s="118"/>
    </row>
    <row r="3" spans="1:6">
      <c r="A3" s="12"/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</row>
    <row r="4" spans="1:6">
      <c r="A4" s="13" t="s">
        <v>7</v>
      </c>
      <c r="B4" s="12">
        <v>3</v>
      </c>
      <c r="C4" s="12">
        <v>0</v>
      </c>
      <c r="D4" s="12">
        <v>0</v>
      </c>
      <c r="E4" s="12">
        <v>0</v>
      </c>
      <c r="F4" s="12">
        <f>B4</f>
        <v>3</v>
      </c>
    </row>
    <row r="5" spans="1:6">
      <c r="A5" s="13" t="s">
        <v>8</v>
      </c>
      <c r="B5" s="14">
        <v>3</v>
      </c>
      <c r="C5" s="14">
        <v>0</v>
      </c>
      <c r="D5" s="14">
        <v>0</v>
      </c>
      <c r="E5" s="14">
        <v>0</v>
      </c>
      <c r="F5" s="12">
        <f>B5</f>
        <v>3</v>
      </c>
    </row>
    <row r="9" spans="1:6" ht="114.75" customHeight="1"/>
    <row r="30" spans="1:13" ht="118.5" customHeight="1"/>
    <row r="31" spans="1:13">
      <c r="A31" s="105" t="s">
        <v>9</v>
      </c>
      <c r="B31" s="105" t="s">
        <v>10</v>
      </c>
      <c r="C31" s="105" t="s">
        <v>11</v>
      </c>
      <c r="D31" s="105" t="s">
        <v>22</v>
      </c>
      <c r="E31" s="106" t="s">
        <v>12</v>
      </c>
      <c r="F31" s="105" t="s">
        <v>13</v>
      </c>
      <c r="G31" s="98" t="s">
        <v>18</v>
      </c>
      <c r="H31" s="98"/>
      <c r="I31" s="98"/>
      <c r="J31" s="98"/>
      <c r="K31" s="98"/>
      <c r="L31" s="98"/>
      <c r="M31" s="98" t="s">
        <v>19</v>
      </c>
    </row>
    <row r="32" spans="1:13">
      <c r="A32" s="105"/>
      <c r="B32" s="105"/>
      <c r="C32" s="105"/>
      <c r="D32" s="105"/>
      <c r="E32" s="106"/>
      <c r="F32" s="105"/>
      <c r="G32" s="98" t="s">
        <v>20</v>
      </c>
      <c r="H32" s="98"/>
      <c r="I32" s="98"/>
      <c r="J32" s="98" t="s">
        <v>21</v>
      </c>
      <c r="K32" s="98"/>
      <c r="L32" s="98"/>
      <c r="M32" s="99"/>
    </row>
    <row r="33" spans="1:14">
      <c r="A33" s="105"/>
      <c r="B33" s="105"/>
      <c r="C33" s="105"/>
      <c r="D33" s="105"/>
      <c r="E33" s="106"/>
      <c r="F33" s="105"/>
      <c r="G33" s="48" t="s">
        <v>14</v>
      </c>
      <c r="H33" s="49" t="s">
        <v>15</v>
      </c>
      <c r="I33" s="48" t="s">
        <v>16</v>
      </c>
      <c r="J33" s="48" t="s">
        <v>14</v>
      </c>
      <c r="K33" s="48" t="s">
        <v>15</v>
      </c>
      <c r="L33" s="48" t="s">
        <v>16</v>
      </c>
      <c r="M33" s="99"/>
    </row>
    <row r="34" spans="1:14" ht="17" thickBot="1">
      <c r="A34" s="122" t="s">
        <v>265</v>
      </c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4"/>
    </row>
    <row r="35" spans="1:14" ht="109" thickBot="1">
      <c r="A35" s="76" t="s">
        <v>247</v>
      </c>
      <c r="B35" s="76" t="s">
        <v>248</v>
      </c>
      <c r="C35" s="77" t="s">
        <v>249</v>
      </c>
      <c r="D35" s="77" t="s">
        <v>250</v>
      </c>
      <c r="E35" s="78" t="s">
        <v>251</v>
      </c>
      <c r="F35" s="78" t="s">
        <v>252</v>
      </c>
      <c r="G35" s="38" t="s">
        <v>17</v>
      </c>
      <c r="H35" s="79">
        <v>46277</v>
      </c>
      <c r="I35" s="80" t="s">
        <v>61</v>
      </c>
      <c r="J35" s="38" t="s">
        <v>17</v>
      </c>
      <c r="K35" s="79">
        <v>46280</v>
      </c>
      <c r="L35" s="80" t="s">
        <v>61</v>
      </c>
      <c r="M35" s="69"/>
    </row>
    <row r="36" spans="1:14" ht="17" thickBot="1">
      <c r="A36" s="119" t="s">
        <v>266</v>
      </c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1"/>
    </row>
    <row r="37" spans="1:14" ht="78" thickBot="1">
      <c r="A37" s="78" t="s">
        <v>256</v>
      </c>
      <c r="B37" s="78" t="s">
        <v>257</v>
      </c>
      <c r="C37" s="78" t="s">
        <v>264</v>
      </c>
      <c r="D37" s="78" t="s">
        <v>255</v>
      </c>
      <c r="E37" s="77" t="s">
        <v>254</v>
      </c>
      <c r="F37" s="77" t="s">
        <v>253</v>
      </c>
      <c r="G37" s="38" t="s">
        <v>17</v>
      </c>
      <c r="H37" s="79">
        <v>46277</v>
      </c>
      <c r="I37" s="80" t="s">
        <v>61</v>
      </c>
      <c r="J37" s="38" t="s">
        <v>17</v>
      </c>
      <c r="K37" s="79">
        <v>46280</v>
      </c>
      <c r="L37" s="80" t="s">
        <v>61</v>
      </c>
      <c r="M37" s="69"/>
    </row>
    <row r="38" spans="1:14" ht="112.5" customHeight="1" thickBot="1">
      <c r="A38" s="78" t="s">
        <v>258</v>
      </c>
      <c r="B38" s="78" t="s">
        <v>259</v>
      </c>
      <c r="C38" s="78" t="s">
        <v>260</v>
      </c>
      <c r="D38" s="78" t="s">
        <v>261</v>
      </c>
      <c r="E38" s="77" t="s">
        <v>262</v>
      </c>
      <c r="F38" s="77" t="s">
        <v>263</v>
      </c>
      <c r="G38" s="38" t="s">
        <v>17</v>
      </c>
      <c r="H38" s="79">
        <v>46277</v>
      </c>
      <c r="I38" s="80" t="s">
        <v>61</v>
      </c>
      <c r="J38" s="38" t="s">
        <v>17</v>
      </c>
      <c r="K38" s="79">
        <v>46280</v>
      </c>
      <c r="L38" s="80" t="s">
        <v>61</v>
      </c>
      <c r="M38" s="69"/>
    </row>
    <row r="39" spans="1:14">
      <c r="N39" s="1"/>
    </row>
    <row r="40" spans="1:14" ht="179.25" customHeight="1"/>
    <row r="43" spans="1:14" ht="211.5" customHeight="1"/>
    <row r="44" spans="1:14" ht="225" customHeight="1"/>
  </sheetData>
  <mergeCells count="14">
    <mergeCell ref="A36:M36"/>
    <mergeCell ref="A31:A33"/>
    <mergeCell ref="B31:B33"/>
    <mergeCell ref="C31:C33"/>
    <mergeCell ref="D31:D33"/>
    <mergeCell ref="E31:E33"/>
    <mergeCell ref="A34:M34"/>
    <mergeCell ref="B1:F1"/>
    <mergeCell ref="B2:F2"/>
    <mergeCell ref="G31:L31"/>
    <mergeCell ref="M31:M33"/>
    <mergeCell ref="G32:I32"/>
    <mergeCell ref="J32:L32"/>
    <mergeCell ref="F31:F33"/>
  </mergeCells>
  <dataValidations count="1">
    <dataValidation type="list" operator="equal" allowBlank="1" showErrorMessage="1" promptTitle="dfdf" sqref="G35:G38 J35:J38" xr:uid="{00000000-0002-0000-0500-000000000000}">
      <formula1>"Passed,Untested,Failed,Blocked"</formula1>
      <formula2>0</formula2>
    </dataValidation>
  </dataValidations>
  <pageMargins left="1.1811023622047243" right="0.59055118110236215" top="0.78740157480314954" bottom="0.78740157480314954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5"/>
  <sheetViews>
    <sheetView zoomScale="85" zoomScaleNormal="85" workbookViewId="0">
      <selection activeCell="B1" sqref="B1:F1"/>
    </sheetView>
  </sheetViews>
  <sheetFormatPr defaultColWidth="9.26953125" defaultRowHeight="16.5"/>
  <cols>
    <col min="1" max="1" width="23.7265625" style="11" customWidth="1"/>
    <col min="2" max="2" width="15.26953125" style="11" customWidth="1"/>
    <col min="3" max="3" width="44" style="11" customWidth="1"/>
    <col min="4" max="4" width="34.7265625" style="11" customWidth="1"/>
    <col min="5" max="5" width="29.54296875" style="11" customWidth="1"/>
    <col min="6" max="6" width="28.7265625" style="11" customWidth="1"/>
    <col min="7" max="7" width="26.26953125" style="11" customWidth="1"/>
    <col min="8" max="8" width="18.26953125" style="11" customWidth="1"/>
    <col min="9" max="9" width="18.7265625" style="11" customWidth="1"/>
    <col min="10" max="10" width="11.54296875" style="11" bestFit="1" customWidth="1"/>
    <col min="11" max="11" width="15.26953125" style="11" bestFit="1" customWidth="1"/>
    <col min="12" max="12" width="16.54296875" style="11" bestFit="1" customWidth="1"/>
    <col min="13" max="13" width="12.26953125" style="11" bestFit="1" customWidth="1"/>
    <col min="14" max="16384" width="9.26953125" style="11"/>
  </cols>
  <sheetData>
    <row r="1" spans="1:6" ht="23.25" customHeight="1">
      <c r="A1" s="10" t="s">
        <v>0</v>
      </c>
      <c r="B1" s="97" t="s">
        <v>28</v>
      </c>
      <c r="C1" s="97"/>
      <c r="D1" s="97"/>
      <c r="E1" s="97"/>
      <c r="F1" s="97"/>
    </row>
    <row r="2" spans="1:6">
      <c r="A2" s="10" t="s">
        <v>1</v>
      </c>
      <c r="B2" s="118" t="s">
        <v>246</v>
      </c>
      <c r="C2" s="118"/>
      <c r="D2" s="118"/>
      <c r="E2" s="118"/>
      <c r="F2" s="118"/>
    </row>
    <row r="3" spans="1:6">
      <c r="A3" s="12"/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</row>
    <row r="4" spans="1:6">
      <c r="A4" s="13" t="s">
        <v>7</v>
      </c>
      <c r="B4" s="12">
        <v>7</v>
      </c>
      <c r="C4" s="12">
        <v>1</v>
      </c>
      <c r="D4" s="12">
        <v>0</v>
      </c>
      <c r="E4" s="12">
        <v>0</v>
      </c>
      <c r="F4" s="12">
        <v>8</v>
      </c>
    </row>
    <row r="5" spans="1:6">
      <c r="A5" s="13" t="s">
        <v>8</v>
      </c>
      <c r="B5" s="14">
        <v>8</v>
      </c>
      <c r="C5" s="12">
        <v>0</v>
      </c>
      <c r="D5" s="12">
        <v>0</v>
      </c>
      <c r="E5" s="12">
        <v>0</v>
      </c>
      <c r="F5" s="12">
        <f>B5</f>
        <v>8</v>
      </c>
    </row>
    <row r="14" spans="1:6" ht="75.75" customHeight="1"/>
    <row r="31" spans="1:13">
      <c r="A31" s="105" t="s">
        <v>9</v>
      </c>
      <c r="B31" s="105" t="s">
        <v>10</v>
      </c>
      <c r="C31" s="105" t="s">
        <v>11</v>
      </c>
      <c r="D31" s="105" t="s">
        <v>22</v>
      </c>
      <c r="E31" s="106" t="s">
        <v>12</v>
      </c>
      <c r="F31" s="105" t="s">
        <v>13</v>
      </c>
      <c r="G31" s="98" t="s">
        <v>18</v>
      </c>
      <c r="H31" s="98"/>
      <c r="I31" s="98"/>
      <c r="J31" s="98"/>
      <c r="K31" s="98"/>
      <c r="L31" s="98"/>
      <c r="M31" s="98" t="s">
        <v>19</v>
      </c>
    </row>
    <row r="32" spans="1:13">
      <c r="A32" s="105"/>
      <c r="B32" s="105"/>
      <c r="C32" s="105"/>
      <c r="D32" s="105"/>
      <c r="E32" s="106"/>
      <c r="F32" s="105"/>
      <c r="G32" s="98" t="s">
        <v>20</v>
      </c>
      <c r="H32" s="98"/>
      <c r="I32" s="98"/>
      <c r="J32" s="98" t="s">
        <v>21</v>
      </c>
      <c r="K32" s="98"/>
      <c r="L32" s="98"/>
      <c r="M32" s="99"/>
    </row>
    <row r="33" spans="1:14">
      <c r="A33" s="105"/>
      <c r="B33" s="105"/>
      <c r="C33" s="105"/>
      <c r="D33" s="105"/>
      <c r="E33" s="106"/>
      <c r="F33" s="105"/>
      <c r="G33" s="48" t="s">
        <v>14</v>
      </c>
      <c r="H33" s="49" t="s">
        <v>15</v>
      </c>
      <c r="I33" s="48" t="s">
        <v>16</v>
      </c>
      <c r="J33" s="48" t="s">
        <v>14</v>
      </c>
      <c r="K33" s="48" t="s">
        <v>15</v>
      </c>
      <c r="L33" s="48" t="s">
        <v>16</v>
      </c>
      <c r="M33" s="99"/>
    </row>
    <row r="34" spans="1:14">
      <c r="A34" s="100" t="s">
        <v>332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</row>
    <row r="35" spans="1:14" ht="127.5" customHeight="1">
      <c r="A35" s="76" t="s">
        <v>168</v>
      </c>
      <c r="B35" s="76" t="s">
        <v>156</v>
      </c>
      <c r="C35" s="77" t="s">
        <v>157</v>
      </c>
      <c r="D35" s="77" t="s">
        <v>158</v>
      </c>
      <c r="E35" s="78" t="s">
        <v>159</v>
      </c>
      <c r="F35" s="78" t="s">
        <v>160</v>
      </c>
      <c r="G35" s="38" t="s">
        <v>17</v>
      </c>
      <c r="H35" s="79">
        <v>46273</v>
      </c>
      <c r="I35" s="81" t="s">
        <v>61</v>
      </c>
      <c r="J35" s="38" t="s">
        <v>17</v>
      </c>
      <c r="K35" s="79">
        <v>46273</v>
      </c>
      <c r="L35" s="81" t="s">
        <v>61</v>
      </c>
      <c r="M35" s="37"/>
    </row>
    <row r="36" spans="1:14" ht="96" customHeight="1">
      <c r="A36" s="76" t="s">
        <v>167</v>
      </c>
      <c r="B36" s="76" t="s">
        <v>161</v>
      </c>
      <c r="C36" s="77" t="s">
        <v>162</v>
      </c>
      <c r="D36" s="82" t="s">
        <v>163</v>
      </c>
      <c r="E36" s="78" t="s">
        <v>164</v>
      </c>
      <c r="F36" s="78" t="s">
        <v>165</v>
      </c>
      <c r="G36" s="38" t="s">
        <v>17</v>
      </c>
      <c r="H36" s="79">
        <v>46273</v>
      </c>
      <c r="I36" s="81" t="s">
        <v>61</v>
      </c>
      <c r="J36" s="38" t="s">
        <v>17</v>
      </c>
      <c r="K36" s="79">
        <v>46273</v>
      </c>
      <c r="L36" s="81" t="s">
        <v>61</v>
      </c>
      <c r="M36" s="37"/>
    </row>
    <row r="37" spans="1:14" ht="46.5">
      <c r="A37" s="76" t="s">
        <v>166</v>
      </c>
      <c r="B37" s="76" t="s">
        <v>169</v>
      </c>
      <c r="C37" s="82" t="s">
        <v>170</v>
      </c>
      <c r="D37" s="37" t="s">
        <v>171</v>
      </c>
      <c r="E37" s="78" t="s">
        <v>172</v>
      </c>
      <c r="F37" s="78" t="s">
        <v>173</v>
      </c>
      <c r="G37" s="38" t="s">
        <v>17</v>
      </c>
      <c r="H37" s="79">
        <v>46273</v>
      </c>
      <c r="I37" s="81" t="s">
        <v>61</v>
      </c>
      <c r="J37" s="38" t="s">
        <v>17</v>
      </c>
      <c r="K37" s="79">
        <v>46273</v>
      </c>
      <c r="L37" s="81" t="s">
        <v>61</v>
      </c>
      <c r="M37" s="37"/>
    </row>
    <row r="38" spans="1:14" ht="120.75" customHeight="1">
      <c r="A38" s="76" t="s">
        <v>174</v>
      </c>
      <c r="B38" s="76" t="s">
        <v>175</v>
      </c>
      <c r="C38" s="82" t="s">
        <v>176</v>
      </c>
      <c r="D38" s="83" t="s">
        <v>177</v>
      </c>
      <c r="E38" s="78" t="s">
        <v>178</v>
      </c>
      <c r="F38" s="78" t="s">
        <v>179</v>
      </c>
      <c r="G38" s="38" t="s">
        <v>78</v>
      </c>
      <c r="H38" s="79">
        <v>46273</v>
      </c>
      <c r="I38" s="81" t="s">
        <v>61</v>
      </c>
      <c r="J38" s="38" t="s">
        <v>17</v>
      </c>
      <c r="K38" s="79">
        <v>46274</v>
      </c>
      <c r="L38" s="81" t="s">
        <v>61</v>
      </c>
      <c r="M38" s="37"/>
    </row>
    <row r="39" spans="1:14">
      <c r="A39" s="125" t="s">
        <v>333</v>
      </c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"/>
    </row>
    <row r="40" spans="1:14" ht="198" customHeight="1">
      <c r="A40" s="78" t="s">
        <v>180</v>
      </c>
      <c r="B40" s="78" t="s">
        <v>181</v>
      </c>
      <c r="C40" s="78" t="s">
        <v>182</v>
      </c>
      <c r="D40" s="78" t="s">
        <v>183</v>
      </c>
      <c r="E40" s="77" t="s">
        <v>184</v>
      </c>
      <c r="F40" s="77" t="s">
        <v>185</v>
      </c>
      <c r="G40" s="38" t="s">
        <v>17</v>
      </c>
      <c r="H40" s="79">
        <v>46273</v>
      </c>
      <c r="I40" s="81" t="s">
        <v>61</v>
      </c>
      <c r="J40" s="38" t="s">
        <v>17</v>
      </c>
      <c r="K40" s="79">
        <v>46273</v>
      </c>
      <c r="L40" s="81" t="s">
        <v>61</v>
      </c>
      <c r="M40" s="37"/>
    </row>
    <row r="41" spans="1:14" ht="230.25" customHeight="1">
      <c r="A41" s="78" t="s">
        <v>189</v>
      </c>
      <c r="B41" s="78" t="s">
        <v>186</v>
      </c>
      <c r="C41" s="78" t="s">
        <v>186</v>
      </c>
      <c r="D41" s="78" t="s">
        <v>171</v>
      </c>
      <c r="E41" s="77" t="s">
        <v>187</v>
      </c>
      <c r="F41" s="77" t="s">
        <v>188</v>
      </c>
      <c r="G41" s="38" t="s">
        <v>17</v>
      </c>
      <c r="H41" s="79">
        <v>46273</v>
      </c>
      <c r="I41" s="81" t="s">
        <v>61</v>
      </c>
      <c r="J41" s="38" t="s">
        <v>17</v>
      </c>
      <c r="K41" s="79">
        <v>46273</v>
      </c>
      <c r="L41" s="81" t="s">
        <v>61</v>
      </c>
      <c r="M41" s="37"/>
    </row>
    <row r="42" spans="1:14" ht="234" customHeight="1">
      <c r="A42" s="78" t="s">
        <v>190</v>
      </c>
      <c r="B42" s="78" t="s">
        <v>191</v>
      </c>
      <c r="C42" s="78" t="s">
        <v>192</v>
      </c>
      <c r="D42" s="78" t="s">
        <v>193</v>
      </c>
      <c r="E42" s="77" t="s">
        <v>194</v>
      </c>
      <c r="F42" s="77" t="s">
        <v>195</v>
      </c>
      <c r="G42" s="38" t="s">
        <v>17</v>
      </c>
      <c r="H42" s="79">
        <v>46275</v>
      </c>
      <c r="I42" s="81" t="s">
        <v>61</v>
      </c>
      <c r="J42" s="38" t="s">
        <v>17</v>
      </c>
      <c r="K42" s="79">
        <v>46275</v>
      </c>
      <c r="L42" s="81" t="s">
        <v>61</v>
      </c>
      <c r="M42" s="37"/>
    </row>
    <row r="43" spans="1:14" ht="218.25" customHeight="1">
      <c r="A43" s="78" t="s">
        <v>196</v>
      </c>
      <c r="B43" s="78" t="s">
        <v>197</v>
      </c>
      <c r="C43" s="78" t="s">
        <v>198</v>
      </c>
      <c r="D43" s="78" t="s">
        <v>199</v>
      </c>
      <c r="E43" s="77" t="s">
        <v>200</v>
      </c>
      <c r="F43" s="77" t="s">
        <v>201</v>
      </c>
      <c r="G43" s="38" t="s">
        <v>17</v>
      </c>
      <c r="H43" s="79">
        <v>46275</v>
      </c>
      <c r="I43" s="81" t="s">
        <v>61</v>
      </c>
      <c r="J43" s="38" t="s">
        <v>17</v>
      </c>
      <c r="K43" s="79">
        <v>46275</v>
      </c>
      <c r="L43" s="81" t="s">
        <v>61</v>
      </c>
      <c r="M43" s="37"/>
    </row>
    <row r="44" spans="1:14" ht="248.25" customHeight="1">
      <c r="A44" s="78" t="s">
        <v>202</v>
      </c>
      <c r="B44" s="78" t="s">
        <v>203</v>
      </c>
      <c r="C44" s="78" t="s">
        <v>204</v>
      </c>
      <c r="D44" s="78" t="s">
        <v>205</v>
      </c>
      <c r="E44" s="77" t="s">
        <v>206</v>
      </c>
      <c r="F44" s="77" t="s">
        <v>207</v>
      </c>
      <c r="G44" s="38" t="s">
        <v>17</v>
      </c>
      <c r="H44" s="79">
        <v>46275</v>
      </c>
      <c r="I44" s="81" t="s">
        <v>61</v>
      </c>
      <c r="J44" s="38" t="s">
        <v>17</v>
      </c>
      <c r="K44" s="79">
        <v>46275</v>
      </c>
      <c r="L44" s="81" t="s">
        <v>61</v>
      </c>
      <c r="M44" s="37"/>
    </row>
    <row r="45" spans="1:14" ht="77.5">
      <c r="A45" s="78" t="s">
        <v>209</v>
      </c>
      <c r="B45" s="78" t="s">
        <v>208</v>
      </c>
      <c r="C45" s="84" t="s">
        <v>210</v>
      </c>
      <c r="D45" s="84" t="s">
        <v>211</v>
      </c>
      <c r="E45" s="77" t="s">
        <v>212</v>
      </c>
      <c r="F45" s="77" t="s">
        <v>213</v>
      </c>
      <c r="G45" s="38" t="s">
        <v>17</v>
      </c>
      <c r="H45" s="79">
        <v>46275</v>
      </c>
      <c r="I45" s="81" t="s">
        <v>61</v>
      </c>
      <c r="J45" s="38" t="s">
        <v>17</v>
      </c>
      <c r="K45" s="79">
        <v>46275</v>
      </c>
      <c r="L45" s="81" t="s">
        <v>61</v>
      </c>
      <c r="M45" s="37"/>
    </row>
  </sheetData>
  <mergeCells count="14">
    <mergeCell ref="A39:M39"/>
    <mergeCell ref="A31:A33"/>
    <mergeCell ref="B31:B33"/>
    <mergeCell ref="C31:C33"/>
    <mergeCell ref="D31:D33"/>
    <mergeCell ref="E31:E33"/>
    <mergeCell ref="A34:M34"/>
    <mergeCell ref="B1:F1"/>
    <mergeCell ref="B2:F2"/>
    <mergeCell ref="G31:L31"/>
    <mergeCell ref="M31:M33"/>
    <mergeCell ref="G32:I32"/>
    <mergeCell ref="J32:L32"/>
    <mergeCell ref="F31:F33"/>
  </mergeCells>
  <dataValidations count="1">
    <dataValidation type="list" operator="equal" allowBlank="1" showErrorMessage="1" promptTitle="dfdf" sqref="G35:G38 J35:J38 G40:G45 J40:J45" xr:uid="{00000000-0002-0000-0300-000000000000}">
      <formula1>"Passed,Untested,Failed,Blocked"</formula1>
      <formula2>0</formula2>
    </dataValidation>
  </dataValidations>
  <pageMargins left="1.1811023622047243" right="0.59055118110236215" top="0.78740157480314954" bottom="0.78740157480314954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2"/>
  <sheetViews>
    <sheetView zoomScale="80" zoomScaleNormal="80" workbookViewId="0">
      <selection activeCell="B1" sqref="B1:F1"/>
    </sheetView>
  </sheetViews>
  <sheetFormatPr defaultColWidth="9.26953125" defaultRowHeight="16.5"/>
  <cols>
    <col min="1" max="1" width="23.7265625" style="11" customWidth="1"/>
    <col min="2" max="2" width="15.26953125" style="11" customWidth="1"/>
    <col min="3" max="3" width="19.7265625" style="11" customWidth="1"/>
    <col min="4" max="4" width="21.26953125" style="11" bestFit="1" customWidth="1"/>
    <col min="5" max="5" width="29.54296875" style="11" customWidth="1"/>
    <col min="6" max="6" width="28.7265625" style="11" customWidth="1"/>
    <col min="7" max="7" width="26.26953125" style="11" customWidth="1"/>
    <col min="8" max="8" width="18.26953125" style="11" customWidth="1"/>
    <col min="9" max="9" width="18.7265625" style="11" customWidth="1"/>
    <col min="10" max="10" width="11.54296875" style="11" bestFit="1" customWidth="1"/>
    <col min="11" max="11" width="15.26953125" style="11" bestFit="1" customWidth="1"/>
    <col min="12" max="12" width="16.54296875" style="11" bestFit="1" customWidth="1"/>
    <col min="13" max="13" width="12.26953125" style="11" bestFit="1" customWidth="1"/>
    <col min="14" max="16384" width="9.26953125" style="11"/>
  </cols>
  <sheetData>
    <row r="1" spans="1:6" ht="23.25" customHeight="1">
      <c r="A1" s="10" t="s">
        <v>0</v>
      </c>
      <c r="B1" s="97" t="s">
        <v>28</v>
      </c>
      <c r="C1" s="97"/>
      <c r="D1" s="97"/>
      <c r="E1" s="97"/>
      <c r="F1" s="97"/>
    </row>
    <row r="2" spans="1:6">
      <c r="A2" s="10" t="s">
        <v>1</v>
      </c>
      <c r="B2" s="118" t="s">
        <v>40</v>
      </c>
      <c r="C2" s="118"/>
      <c r="D2" s="118"/>
      <c r="E2" s="118"/>
      <c r="F2" s="118"/>
    </row>
    <row r="3" spans="1:6">
      <c r="A3" s="12"/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</row>
    <row r="4" spans="1:6">
      <c r="A4" s="13" t="s">
        <v>7</v>
      </c>
      <c r="B4" s="12">
        <v>5</v>
      </c>
      <c r="C4" s="12">
        <v>0</v>
      </c>
      <c r="D4" s="12">
        <v>0</v>
      </c>
      <c r="E4" s="12">
        <v>0</v>
      </c>
      <c r="F4" s="12">
        <f>B4</f>
        <v>5</v>
      </c>
    </row>
    <row r="5" spans="1:6">
      <c r="A5" s="13" t="s">
        <v>8</v>
      </c>
      <c r="B5" s="14">
        <v>5</v>
      </c>
      <c r="C5" s="14">
        <v>0</v>
      </c>
      <c r="D5" s="14">
        <v>0</v>
      </c>
      <c r="E5" s="14">
        <v>0</v>
      </c>
      <c r="F5" s="12">
        <f>B5</f>
        <v>5</v>
      </c>
    </row>
    <row r="9" spans="1:6" ht="330.75" customHeight="1"/>
    <row r="30" spans="1:13" ht="171" customHeight="1"/>
    <row r="31" spans="1:13">
      <c r="A31" s="105" t="s">
        <v>9</v>
      </c>
      <c r="B31" s="105" t="s">
        <v>10</v>
      </c>
      <c r="C31" s="105" t="s">
        <v>11</v>
      </c>
      <c r="D31" s="105" t="s">
        <v>22</v>
      </c>
      <c r="E31" s="106" t="s">
        <v>12</v>
      </c>
      <c r="F31" s="105" t="s">
        <v>13</v>
      </c>
      <c r="G31" s="98" t="s">
        <v>18</v>
      </c>
      <c r="H31" s="98"/>
      <c r="I31" s="98"/>
      <c r="J31" s="98"/>
      <c r="K31" s="98"/>
      <c r="L31" s="98"/>
      <c r="M31" s="98" t="s">
        <v>19</v>
      </c>
    </row>
    <row r="32" spans="1:13">
      <c r="A32" s="105"/>
      <c r="B32" s="105"/>
      <c r="C32" s="105"/>
      <c r="D32" s="105"/>
      <c r="E32" s="106"/>
      <c r="F32" s="105"/>
      <c r="G32" s="98" t="s">
        <v>20</v>
      </c>
      <c r="H32" s="98"/>
      <c r="I32" s="98"/>
      <c r="J32" s="98" t="s">
        <v>21</v>
      </c>
      <c r="K32" s="98"/>
      <c r="L32" s="98"/>
      <c r="M32" s="99"/>
    </row>
    <row r="33" spans="1:14">
      <c r="A33" s="105"/>
      <c r="B33" s="105"/>
      <c r="C33" s="105"/>
      <c r="D33" s="105"/>
      <c r="E33" s="106"/>
      <c r="F33" s="105"/>
      <c r="G33" s="48" t="s">
        <v>14</v>
      </c>
      <c r="H33" s="49" t="s">
        <v>15</v>
      </c>
      <c r="I33" s="48" t="s">
        <v>16</v>
      </c>
      <c r="J33" s="48" t="s">
        <v>14</v>
      </c>
      <c r="K33" s="48" t="s">
        <v>15</v>
      </c>
      <c r="L33" s="48" t="s">
        <v>16</v>
      </c>
      <c r="M33" s="99"/>
    </row>
    <row r="34" spans="1:14" ht="38.25" customHeight="1">
      <c r="A34" s="122" t="s">
        <v>216</v>
      </c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4"/>
    </row>
    <row r="35" spans="1:14" ht="77.5">
      <c r="A35" s="76" t="s">
        <v>214</v>
      </c>
      <c r="B35" s="76" t="s">
        <v>215</v>
      </c>
      <c r="C35" s="83" t="s">
        <v>219</v>
      </c>
      <c r="D35" s="83" t="s">
        <v>217</v>
      </c>
      <c r="E35" s="78" t="s">
        <v>218</v>
      </c>
      <c r="F35" s="78" t="s">
        <v>220</v>
      </c>
      <c r="G35" s="38" t="s">
        <v>17</v>
      </c>
      <c r="H35" s="79">
        <v>46276</v>
      </c>
      <c r="I35" s="81" t="s">
        <v>61</v>
      </c>
      <c r="J35" s="38" t="s">
        <v>17</v>
      </c>
      <c r="K35" s="79">
        <v>46276</v>
      </c>
      <c r="L35" s="81" t="s">
        <v>61</v>
      </c>
      <c r="M35" s="37"/>
    </row>
    <row r="36" spans="1:14" ht="77.5">
      <c r="A36" s="76" t="s">
        <v>221</v>
      </c>
      <c r="B36" s="76" t="s">
        <v>222</v>
      </c>
      <c r="C36" s="83" t="s">
        <v>223</v>
      </c>
      <c r="D36" s="83" t="s">
        <v>224</v>
      </c>
      <c r="E36" s="78" t="s">
        <v>225</v>
      </c>
      <c r="F36" s="78" t="s">
        <v>226</v>
      </c>
      <c r="G36" s="38" t="s">
        <v>17</v>
      </c>
      <c r="H36" s="79">
        <v>46276</v>
      </c>
      <c r="I36" s="81" t="s">
        <v>61</v>
      </c>
      <c r="J36" s="38" t="s">
        <v>17</v>
      </c>
      <c r="K36" s="79">
        <v>46276</v>
      </c>
      <c r="L36" s="81" t="s">
        <v>61</v>
      </c>
      <c r="M36" s="37"/>
    </row>
    <row r="37" spans="1:14" ht="93">
      <c r="A37" s="76" t="s">
        <v>227</v>
      </c>
      <c r="B37" s="76" t="s">
        <v>228</v>
      </c>
      <c r="C37" s="83" t="s">
        <v>229</v>
      </c>
      <c r="D37" s="37" t="s">
        <v>230</v>
      </c>
      <c r="E37" s="78" t="s">
        <v>231</v>
      </c>
      <c r="F37" s="78" t="s">
        <v>232</v>
      </c>
      <c r="G37" s="38" t="s">
        <v>17</v>
      </c>
      <c r="H37" s="79">
        <v>46276</v>
      </c>
      <c r="I37" s="81" t="s">
        <v>61</v>
      </c>
      <c r="J37" s="38" t="s">
        <v>17</v>
      </c>
      <c r="K37" s="79">
        <v>46276</v>
      </c>
      <c r="L37" s="81" t="s">
        <v>61</v>
      </c>
      <c r="M37" s="37"/>
    </row>
    <row r="38" spans="1:14" ht="50.25" customHeight="1">
      <c r="A38" s="108" t="s">
        <v>233</v>
      </c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10"/>
      <c r="N38" s="1"/>
    </row>
    <row r="39" spans="1:14" ht="193.5" customHeight="1">
      <c r="A39" s="78" t="s">
        <v>234</v>
      </c>
      <c r="B39" s="78" t="s">
        <v>236</v>
      </c>
      <c r="C39" s="78" t="s">
        <v>237</v>
      </c>
      <c r="D39" s="78" t="s">
        <v>238</v>
      </c>
      <c r="E39" s="77" t="s">
        <v>239</v>
      </c>
      <c r="F39" s="77" t="s">
        <v>240</v>
      </c>
      <c r="G39" s="38" t="s">
        <v>17</v>
      </c>
      <c r="H39" s="79">
        <v>46276</v>
      </c>
      <c r="I39" s="81" t="s">
        <v>61</v>
      </c>
      <c r="J39" s="38" t="s">
        <v>17</v>
      </c>
      <c r="K39" s="79">
        <v>46276</v>
      </c>
      <c r="L39" s="81" t="s">
        <v>61</v>
      </c>
      <c r="M39" s="37"/>
    </row>
    <row r="40" spans="1:14" ht="168.75" customHeight="1">
      <c r="A40" s="78" t="s">
        <v>235</v>
      </c>
      <c r="B40" s="78" t="s">
        <v>241</v>
      </c>
      <c r="C40" s="78" t="s">
        <v>245</v>
      </c>
      <c r="D40" s="78" t="s">
        <v>242</v>
      </c>
      <c r="E40" s="77" t="s">
        <v>243</v>
      </c>
      <c r="F40" s="77" t="s">
        <v>244</v>
      </c>
      <c r="G40" s="38" t="s">
        <v>17</v>
      </c>
      <c r="H40" s="79">
        <v>46276</v>
      </c>
      <c r="I40" s="81" t="s">
        <v>61</v>
      </c>
      <c r="J40" s="38" t="s">
        <v>17</v>
      </c>
      <c r="K40" s="79">
        <v>46276</v>
      </c>
      <c r="L40" s="81" t="s">
        <v>61</v>
      </c>
      <c r="M40" s="37"/>
    </row>
    <row r="41" spans="1:14" ht="168.75" customHeight="1">
      <c r="B41" s="15"/>
      <c r="D41" s="16"/>
      <c r="E41" s="16"/>
      <c r="F41" s="15"/>
      <c r="G41" s="15"/>
      <c r="H41" s="17"/>
      <c r="I41" s="18"/>
      <c r="J41" s="19"/>
      <c r="K41" s="17"/>
      <c r="L41" s="18"/>
      <c r="M41" s="19"/>
    </row>
    <row r="42" spans="1:14" ht="171" customHeight="1">
      <c r="B42" s="16"/>
      <c r="C42" s="15"/>
      <c r="D42" s="16"/>
      <c r="E42" s="16"/>
      <c r="F42" s="15"/>
      <c r="G42" s="15"/>
      <c r="H42" s="17"/>
      <c r="I42" s="18"/>
      <c r="J42" s="19"/>
      <c r="K42" s="17"/>
      <c r="L42" s="18"/>
      <c r="M42" s="19"/>
    </row>
  </sheetData>
  <mergeCells count="14">
    <mergeCell ref="A38:M38"/>
    <mergeCell ref="A31:A33"/>
    <mergeCell ref="B31:B33"/>
    <mergeCell ref="C31:C33"/>
    <mergeCell ref="D31:D33"/>
    <mergeCell ref="E31:E33"/>
    <mergeCell ref="A34:M34"/>
    <mergeCell ref="B1:F1"/>
    <mergeCell ref="B2:F2"/>
    <mergeCell ref="G31:L31"/>
    <mergeCell ref="M31:M33"/>
    <mergeCell ref="G32:I32"/>
    <mergeCell ref="J32:L32"/>
    <mergeCell ref="F31:F33"/>
  </mergeCells>
  <dataValidations count="1">
    <dataValidation type="list" operator="equal" allowBlank="1" showErrorMessage="1" promptTitle="dfdf" sqref="G35:G37 J35:J37 H41:H42 G39:G40 K41:K42 J39:J40" xr:uid="{00000000-0002-0000-0400-000000000000}">
      <formula1>"Passed,Untested,Failed,Blocked"</formula1>
      <formula2>0</formula2>
    </dataValidation>
  </dataValidations>
  <pageMargins left="1.1811023622047243" right="0.59055118110236215" top="0.78740157480314954" bottom="0.78740157480314954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0"/>
  <sheetViews>
    <sheetView tabSelected="1" topLeftCell="A32" zoomScale="70" zoomScaleNormal="70" workbookViewId="0">
      <selection activeCell="C40" sqref="C40"/>
    </sheetView>
  </sheetViews>
  <sheetFormatPr defaultColWidth="9.26953125" defaultRowHeight="16.5"/>
  <cols>
    <col min="1" max="1" width="23.7265625" style="3" customWidth="1"/>
    <col min="2" max="2" width="15.26953125" style="3" customWidth="1"/>
    <col min="3" max="3" width="19.7265625" style="3" customWidth="1"/>
    <col min="4" max="4" width="21.26953125" style="3" bestFit="1" customWidth="1"/>
    <col min="5" max="5" width="29.54296875" style="3" customWidth="1"/>
    <col min="6" max="6" width="28.7265625" style="3" customWidth="1"/>
    <col min="7" max="7" width="26.26953125" style="3" customWidth="1"/>
    <col min="8" max="8" width="18.26953125" style="3" customWidth="1"/>
    <col min="9" max="9" width="18.7265625" style="3" customWidth="1"/>
    <col min="10" max="10" width="11.54296875" style="3" bestFit="1" customWidth="1"/>
    <col min="11" max="11" width="15.26953125" style="3" bestFit="1" customWidth="1"/>
    <col min="12" max="12" width="16.54296875" style="3" bestFit="1" customWidth="1"/>
    <col min="13" max="13" width="12.26953125" style="3" bestFit="1" customWidth="1"/>
    <col min="14" max="16384" width="9.26953125" style="3"/>
  </cols>
  <sheetData>
    <row r="1" spans="1:6" ht="23.25" customHeight="1">
      <c r="A1" s="2" t="s">
        <v>0</v>
      </c>
      <c r="B1" s="97" t="s">
        <v>28</v>
      </c>
      <c r="C1" s="97"/>
      <c r="D1" s="97"/>
      <c r="E1" s="97"/>
      <c r="F1" s="97"/>
    </row>
    <row r="2" spans="1:6">
      <c r="A2" s="2" t="s">
        <v>1</v>
      </c>
      <c r="B2" s="126" t="s">
        <v>34</v>
      </c>
      <c r="C2" s="126"/>
      <c r="D2" s="126"/>
      <c r="E2" s="126"/>
      <c r="F2" s="126"/>
    </row>
    <row r="3" spans="1:6">
      <c r="A3" s="4"/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</row>
    <row r="4" spans="1:6">
      <c r="A4" s="8" t="s">
        <v>7</v>
      </c>
      <c r="B4" s="4">
        <v>5</v>
      </c>
      <c r="C4" s="4">
        <v>0</v>
      </c>
      <c r="D4" s="4">
        <v>0</v>
      </c>
      <c r="E4" s="4">
        <v>0</v>
      </c>
      <c r="F4" s="4">
        <f>B4</f>
        <v>5</v>
      </c>
    </row>
    <row r="5" spans="1:6">
      <c r="A5" s="8" t="s">
        <v>8</v>
      </c>
      <c r="B5" s="9">
        <v>5</v>
      </c>
      <c r="C5" s="9">
        <v>0</v>
      </c>
      <c r="D5" s="9">
        <v>0</v>
      </c>
      <c r="E5" s="9">
        <v>0</v>
      </c>
      <c r="F5" s="4">
        <f>B5</f>
        <v>5</v>
      </c>
    </row>
    <row r="30" spans="1:13" ht="84.75" customHeight="1"/>
    <row r="31" spans="1:13">
      <c r="A31" s="105" t="s">
        <v>9</v>
      </c>
      <c r="B31" s="105" t="s">
        <v>10</v>
      </c>
      <c r="C31" s="105" t="s">
        <v>11</v>
      </c>
      <c r="D31" s="105" t="s">
        <v>22</v>
      </c>
      <c r="E31" s="106" t="s">
        <v>12</v>
      </c>
      <c r="F31" s="105" t="s">
        <v>13</v>
      </c>
      <c r="G31" s="127" t="s">
        <v>18</v>
      </c>
      <c r="H31" s="127"/>
      <c r="I31" s="127"/>
      <c r="J31" s="127"/>
      <c r="K31" s="127"/>
      <c r="L31" s="127"/>
      <c r="M31" s="127" t="s">
        <v>19</v>
      </c>
    </row>
    <row r="32" spans="1:13">
      <c r="A32" s="105"/>
      <c r="B32" s="105"/>
      <c r="C32" s="105"/>
      <c r="D32" s="105"/>
      <c r="E32" s="106"/>
      <c r="F32" s="105"/>
      <c r="G32" s="127" t="s">
        <v>20</v>
      </c>
      <c r="H32" s="127"/>
      <c r="I32" s="127"/>
      <c r="J32" s="127" t="s">
        <v>21</v>
      </c>
      <c r="K32" s="127"/>
      <c r="L32" s="127"/>
      <c r="M32" s="128"/>
    </row>
    <row r="33" spans="1:14">
      <c r="A33" s="105"/>
      <c r="B33" s="105"/>
      <c r="C33" s="105"/>
      <c r="D33" s="105"/>
      <c r="E33" s="106"/>
      <c r="F33" s="105"/>
      <c r="G33" s="48" t="s">
        <v>14</v>
      </c>
      <c r="H33" s="49" t="s">
        <v>15</v>
      </c>
      <c r="I33" s="48" t="s">
        <v>16</v>
      </c>
      <c r="J33" s="48" t="s">
        <v>14</v>
      </c>
      <c r="K33" s="48" t="s">
        <v>15</v>
      </c>
      <c r="L33" s="48" t="s">
        <v>16</v>
      </c>
      <c r="M33" s="128"/>
    </row>
    <row r="34" spans="1:14">
      <c r="A34" s="100" t="s">
        <v>296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</row>
    <row r="35" spans="1:14" ht="77.5">
      <c r="A35" s="85" t="s">
        <v>267</v>
      </c>
      <c r="B35" s="85" t="s">
        <v>268</v>
      </c>
      <c r="C35" s="86" t="s">
        <v>271</v>
      </c>
      <c r="D35" s="87" t="s">
        <v>269</v>
      </c>
      <c r="E35" s="55" t="s">
        <v>270</v>
      </c>
      <c r="F35" s="55" t="s">
        <v>272</v>
      </c>
      <c r="G35" s="57" t="s">
        <v>17</v>
      </c>
      <c r="H35" s="58">
        <v>46272</v>
      </c>
      <c r="I35" s="59" t="s">
        <v>61</v>
      </c>
      <c r="J35" s="57" t="s">
        <v>17</v>
      </c>
      <c r="K35" s="58">
        <v>46272</v>
      </c>
      <c r="L35" s="59" t="s">
        <v>61</v>
      </c>
      <c r="M35" s="60"/>
    </row>
    <row r="36" spans="1:14" ht="62">
      <c r="A36" s="85" t="s">
        <v>273</v>
      </c>
      <c r="B36" s="85" t="s">
        <v>274</v>
      </c>
      <c r="C36" s="87" t="s">
        <v>275</v>
      </c>
      <c r="D36" s="87" t="s">
        <v>276</v>
      </c>
      <c r="E36" s="55" t="s">
        <v>277</v>
      </c>
      <c r="F36" s="55" t="s">
        <v>278</v>
      </c>
      <c r="G36" s="57" t="s">
        <v>17</v>
      </c>
      <c r="H36" s="58">
        <v>46272</v>
      </c>
      <c r="I36" s="59" t="s">
        <v>61</v>
      </c>
      <c r="J36" s="57" t="s">
        <v>17</v>
      </c>
      <c r="K36" s="58">
        <v>46272</v>
      </c>
      <c r="L36" s="59" t="s">
        <v>61</v>
      </c>
      <c r="M36" s="60"/>
    </row>
    <row r="37" spans="1:14">
      <c r="A37" s="125" t="s">
        <v>297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"/>
    </row>
    <row r="38" spans="1:14" ht="186" customHeight="1">
      <c r="A38" s="55" t="s">
        <v>279</v>
      </c>
      <c r="B38" s="55" t="s">
        <v>280</v>
      </c>
      <c r="C38" s="55" t="s">
        <v>281</v>
      </c>
      <c r="D38" s="55" t="s">
        <v>282</v>
      </c>
      <c r="E38" s="56" t="s">
        <v>284</v>
      </c>
      <c r="F38" s="56" t="s">
        <v>283</v>
      </c>
      <c r="G38" s="57" t="s">
        <v>17</v>
      </c>
      <c r="H38" s="58">
        <v>46272</v>
      </c>
      <c r="I38" s="59" t="s">
        <v>61</v>
      </c>
      <c r="J38" s="57" t="s">
        <v>17</v>
      </c>
      <c r="K38" s="58">
        <v>46272</v>
      </c>
      <c r="L38" s="59" t="s">
        <v>61</v>
      </c>
      <c r="M38" s="60"/>
    </row>
    <row r="39" spans="1:14" ht="134.25" customHeight="1">
      <c r="A39" s="55" t="s">
        <v>285</v>
      </c>
      <c r="B39" s="55" t="s">
        <v>286</v>
      </c>
      <c r="C39" s="55" t="s">
        <v>356</v>
      </c>
      <c r="D39" s="55" t="s">
        <v>287</v>
      </c>
      <c r="E39" s="56" t="s">
        <v>288</v>
      </c>
      <c r="F39" s="56" t="s">
        <v>289</v>
      </c>
      <c r="G39" s="57" t="s">
        <v>17</v>
      </c>
      <c r="H39" s="58">
        <v>46272</v>
      </c>
      <c r="I39" s="59" t="s">
        <v>61</v>
      </c>
      <c r="J39" s="57" t="s">
        <v>17</v>
      </c>
      <c r="K39" s="58">
        <v>46272</v>
      </c>
      <c r="L39" s="59" t="s">
        <v>61</v>
      </c>
      <c r="M39" s="60"/>
    </row>
    <row r="40" spans="1:14" ht="156" customHeight="1">
      <c r="A40" s="55" t="s">
        <v>290</v>
      </c>
      <c r="B40" s="55" t="s">
        <v>291</v>
      </c>
      <c r="C40" s="55" t="s">
        <v>292</v>
      </c>
      <c r="D40" s="55" t="s">
        <v>293</v>
      </c>
      <c r="E40" s="56" t="s">
        <v>294</v>
      </c>
      <c r="F40" s="56" t="s">
        <v>295</v>
      </c>
      <c r="G40" s="57" t="s">
        <v>17</v>
      </c>
      <c r="H40" s="58">
        <v>46272</v>
      </c>
      <c r="I40" s="59" t="s">
        <v>61</v>
      </c>
      <c r="J40" s="57" t="s">
        <v>17</v>
      </c>
      <c r="K40" s="58">
        <v>46272</v>
      </c>
      <c r="L40" s="59" t="s">
        <v>61</v>
      </c>
      <c r="M40" s="60"/>
    </row>
  </sheetData>
  <mergeCells count="14">
    <mergeCell ref="A37:M37"/>
    <mergeCell ref="A31:A33"/>
    <mergeCell ref="B31:B33"/>
    <mergeCell ref="C31:C33"/>
    <mergeCell ref="D31:D33"/>
    <mergeCell ref="E31:E33"/>
    <mergeCell ref="A34:M34"/>
    <mergeCell ref="B1:F1"/>
    <mergeCell ref="B2:F2"/>
    <mergeCell ref="G31:L31"/>
    <mergeCell ref="M31:M33"/>
    <mergeCell ref="G32:I32"/>
    <mergeCell ref="J32:L32"/>
    <mergeCell ref="F31:F33"/>
  </mergeCells>
  <dataValidations count="1">
    <dataValidation type="list" operator="equal" allowBlank="1" showErrorMessage="1" promptTitle="dfdf" sqref="J35:J36 G35:G36 G38:G40 J38:J40" xr:uid="{00000000-0002-0000-0600-000000000000}">
      <formula1>"Passed,Untested,Failed,Blocked"</formula1>
      <formula2>0</formula2>
    </dataValidation>
  </dataValidations>
  <pageMargins left="1.1811023622047243" right="0.59055118110236215" top="0.78740157480314954" bottom="0.78740157480314954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Trường hợp kiểm thử</vt:lpstr>
      <vt:lpstr>Tương tác trong lớp</vt:lpstr>
      <vt:lpstr>Thống kê báo cáo hệ thống</vt:lpstr>
      <vt:lpstr>Xem lịch học</vt:lpstr>
      <vt:lpstr>Mở phòng học</vt:lpstr>
      <vt:lpstr>Xuất báo cáo điểm danh</vt:lpstr>
      <vt:lpstr>Quản lý lớp học</vt:lpstr>
      <vt:lpstr>Gửi yêu cầu xin phép vắng</vt:lpstr>
      <vt:lpstr>Tham gia lớp học trực tuyến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‎ CUONG</cp:lastModifiedBy>
  <dcterms:created xsi:type="dcterms:W3CDTF">2021-04-26T08:47:37Z</dcterms:created>
  <dcterms:modified xsi:type="dcterms:W3CDTF">2026-09-30T08:39:06Z</dcterms:modified>
</cp:coreProperties>
</file>